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0"/>
  </bookViews>
  <sheets>
    <sheet name="契約書" sheetId="1" r:id="rId1"/>
    <sheet name="記載例" sheetId="2" r:id="rId2"/>
    <sheet name="削除条項選択シート" sheetId="3" r:id="rId3"/>
  </sheets>
  <definedNames>
    <definedName name="_xlnm.Print_Area" localSheetId="1">'記載例'!$A$2:$AC$60</definedName>
    <definedName name="_xlnm.Print_Area" localSheetId="0">'契約書'!$A$2:$AC$60</definedName>
    <definedName name="_xlnm.Print_Area" localSheetId="2">'削除条項選択シート'!$D$1:$AN$52</definedName>
  </definedNames>
  <calcPr fullCalcOnLoad="1"/>
</workbook>
</file>

<file path=xl/sharedStrings.xml><?xml version="1.0" encoding="utf-8"?>
<sst xmlns="http://schemas.openxmlformats.org/spreadsheetml/2006/main" count="317" uniqueCount="182">
  <si>
    <t>（１）分別解体等の方法</t>
  </si>
  <si>
    <t>（３）再資源化等をするための施設の名称及び所在地</t>
  </si>
  <si>
    <t>１　工事名</t>
  </si>
  <si>
    <t>２　工事場所</t>
  </si>
  <si>
    <t>３　工期</t>
  </si>
  <si>
    <t>検査に合格した旨の通知を受けた日から　　　日以内</t>
  </si>
  <si>
    <t>年</t>
  </si>
  <si>
    <t>月</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</si>
  <si>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</si>
  <si>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</si>
  <si>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</si>
  <si>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</si>
  <si>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</si>
  <si>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</si>
  <si>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</si>
  <si>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</si>
  <si>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</si>
  <si>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</si>
  <si>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</si>
  <si>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</si>
  <si>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</si>
  <si>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</si>
  <si>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</si>
  <si>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</si>
  <si>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</si>
  <si>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</si>
  <si>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</si>
  <si>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</si>
  <si>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</si>
  <si>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</si>
  <si>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</si>
  <si>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</si>
  <si>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</si>
  <si>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</si>
  <si>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</si>
  <si>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</si>
  <si>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</si>
  <si>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</si>
  <si>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</si>
  <si>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</si>
  <si>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</si>
  <si>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</si>
  <si>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</si>
  <si>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</si>
  <si>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</si>
  <si>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</si>
  <si>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</si>
  <si>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</si>
  <si>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</si>
  <si>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</si>
  <si>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</si>
  <si>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</si>
  <si>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</si>
  <si>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</si>
  <si>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</si>
  <si>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</si>
  <si>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</si>
  <si>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</si>
  <si>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</si>
  <si>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</si>
  <si>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</si>
  <si>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</si>
  <si>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</si>
  <si>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</si>
  <si>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</si>
  <si>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</si>
  <si>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</si>
  <si>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</si>
  <si>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</si>
  <si>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</si>
  <si>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</si>
  <si>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</si>
  <si>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</si>
  <si>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</si>
  <si>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</si>
  <si>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</si>
  <si>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</si>
  <si>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公共工事履行保証契約を締結した場合　</t>
    </r>
    <r>
      <rPr>
        <sz val="10"/>
        <rFont val="ＭＳ Ｐ明朝"/>
        <family val="1"/>
      </rPr>
      <t>（保証金額3/10以上）（役務的保証）</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</si>
  <si>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</si>
  <si>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</si>
  <si>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</si>
  <si>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</si>
  <si>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</si>
  <si>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</si>
  <si>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</si>
  <si>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</si>
  <si>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</si>
  <si>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</si>
  <si>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</si>
  <si>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</si>
  <si>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</si>
  <si>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</si>
  <si>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</si>
  <si>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</si>
  <si>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</si>
  <si>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</si>
  <si>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</si>
  <si>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</si>
  <si>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</si>
  <si>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</si>
  <si>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</si>
  <si>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</si>
  <si>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</si>
  <si>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</si>
  <si>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</si>
  <si>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</si>
  <si>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</si>
  <si>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</si>
  <si>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</si>
  <si>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</si>
  <si>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</si>
  <si>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←削除条項選択シートへ
←注文者から空欄のまま提出するよう指示があった場合は、空欄のままでよい。</t>
  </si>
  <si>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</si>
  <si>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</si>
  <si>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</si>
  <si>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</si>
  <si>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</si>
  <si>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</si>
  <si>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</si>
  <si>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</si>
  <si>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</si>
  <si>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</si>
  <si>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</si>
  <si>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</si>
  <si>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</si>
  <si>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</si>
  <si>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</si>
  <si>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</si>
  <si>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</si>
  <si>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</si>
  <si>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</si>
  <si>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</si>
  <si>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</si>
  <si>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</si>
  <si>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</si>
  <si>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</si>
  <si>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</si>
  <si>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</si>
  <si>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</si>
  <si>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</si>
  <si>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受注者は、水色のセルに必要事項を記入し、印刷してください。</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</si>
  <si>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</si>
  <si>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</si>
  <si>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</si>
  <si>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</si>
  <si>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</si>
  <si>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</si>
  <si>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</si>
  <si>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</si>
  <si>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</si>
  <si>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（第９６号様式）</t>
  </si>
  <si>
    <t>請負代金額が100万円以上の工事については、届出書の提出によりいずれか１つを選択します。</t>
  </si>
  <si>
    <t>１ 部分払選択
２ 第３４条第４項から第７項までの規定は適用しない。</t>
  </si>
  <si>
    <r>
      <t>公共工事履行保証契約を締結した場合　</t>
    </r>
    <r>
      <rPr>
        <sz val="10"/>
        <rFont val="ＭＳ Ｐ明朝"/>
        <family val="1"/>
      </rPr>
      <t>（保証金額3/10以上）（金銭的保証）</t>
    </r>
  </si>
  <si>
    <r>
      <t>履行保証保険契約を締結した場合　</t>
    </r>
    <r>
      <rPr>
        <sz val="10"/>
        <rFont val="ＭＳ Ｐ明朝"/>
        <family val="1"/>
      </rPr>
      <t>（保険金額3/10以上）</t>
    </r>
  </si>
  <si>
    <t>第４６条(Ｂ)、</t>
  </si>
  <si>
    <t>第４６条(Ａ)、</t>
  </si>
  <si>
    <t>令和</t>
  </si>
  <si>
    <t>日から令和</t>
  </si>
  <si>
    <t>第４０条(Ａ)、</t>
  </si>
  <si>
    <t>第４0条(Ｂ)</t>
  </si>
  <si>
    <t>第４０条(Ｂ)、</t>
  </si>
  <si>
    <t>第４0条(Ａ)</t>
  </si>
  <si>
    <t>第５５条第１項中（中央）</t>
  </si>
  <si>
    <t>第５５条第１項中青森県</t>
  </si>
  <si>
    <t>第５５条第１項中青森県</t>
  </si>
  <si>
    <t>第５５条第１項中（中央）</t>
  </si>
  <si>
    <t>第４６条(Ａ)(Ｂ)及び第５項、</t>
  </si>
  <si>
    <t>注　用紙の大きさは、日本産業規格Ａ４縦長とする。</t>
  </si>
  <si>
    <t>４　工事を施工しない日</t>
  </si>
  <si>
    <t>←空欄でもよい</t>
  </si>
  <si>
    <t>　　工事を施工しない時間帯</t>
  </si>
  <si>
    <t>５　引渡しの時期</t>
  </si>
  <si>
    <t>６　請負代金額</t>
  </si>
  <si>
    <t>７　契約保証金</t>
  </si>
  <si>
    <t>８　特定建設資材に係る分別解体等</t>
  </si>
  <si>
    <t>９　住宅建設瑕疵担保責任保険</t>
  </si>
  <si>
    <t>10　その他</t>
  </si>
  <si>
    <t>①請負代金額が3,500万円（建築一式工事では7,000万円）未満の場合、主任（監理）技術者は、工事現場に専任義務はありません。</t>
  </si>
  <si>
    <t>②監理技術者補佐を専任で配置する場合、監理技術者は、工事現場に専任義務はありません。</t>
  </si>
  <si>
    <r>
      <t>工事1件の請負代金額が3,500万円（建築一式工事の場合は、7,000万円）</t>
    </r>
    <r>
      <rPr>
        <b/>
        <u val="single"/>
        <sz val="11"/>
        <rFont val="ＭＳ Ｐ明朝"/>
        <family val="1"/>
      </rPr>
      <t>未満</t>
    </r>
    <r>
      <rPr>
        <sz val="11"/>
        <rFont val="ＭＳ Ｐ明朝"/>
        <family val="1"/>
      </rPr>
      <t>の工事又は監理技術者補佐を専任で配置する工事である。</t>
    </r>
  </si>
  <si>
    <t>※①②のいずれかに該当する工事の場合、クリックして下さい。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</si>
</sst>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 numFmtId="183" formatCode="[$]ggge&quot;年&quot;m&quot;月&quot;d&quot;日&quot;;@"/>
    <numFmt numFmtId="184" formatCode="[$-411]gge&quot;年&quot;m&quot;月&quot;d&quot;日&quot;;@"/>
    <numFmt numFmtId="185" formatCode="[$]gge&quot;年&quot;m&quot;月&quot;d&quot;日&quot;;@"/>
  </numFmts>
  <fonts count="64">
    <font>
      <sz val="11"/>
      <name val="ＭＳ Ｐゴシック"/>
      <family val="3"/>
    </font>
    <font>
      <sz val="6"/>
      <name val="ＭＳ Ｐゴシック"/>
      <family val="3"/>
    </font>
    <font>
      <sz val="11"/>
      <name val="ＭＳ 明朝"/>
      <family val="1"/>
    </font>
    <font>
      <sz val="20"/>
      <name val="ＭＳ 明朝"/>
      <family val="1"/>
    </font>
    <font>
      <b/>
      <sz val="11"/>
      <color indexed="10"/>
      <name val="ＭＳ 明朝"/>
      <family val="1"/>
    </font>
    <font>
      <b/>
      <sz val="11"/>
      <color indexed="10"/>
      <name val="ＭＳ Ｐゴシック"/>
      <family val="3"/>
    </font>
    <font>
      <sz val="11"/>
      <name val="ＭＳ Ｐ明朝"/>
      <family val="1"/>
    </font>
    <font>
      <b/>
      <sz val="11"/>
      <color indexed="10"/>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sz val="12"/>
      <name val="ＭＳ ゴシック"/>
      <family val="3"/>
    </font>
    <font>
      <sz val="11"/>
      <name val="ＭＳ ゴシック"/>
      <family val="3"/>
    </font>
    <font>
      <u val="single"/>
      <sz val="9"/>
      <name val="ＭＳ Ｐ明朝"/>
      <family val="1"/>
    </font>
    <font>
      <sz val="9"/>
      <color indexed="10"/>
      <name val="ＭＳ ゴシック"/>
      <family val="3"/>
    </font>
    <font>
      <sz val="10"/>
      <name val="ＭＳ 明朝"/>
      <family val="1"/>
    </font>
    <font>
      <sz val="6"/>
      <name val="ＭＳ 明朝"/>
      <family val="1"/>
    </font>
    <font>
      <b/>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0" tint="-0.24990999698638916"/>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pplyNumberFormat="0" applyFill="0" applyBorder="0" applyAlignment="0" applyProtection="0"/>
    <xf numFmtId="0" fontId="63"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justify" vertical="top" wrapText="1"/>
    </xf>
    <xf numFmtId="178" fontId="0" fillId="0" borderId="0" xfId="0" applyNumberFormat="1" applyAlignment="1">
      <alignment vertical="center" shrinkToFit="1"/>
    </xf>
    <xf numFmtId="0" fontId="2" fillId="0" borderId="0" xfId="0" applyFont="1" applyFill="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Fill="1" applyAlignment="1">
      <alignment vertical="center" shrinkToFit="1"/>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4" fillId="34" borderId="0" xfId="0" applyFont="1" applyFill="1" applyAlignment="1">
      <alignment horizontal="left" vertical="center" shrinkToFit="1"/>
    </xf>
    <xf numFmtId="0" fontId="4" fillId="34" borderId="0" xfId="0" applyFont="1" applyFill="1" applyAlignment="1">
      <alignment horizontal="center" vertical="center" shrinkToFit="1"/>
    </xf>
    <xf numFmtId="0" fontId="11" fillId="33" borderId="0" xfId="0" applyFont="1" applyFill="1" applyAlignment="1">
      <alignment vertical="center"/>
    </xf>
    <xf numFmtId="0" fontId="6" fillId="0" borderId="0" xfId="0" applyFont="1" applyAlignment="1">
      <alignment vertical="center"/>
    </xf>
    <xf numFmtId="0" fontId="13"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12" fillId="0" borderId="10" xfId="0" applyFont="1" applyBorder="1" applyAlignment="1">
      <alignment vertical="center"/>
    </xf>
    <xf numFmtId="0" fontId="6" fillId="0" borderId="0" xfId="0"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12" xfId="0" applyFont="1" applyBorder="1" applyAlignment="1">
      <alignment vertical="center"/>
    </xf>
    <xf numFmtId="0" fontId="6" fillId="0" borderId="14" xfId="0" applyFont="1" applyBorder="1" applyAlignment="1">
      <alignment horizontal="center" vertical="center" textRotation="255"/>
    </xf>
    <xf numFmtId="0" fontId="18" fillId="0" borderId="0" xfId="0" applyFont="1" applyFill="1" applyAlignment="1">
      <alignment vertical="center"/>
    </xf>
    <xf numFmtId="0" fontId="6" fillId="0" borderId="0" xfId="0" applyFont="1" applyAlignment="1">
      <alignment vertical="center" wrapText="1"/>
    </xf>
    <xf numFmtId="0" fontId="12" fillId="0" borderId="0" xfId="0" applyFont="1" applyAlignment="1">
      <alignment vertical="center" wrapText="1"/>
    </xf>
    <xf numFmtId="0" fontId="18" fillId="33" borderId="0" xfId="0" applyFont="1" applyFill="1" applyAlignment="1">
      <alignment vertical="center"/>
    </xf>
    <xf numFmtId="0" fontId="6" fillId="33" borderId="0" xfId="0" applyFont="1" applyFill="1" applyAlignment="1">
      <alignment vertical="center"/>
    </xf>
    <xf numFmtId="56" fontId="6" fillId="33" borderId="0" xfId="0" applyNumberFormat="1" applyFont="1" applyFill="1" applyAlignment="1">
      <alignment vertical="center"/>
    </xf>
    <xf numFmtId="0" fontId="6" fillId="35" borderId="0" xfId="0" applyFont="1" applyFill="1" applyAlignment="1">
      <alignment vertical="center"/>
    </xf>
    <xf numFmtId="0" fontId="6" fillId="33" borderId="0" xfId="0" applyFont="1" applyFill="1" applyAlignment="1">
      <alignment vertical="center" wrapText="1"/>
    </xf>
    <xf numFmtId="0" fontId="18" fillId="33" borderId="18" xfId="0" applyFont="1" applyFill="1" applyBorder="1" applyAlignment="1">
      <alignment vertical="center"/>
    </xf>
    <xf numFmtId="0" fontId="2" fillId="0" borderId="0" xfId="0" applyFont="1" applyAlignment="1">
      <alignment vertical="center" shrinkToFit="1"/>
    </xf>
    <xf numFmtId="0" fontId="2" fillId="33" borderId="0" xfId="0" applyFont="1" applyFill="1" applyAlignment="1">
      <alignment vertical="center" wrapText="1"/>
    </xf>
    <xf numFmtId="0" fontId="15" fillId="0" borderId="0" xfId="0" applyFont="1" applyBorder="1" applyAlignment="1">
      <alignment vertical="center"/>
    </xf>
    <xf numFmtId="0" fontId="13" fillId="0" borderId="14" xfId="0" applyFont="1" applyBorder="1" applyAlignment="1">
      <alignment vertical="center"/>
    </xf>
    <xf numFmtId="0" fontId="16" fillId="0" borderId="0" xfId="0" applyFont="1" applyBorder="1" applyAlignment="1">
      <alignment vertical="center"/>
    </xf>
    <xf numFmtId="0" fontId="0" fillId="33" borderId="0" xfId="0" applyFill="1" applyAlignment="1">
      <alignment vertical="top" wrapText="1"/>
    </xf>
    <xf numFmtId="0" fontId="0" fillId="0" borderId="0" xfId="0" applyFill="1" applyAlignment="1">
      <alignment vertical="center" shrinkToFit="1"/>
    </xf>
    <xf numFmtId="177" fontId="2" fillId="0" borderId="12" xfId="0" applyNumberFormat="1" applyFont="1" applyFill="1" applyBorder="1" applyAlignment="1">
      <alignment horizontal="left" vertical="center" shrinkToFit="1"/>
    </xf>
    <xf numFmtId="0" fontId="0" fillId="0" borderId="12" xfId="0" applyFill="1" applyBorder="1" applyAlignment="1">
      <alignment horizontal="lef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15" fillId="0" borderId="0" xfId="0" applyFont="1" applyBorder="1" applyAlignment="1">
      <alignment/>
    </xf>
    <xf numFmtId="0" fontId="7" fillId="0" borderId="0" xfId="0" applyFont="1" applyBorder="1" applyAlignment="1">
      <alignment/>
    </xf>
    <xf numFmtId="0" fontId="12" fillId="33" borderId="0" xfId="0" applyFont="1" applyFill="1" applyAlignment="1">
      <alignment vertical="center"/>
    </xf>
    <xf numFmtId="0" fontId="12" fillId="0" borderId="0" xfId="0" applyFont="1" applyFill="1" applyAlignment="1">
      <alignment vertical="center"/>
    </xf>
    <xf numFmtId="0" fontId="23" fillId="0" borderId="0" xfId="0" applyFont="1" applyFill="1" applyAlignment="1">
      <alignment vertical="center"/>
    </xf>
    <xf numFmtId="0" fontId="18" fillId="0" borderId="0" xfId="0" applyFont="1" applyFill="1" applyAlignment="1">
      <alignment vertical="center" wrapText="1"/>
    </xf>
    <xf numFmtId="177" fontId="2"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11" fillId="36" borderId="0" xfId="0" applyFont="1" applyFill="1" applyAlignment="1">
      <alignment vertical="top" wrapText="1"/>
    </xf>
    <xf numFmtId="0" fontId="24" fillId="0" borderId="0" xfId="0" applyFont="1" applyAlignment="1">
      <alignment vertical="center"/>
    </xf>
    <xf numFmtId="0" fontId="18" fillId="0" borderId="0" xfId="0" applyFont="1" applyFill="1" applyAlignment="1" quotePrefix="1">
      <alignment horizontal="left" vertical="center"/>
    </xf>
    <xf numFmtId="0" fontId="6" fillId="0" borderId="0" xfId="0" applyFont="1" applyBorder="1" applyAlignment="1" quotePrefix="1">
      <alignment horizontal="left" vertical="center"/>
    </xf>
    <xf numFmtId="0" fontId="18"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177" fontId="2"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0" fillId="0" borderId="0" xfId="0" applyAlignment="1">
      <alignment vertical="center"/>
    </xf>
    <xf numFmtId="0" fontId="9" fillId="33" borderId="0" xfId="43" applyFill="1" applyAlignment="1" applyProtection="1">
      <alignment horizontal="center" vertical="center" shrinkToFit="1"/>
      <protection/>
    </xf>
    <xf numFmtId="0" fontId="2" fillId="0" borderId="0" xfId="0" applyFont="1" applyAlignment="1">
      <alignment vertical="top" wrapText="1"/>
    </xf>
    <xf numFmtId="0" fontId="2" fillId="0" borderId="0" xfId="0" applyFont="1" applyAlignment="1">
      <alignment vertical="center" shrinkToFi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0" fontId="2" fillId="34" borderId="0" xfId="0" applyFont="1" applyFill="1" applyBorder="1" applyAlignment="1">
      <alignment vertical="center" shrinkToFit="1"/>
    </xf>
    <xf numFmtId="0" fontId="0" fillId="34" borderId="0" xfId="0" applyFill="1" applyBorder="1" applyAlignment="1">
      <alignment vertical="center" shrinkToFit="1"/>
    </xf>
    <xf numFmtId="0" fontId="0" fillId="0" borderId="0" xfId="0" applyAlignment="1">
      <alignment vertical="center" shrinkToFit="1"/>
    </xf>
    <xf numFmtId="0" fontId="2" fillId="34" borderId="0" xfId="0" applyFont="1" applyFill="1" applyAlignment="1">
      <alignment vertical="center" shrinkToFit="1"/>
    </xf>
    <xf numFmtId="0" fontId="0" fillId="34" borderId="0" xfId="0" applyFill="1" applyAlignment="1">
      <alignment vertical="center" shrinkToFit="1"/>
    </xf>
    <xf numFmtId="0" fontId="2" fillId="34" borderId="0" xfId="0" applyFont="1" applyFill="1" applyAlignment="1">
      <alignment vertical="center" wrapText="1"/>
    </xf>
    <xf numFmtId="0" fontId="2" fillId="0" borderId="0" xfId="0" applyFont="1" applyAlignment="1">
      <alignment horizontal="justify" vertical="distributed" wrapText="1"/>
    </xf>
    <xf numFmtId="0" fontId="2" fillId="34" borderId="0" xfId="43" applyFont="1" applyFill="1" applyAlignment="1" applyProtection="1">
      <alignment vertical="top" wrapText="1"/>
      <protection/>
    </xf>
    <xf numFmtId="0" fontId="2" fillId="0" borderId="0" xfId="0" applyFont="1" applyAlignment="1">
      <alignment vertical="center" wrapText="1"/>
    </xf>
    <xf numFmtId="0" fontId="2" fillId="0" borderId="0" xfId="0" applyFont="1" applyFill="1" applyAlignment="1">
      <alignment vertical="center"/>
    </xf>
    <xf numFmtId="177" fontId="20" fillId="34" borderId="10" xfId="0" applyNumberFormat="1" applyFont="1" applyFill="1" applyBorder="1" applyAlignment="1">
      <alignment horizontal="left" vertical="center" shrinkToFit="1"/>
    </xf>
    <xf numFmtId="0" fontId="21" fillId="34" borderId="10" xfId="0" applyFont="1" applyFill="1" applyBorder="1" applyAlignment="1">
      <alignment horizontal="left" vertical="center" shrinkToFit="1"/>
    </xf>
    <xf numFmtId="0" fontId="2" fillId="37" borderId="0" xfId="0" applyFont="1" applyFill="1" applyAlignment="1">
      <alignment horizontal="center" vertical="center" shrinkToFit="1"/>
    </xf>
    <xf numFmtId="0" fontId="2" fillId="0" borderId="0" xfId="0" applyFont="1" applyAlignment="1">
      <alignment horizontal="center" vertical="center" shrinkToFit="1"/>
    </xf>
    <xf numFmtId="0" fontId="3" fillId="0" borderId="0" xfId="0" applyFont="1" applyAlignment="1">
      <alignment horizontal="distributed" vertical="center"/>
    </xf>
    <xf numFmtId="0" fontId="0" fillId="0" borderId="0" xfId="0" applyAlignment="1">
      <alignment horizontal="distributed" vertical="center"/>
    </xf>
    <xf numFmtId="0" fontId="11" fillId="33" borderId="0" xfId="0" applyFont="1" applyFill="1" applyAlignment="1">
      <alignment vertical="top" wrapText="1"/>
    </xf>
    <xf numFmtId="0" fontId="4" fillId="34" borderId="0" xfId="0" applyFont="1" applyFill="1" applyAlignment="1">
      <alignment vertical="center" shrinkToFit="1"/>
    </xf>
    <xf numFmtId="177" fontId="4" fillId="34" borderId="10" xfId="0" applyNumberFormat="1"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4" fillId="34" borderId="0" xfId="0" applyFont="1" applyFill="1" applyAlignment="1">
      <alignment vertical="center" wrapText="1"/>
    </xf>
    <xf numFmtId="0" fontId="11" fillId="33" borderId="0" xfId="0" applyFont="1" applyFill="1" applyAlignment="1">
      <alignment horizontal="left" vertical="top" wrapText="1"/>
    </xf>
    <xf numFmtId="177" fontId="26" fillId="34" borderId="10" xfId="0" applyNumberFormat="1" applyFont="1" applyFill="1" applyBorder="1" applyAlignment="1">
      <alignment horizontal="left" vertical="center" shrinkToFit="1"/>
    </xf>
    <xf numFmtId="0" fontId="4" fillId="34" borderId="10" xfId="0" applyFont="1" applyFill="1" applyBorder="1" applyAlignment="1">
      <alignment horizontal="left" vertical="center" shrinkToFit="1"/>
    </xf>
    <xf numFmtId="0" fontId="9" fillId="0" borderId="0" xfId="43" applyAlignment="1" applyProtection="1">
      <alignment horizontal="center" vertical="center"/>
      <protection/>
    </xf>
    <xf numFmtId="0" fontId="12"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0" fillId="0" borderId="1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53</xdr:row>
      <xdr:rowOff>19050</xdr:rowOff>
    </xdr:from>
    <xdr:to>
      <xdr:col>27</xdr:col>
      <xdr:colOff>190500</xdr:colOff>
      <xdr:row>53</xdr:row>
      <xdr:rowOff>171450</xdr:rowOff>
    </xdr:to>
    <xdr:sp>
      <xdr:nvSpPr>
        <xdr:cNvPr id="2" name="Rectangle 2"/>
        <xdr:cNvSpPr>
          <a:spLocks/>
        </xdr:cNvSpPr>
      </xdr:nvSpPr>
      <xdr:spPr>
        <a:xfrm>
          <a:off x="6715125" y="10391775"/>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57</xdr:row>
      <xdr:rowOff>190500</xdr:rowOff>
    </xdr:from>
    <xdr:to>
      <xdr:col>27</xdr:col>
      <xdr:colOff>209550</xdr:colOff>
      <xdr:row>58</xdr:row>
      <xdr:rowOff>142875</xdr:rowOff>
    </xdr:to>
    <xdr:sp>
      <xdr:nvSpPr>
        <xdr:cNvPr id="3" name="Oval 3"/>
        <xdr:cNvSpPr>
          <a:spLocks/>
        </xdr:cNvSpPr>
      </xdr:nvSpPr>
      <xdr:spPr>
        <a:xfrm>
          <a:off x="6696075" y="114014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53</xdr:row>
      <xdr:rowOff>19050</xdr:rowOff>
    </xdr:from>
    <xdr:to>
      <xdr:col>27</xdr:col>
      <xdr:colOff>190500</xdr:colOff>
      <xdr:row>53</xdr:row>
      <xdr:rowOff>171450</xdr:rowOff>
    </xdr:to>
    <xdr:sp>
      <xdr:nvSpPr>
        <xdr:cNvPr id="2" name="Rectangle 2"/>
        <xdr:cNvSpPr>
          <a:spLocks/>
        </xdr:cNvSpPr>
      </xdr:nvSpPr>
      <xdr:spPr>
        <a:xfrm>
          <a:off x="6715125" y="10496550"/>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57</xdr:row>
      <xdr:rowOff>190500</xdr:rowOff>
    </xdr:from>
    <xdr:to>
      <xdr:col>27</xdr:col>
      <xdr:colOff>209550</xdr:colOff>
      <xdr:row>58</xdr:row>
      <xdr:rowOff>142875</xdr:rowOff>
    </xdr:to>
    <xdr:sp>
      <xdr:nvSpPr>
        <xdr:cNvPr id="3" name="Oval 3"/>
        <xdr:cNvSpPr>
          <a:spLocks/>
        </xdr:cNvSpPr>
      </xdr:nvSpPr>
      <xdr:spPr>
        <a:xfrm>
          <a:off x="6696075" y="11506200"/>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66675</xdr:rowOff>
    </xdr:from>
    <xdr:to>
      <xdr:col>38</xdr:col>
      <xdr:colOff>95250</xdr:colOff>
      <xdr:row>17</xdr:row>
      <xdr:rowOff>161925</xdr:rowOff>
    </xdr:to>
    <xdr:sp>
      <xdr:nvSpPr>
        <xdr:cNvPr id="1" name="AutoShape 39"/>
        <xdr:cNvSpPr>
          <a:spLocks/>
        </xdr:cNvSpPr>
      </xdr:nvSpPr>
      <xdr:spPr>
        <a:xfrm>
          <a:off x="6467475" y="2905125"/>
          <a:ext cx="1962150" cy="723900"/>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590550"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15"/>
  <sheetViews>
    <sheetView showGridLines="0" tabSelected="1" zoomScalePageLayoutView="0" workbookViewId="0" topLeftCell="A1">
      <pane ySplit="1" topLeftCell="A35" activePane="bottomLeft" state="frozen"/>
      <selection pane="topLeft" activeCell="E1" sqref="E1"/>
      <selection pane="bottomLeft" activeCell="E44" sqref="E44:AB44"/>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88" t="s">
        <v>140</v>
      </c>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0" t="s">
        <v>150</v>
      </c>
      <c r="AD2" s="8"/>
      <c r="AE2" s="71" t="s">
        <v>38</v>
      </c>
      <c r="AF2" s="71"/>
      <c r="AG2" s="71"/>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90" t="s">
        <v>35</v>
      </c>
      <c r="J3" s="91"/>
      <c r="K3" s="91"/>
      <c r="L3" s="91"/>
      <c r="M3" s="91"/>
      <c r="N3" s="91"/>
      <c r="O3" s="91"/>
      <c r="P3" s="91"/>
      <c r="Q3" s="91"/>
      <c r="R3" s="91"/>
      <c r="S3" s="91"/>
      <c r="T3" s="91"/>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67" t="s">
        <v>17</v>
      </c>
      <c r="D7" s="67"/>
      <c r="E7" s="67"/>
      <c r="F7" s="67"/>
      <c r="H7" s="81"/>
      <c r="I7" s="81"/>
      <c r="J7" s="81"/>
      <c r="K7" s="81"/>
      <c r="L7" s="81"/>
      <c r="M7" s="81"/>
      <c r="N7" s="81"/>
      <c r="O7" s="81"/>
      <c r="P7" s="81"/>
      <c r="Q7" s="81"/>
      <c r="R7" s="81"/>
      <c r="S7" s="81"/>
      <c r="T7" s="81"/>
      <c r="U7" s="81"/>
      <c r="V7" s="81"/>
      <c r="W7" s="81"/>
      <c r="X7" s="81"/>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67"/>
      <c r="L8" s="67"/>
      <c r="M8" s="67"/>
      <c r="N8" s="67"/>
      <c r="O8" s="67"/>
      <c r="P8" s="67"/>
      <c r="Q8" s="67"/>
      <c r="R8" s="67"/>
      <c r="S8" s="67"/>
      <c r="T8" s="67"/>
      <c r="U8" s="67"/>
      <c r="V8" s="67"/>
      <c r="W8" s="67"/>
      <c r="X8" s="67"/>
      <c r="Y8" s="67"/>
      <c r="Z8" s="67"/>
      <c r="AA8" s="67"/>
      <c r="AB8" s="67"/>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67" t="s">
        <v>2</v>
      </c>
      <c r="E9" s="67"/>
      <c r="F9" s="67"/>
      <c r="G9" s="67"/>
      <c r="H9" s="67"/>
      <c r="I9" s="67"/>
      <c r="K9" s="81"/>
      <c r="L9" s="81"/>
      <c r="M9" s="81"/>
      <c r="N9" s="81"/>
      <c r="O9" s="81"/>
      <c r="P9" s="81"/>
      <c r="Q9" s="81"/>
      <c r="R9" s="81"/>
      <c r="S9" s="81"/>
      <c r="T9" s="81"/>
      <c r="U9" s="81"/>
      <c r="V9" s="81"/>
      <c r="W9" s="81"/>
      <c r="X9" s="81"/>
      <c r="Y9" s="81"/>
      <c r="Z9" s="81"/>
      <c r="AA9" s="81"/>
      <c r="AB9" s="81"/>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84"/>
      <c r="L10" s="84"/>
      <c r="M10" s="84"/>
      <c r="N10" s="84"/>
      <c r="O10" s="84"/>
      <c r="P10" s="84"/>
      <c r="Q10" s="84"/>
      <c r="R10" s="84"/>
      <c r="S10" s="84"/>
      <c r="T10" s="84"/>
      <c r="U10" s="84"/>
      <c r="V10" s="84"/>
      <c r="W10" s="84"/>
      <c r="X10" s="84"/>
      <c r="Y10" s="84"/>
      <c r="Z10" s="84"/>
      <c r="AA10" s="84"/>
      <c r="AB10" s="84"/>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67" t="s">
        <v>3</v>
      </c>
      <c r="E11" s="67"/>
      <c r="F11" s="67"/>
      <c r="G11" s="67"/>
      <c r="H11" s="67"/>
      <c r="I11" s="67"/>
      <c r="K11" s="81"/>
      <c r="L11" s="81"/>
      <c r="M11" s="81"/>
      <c r="N11" s="81"/>
      <c r="O11" s="81"/>
      <c r="P11" s="81"/>
      <c r="Q11" s="81"/>
      <c r="R11" s="81"/>
      <c r="S11" s="81"/>
      <c r="T11" s="81"/>
      <c r="U11" s="81"/>
      <c r="V11" s="81"/>
      <c r="W11" s="81"/>
      <c r="X11" s="81"/>
      <c r="Y11" s="81"/>
      <c r="Z11" s="81"/>
      <c r="AA11" s="81"/>
      <c r="AB11" s="81"/>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84"/>
      <c r="L12" s="84"/>
      <c r="M12" s="84"/>
      <c r="N12" s="84"/>
      <c r="O12" s="84"/>
      <c r="P12" s="84"/>
      <c r="Q12" s="84"/>
      <c r="R12" s="84"/>
      <c r="S12" s="84"/>
      <c r="T12" s="84"/>
      <c r="U12" s="84"/>
      <c r="V12" s="84"/>
      <c r="W12" s="84"/>
      <c r="X12" s="84"/>
      <c r="Y12" s="84"/>
      <c r="Z12" s="84"/>
      <c r="AA12" s="84"/>
      <c r="AB12" s="84"/>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67" t="s">
        <v>4</v>
      </c>
      <c r="E13" s="67"/>
      <c r="F13" s="67"/>
      <c r="G13" s="67"/>
      <c r="H13" s="67"/>
      <c r="I13" s="67"/>
      <c r="K13" s="67" t="s">
        <v>157</v>
      </c>
      <c r="L13" s="67"/>
      <c r="M13" s="12"/>
      <c r="N13" s="1" t="s">
        <v>6</v>
      </c>
      <c r="O13" s="13"/>
      <c r="P13" s="1" t="s">
        <v>7</v>
      </c>
      <c r="Q13" s="13"/>
      <c r="R13" s="73" t="s">
        <v>158</v>
      </c>
      <c r="S13" s="73"/>
      <c r="T13" s="73"/>
      <c r="U13" s="73"/>
      <c r="V13" s="12"/>
      <c r="W13" s="1" t="s">
        <v>6</v>
      </c>
      <c r="X13" s="13"/>
      <c r="Y13" s="1" t="s">
        <v>7</v>
      </c>
      <c r="Z13" s="13"/>
      <c r="AA13" s="1" t="s">
        <v>8</v>
      </c>
      <c r="AD13" s="16" t="s">
        <v>18</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85"/>
      <c r="L14" s="85"/>
      <c r="M14" s="85"/>
      <c r="N14" s="85"/>
      <c r="O14" s="85"/>
      <c r="P14" s="85"/>
      <c r="Q14" s="85"/>
      <c r="R14" s="85"/>
      <c r="S14" s="85"/>
      <c r="T14" s="85"/>
      <c r="U14" s="85"/>
      <c r="V14" s="85"/>
      <c r="W14" s="85"/>
      <c r="X14" s="85"/>
      <c r="Y14" s="85"/>
      <c r="Z14" s="85"/>
      <c r="AA14" s="85"/>
      <c r="AB14" s="85"/>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s="4" customFormat="1" ht="18" customHeight="1">
      <c r="D15" s="67" t="s">
        <v>169</v>
      </c>
      <c r="E15" s="67"/>
      <c r="F15" s="67"/>
      <c r="G15" s="67"/>
      <c r="H15" s="67"/>
      <c r="I15" s="67"/>
      <c r="J15" s="67"/>
      <c r="K15" s="67"/>
      <c r="L15" s="67"/>
      <c r="M15" s="81"/>
      <c r="N15" s="81"/>
      <c r="O15" s="81"/>
      <c r="P15" s="81"/>
      <c r="Q15" s="81"/>
      <c r="R15" s="81"/>
      <c r="S15" s="81"/>
      <c r="T15" s="81"/>
      <c r="U15" s="81"/>
      <c r="V15" s="81"/>
      <c r="W15" s="81"/>
      <c r="X15" s="81"/>
      <c r="Y15" s="81"/>
      <c r="Z15" s="81"/>
      <c r="AA15" s="81"/>
      <c r="AB15" s="81"/>
      <c r="AD15" s="16" t="s">
        <v>170</v>
      </c>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4:68" s="4" customFormat="1" ht="18" customHeight="1">
      <c r="D16" s="67" t="s">
        <v>171</v>
      </c>
      <c r="E16" s="67"/>
      <c r="F16" s="67"/>
      <c r="G16" s="67"/>
      <c r="H16" s="67"/>
      <c r="I16" s="67"/>
      <c r="J16" s="67"/>
      <c r="K16" s="67"/>
      <c r="L16" s="67"/>
      <c r="M16" s="81"/>
      <c r="N16" s="81"/>
      <c r="O16" s="81"/>
      <c r="P16" s="81"/>
      <c r="Q16" s="81"/>
      <c r="R16" s="81"/>
      <c r="S16" s="81"/>
      <c r="T16" s="81"/>
      <c r="U16" s="81"/>
      <c r="V16" s="81"/>
      <c r="W16" s="81"/>
      <c r="X16" s="81"/>
      <c r="Y16" s="81"/>
      <c r="Z16" s="81"/>
      <c r="AA16" s="81"/>
      <c r="AB16" s="81"/>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1:68" ht="8.25" customHeight="1">
      <c r="K17" s="67"/>
      <c r="L17" s="67"/>
      <c r="M17" s="67"/>
      <c r="N17" s="67"/>
      <c r="O17" s="67"/>
      <c r="P17" s="67"/>
      <c r="Q17" s="67"/>
      <c r="R17" s="67"/>
      <c r="S17" s="67"/>
      <c r="T17" s="67"/>
      <c r="U17" s="67"/>
      <c r="V17" s="67"/>
      <c r="W17" s="67"/>
      <c r="X17" s="67"/>
      <c r="Y17" s="67"/>
      <c r="Z17" s="67"/>
      <c r="AA17" s="67"/>
      <c r="AB17" s="67"/>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4:68" ht="18" customHeight="1">
      <c r="D18" s="67" t="s">
        <v>172</v>
      </c>
      <c r="E18" s="67"/>
      <c r="F18" s="67"/>
      <c r="G18" s="67"/>
      <c r="H18" s="67"/>
      <c r="I18" s="67"/>
      <c r="K18" s="73" t="s">
        <v>5</v>
      </c>
      <c r="L18" s="73"/>
      <c r="M18" s="73"/>
      <c r="N18" s="73"/>
      <c r="O18" s="73"/>
      <c r="P18" s="73"/>
      <c r="Q18" s="73"/>
      <c r="R18" s="73"/>
      <c r="S18" s="73"/>
      <c r="T18" s="73"/>
      <c r="U18" s="73"/>
      <c r="V18" s="73"/>
      <c r="W18" s="73"/>
      <c r="X18" s="73"/>
      <c r="Y18" s="73"/>
      <c r="Z18" s="73"/>
      <c r="AA18" s="73"/>
      <c r="AB18" s="73"/>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1:68" ht="8.25" customHeight="1">
      <c r="K19" s="67"/>
      <c r="L19" s="67"/>
      <c r="M19" s="67"/>
      <c r="N19" s="67"/>
      <c r="O19" s="67"/>
      <c r="P19" s="67"/>
      <c r="Q19" s="67"/>
      <c r="R19" s="67"/>
      <c r="S19" s="67"/>
      <c r="T19" s="67"/>
      <c r="U19" s="67"/>
      <c r="V19" s="67"/>
      <c r="W19" s="67"/>
      <c r="X19" s="67"/>
      <c r="Y19" s="67"/>
      <c r="Z19" s="67"/>
      <c r="AA19" s="67"/>
      <c r="AB19" s="67"/>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4:68" ht="18" customHeight="1">
      <c r="D20" s="67" t="s">
        <v>173</v>
      </c>
      <c r="E20" s="67"/>
      <c r="F20" s="67"/>
      <c r="G20" s="67"/>
      <c r="H20" s="67"/>
      <c r="I20" s="67"/>
      <c r="K20" s="5" t="s">
        <v>12</v>
      </c>
      <c r="L20" s="86"/>
      <c r="M20" s="87"/>
      <c r="N20" s="87"/>
      <c r="O20" s="87"/>
      <c r="P20" s="87"/>
      <c r="Q20" s="87"/>
      <c r="R20" s="87"/>
      <c r="S20" s="87"/>
      <c r="T20" s="87"/>
      <c r="U20" s="3"/>
      <c r="V20" s="3"/>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1:68" ht="6" customHeight="1">
      <c r="K21" s="67"/>
      <c r="L21" s="67"/>
      <c r="M21" s="67"/>
      <c r="N21" s="67"/>
      <c r="O21" s="67"/>
      <c r="P21" s="67"/>
      <c r="Q21" s="67"/>
      <c r="R21" s="67"/>
      <c r="S21" s="67"/>
      <c r="T21" s="67"/>
      <c r="U21" s="67"/>
      <c r="V21" s="67"/>
      <c r="W21" s="67"/>
      <c r="X21" s="67"/>
      <c r="Y21" s="67"/>
      <c r="Z21" s="67"/>
      <c r="AA21" s="67"/>
      <c r="AB21" s="67"/>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5:68" ht="18" customHeight="1">
      <c r="E22" s="67" t="s">
        <v>11</v>
      </c>
      <c r="F22" s="67"/>
      <c r="G22" s="67"/>
      <c r="H22" s="67"/>
      <c r="I22" s="67"/>
      <c r="J22" s="67"/>
      <c r="K22" s="67"/>
      <c r="L22" s="67"/>
      <c r="M22" s="67"/>
      <c r="N22" s="67"/>
      <c r="O22" s="67"/>
      <c r="P22" s="67"/>
      <c r="Q22" s="67"/>
      <c r="R22" s="67"/>
      <c r="S22" s="5" t="s">
        <v>12</v>
      </c>
      <c r="T22" s="68"/>
      <c r="U22" s="69"/>
      <c r="V22" s="69"/>
      <c r="W22" s="69"/>
      <c r="X22" s="69"/>
      <c r="Y22" s="69"/>
      <c r="Z22" s="1" t="s">
        <v>10</v>
      </c>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30:68" ht="6" customHeight="1">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8" customHeight="1">
      <c r="D24" s="67" t="s">
        <v>174</v>
      </c>
      <c r="E24" s="67"/>
      <c r="F24" s="67"/>
      <c r="G24" s="67"/>
      <c r="H24" s="67"/>
      <c r="I24" s="67"/>
      <c r="K24" s="5" t="s">
        <v>19</v>
      </c>
      <c r="L24" s="74"/>
      <c r="M24" s="75"/>
      <c r="N24" s="75"/>
      <c r="O24" s="75"/>
      <c r="P24" s="75"/>
      <c r="Q24" s="75"/>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1:68" ht="24" customHeight="1">
      <c r="K25" s="6"/>
      <c r="L25" s="6"/>
      <c r="M25" s="6"/>
      <c r="N25" s="6"/>
      <c r="O25" s="6"/>
      <c r="P25" s="6"/>
      <c r="Q25" s="6"/>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8" customHeight="1">
      <c r="D26" s="67" t="s">
        <v>175</v>
      </c>
      <c r="E26" s="67"/>
      <c r="F26" s="67"/>
      <c r="G26" s="67"/>
      <c r="H26" s="67"/>
      <c r="I26" s="67"/>
      <c r="J26" s="67"/>
      <c r="K26" s="67"/>
      <c r="L26" s="67"/>
      <c r="M26" s="67"/>
      <c r="N26" s="67"/>
      <c r="O26" s="67"/>
      <c r="P26" s="67"/>
      <c r="Q26" s="67"/>
      <c r="R26" s="67"/>
      <c r="AD26" s="92" t="s">
        <v>113</v>
      </c>
      <c r="AE26" s="92"/>
      <c r="AF26" s="92"/>
      <c r="AG26" s="92"/>
      <c r="AH26" s="92"/>
      <c r="AI26" s="92"/>
      <c r="AJ26" s="9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14.25" customHeight="1">
      <c r="D27" s="67" t="s">
        <v>0</v>
      </c>
      <c r="E27" s="67"/>
      <c r="F27" s="67"/>
      <c r="G27" s="67"/>
      <c r="H27" s="67"/>
      <c r="I27" s="67"/>
      <c r="J27" s="67"/>
      <c r="K27" s="67"/>
      <c r="L27" s="67"/>
      <c r="M27" s="67"/>
      <c r="N27" s="67"/>
      <c r="O27" s="67"/>
      <c r="P27" s="67"/>
      <c r="Q27" s="67"/>
      <c r="R27" s="67"/>
      <c r="S27" s="70"/>
      <c r="T27" s="79"/>
      <c r="U27" s="80"/>
      <c r="V27" s="80"/>
      <c r="W27" s="80"/>
      <c r="X27" s="80"/>
      <c r="Y27" s="80"/>
      <c r="Z27" s="78"/>
      <c r="AA27" s="78"/>
      <c r="AB27" s="78"/>
      <c r="AD27" s="92"/>
      <c r="AE27" s="92"/>
      <c r="AF27" s="92"/>
      <c r="AG27" s="92"/>
      <c r="AH27" s="92"/>
      <c r="AI27" s="92"/>
      <c r="AJ27" s="9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9:68" ht="1.5" customHeight="1">
      <c r="S28"/>
      <c r="T28" s="11"/>
      <c r="U28" s="48"/>
      <c r="V28" s="48"/>
      <c r="W28" s="48"/>
      <c r="X28" s="48"/>
      <c r="Y28" s="48"/>
      <c r="AD28" s="92"/>
      <c r="AE28" s="92"/>
      <c r="AF28" s="92"/>
      <c r="AG28" s="92"/>
      <c r="AH28" s="92"/>
      <c r="AI28" s="92"/>
      <c r="AJ28" s="9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14.25" customHeight="1">
      <c r="D29" s="67" t="s">
        <v>20</v>
      </c>
      <c r="E29" s="67"/>
      <c r="F29" s="67"/>
      <c r="G29" s="67"/>
      <c r="H29" s="67"/>
      <c r="I29" s="67"/>
      <c r="J29" s="67"/>
      <c r="K29" s="67"/>
      <c r="L29" s="67"/>
      <c r="M29" s="67"/>
      <c r="N29" s="67"/>
      <c r="O29" s="67"/>
      <c r="P29" s="67"/>
      <c r="Q29" s="67"/>
      <c r="R29" s="67"/>
      <c r="S29" s="5" t="s">
        <v>19</v>
      </c>
      <c r="T29" s="68"/>
      <c r="U29" s="69"/>
      <c r="V29" s="69"/>
      <c r="W29" s="69"/>
      <c r="X29" s="69"/>
      <c r="Y29" s="69"/>
      <c r="AD29" s="92"/>
      <c r="AE29" s="92"/>
      <c r="AF29" s="92"/>
      <c r="AG29" s="92"/>
      <c r="AH29" s="92"/>
      <c r="AI29" s="92"/>
      <c r="AJ29" s="9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9:68" ht="1.5" customHeight="1">
      <c r="S30" s="6"/>
      <c r="T30" s="49"/>
      <c r="U30" s="50"/>
      <c r="V30" s="50"/>
      <c r="W30" s="50"/>
      <c r="X30" s="50"/>
      <c r="Y30" s="50"/>
      <c r="AD30" s="92"/>
      <c r="AE30" s="92"/>
      <c r="AF30" s="92"/>
      <c r="AG30" s="92"/>
      <c r="AH30" s="92"/>
      <c r="AI30" s="92"/>
      <c r="AJ30" s="92"/>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4:68" ht="14.25" customHeight="1">
      <c r="D31" s="67" t="s">
        <v>1</v>
      </c>
      <c r="E31" s="67"/>
      <c r="F31" s="67"/>
      <c r="G31" s="67"/>
      <c r="H31" s="67"/>
      <c r="I31" s="67"/>
      <c r="J31" s="67"/>
      <c r="K31" s="67"/>
      <c r="L31" s="67"/>
      <c r="M31" s="67"/>
      <c r="N31" s="67"/>
      <c r="O31" s="67"/>
      <c r="P31" s="67"/>
      <c r="Q31" s="67"/>
      <c r="R31" s="67"/>
      <c r="S31" s="67"/>
      <c r="T31" s="76"/>
      <c r="U31" s="77"/>
      <c r="V31" s="77"/>
      <c r="W31" s="77"/>
      <c r="X31" s="77"/>
      <c r="Y31" s="77"/>
      <c r="Z31" s="78"/>
      <c r="AA31" s="78"/>
      <c r="AB31" s="78"/>
      <c r="AD31" s="92"/>
      <c r="AE31" s="92"/>
      <c r="AF31" s="92"/>
      <c r="AG31" s="92"/>
      <c r="AH31" s="92"/>
      <c r="AI31" s="92"/>
      <c r="AJ31" s="92"/>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20:68" ht="1.5" customHeight="1">
      <c r="T32" s="51"/>
      <c r="U32" s="52"/>
      <c r="V32" s="52"/>
      <c r="W32" s="52"/>
      <c r="X32" s="52"/>
      <c r="Y32" s="52"/>
      <c r="AD32" s="92"/>
      <c r="AE32" s="92"/>
      <c r="AF32" s="92"/>
      <c r="AG32" s="92"/>
      <c r="AH32" s="92"/>
      <c r="AI32" s="92"/>
      <c r="AJ32" s="92"/>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67" t="s">
        <v>92</v>
      </c>
      <c r="E33" s="67"/>
      <c r="F33" s="67"/>
      <c r="G33" s="67"/>
      <c r="H33" s="67"/>
      <c r="I33" s="67"/>
      <c r="J33" s="67"/>
      <c r="K33" s="67"/>
      <c r="L33" s="67"/>
      <c r="M33" s="67"/>
      <c r="N33" s="67"/>
      <c r="O33" s="67"/>
      <c r="P33" s="67"/>
      <c r="Q33" s="67"/>
      <c r="R33" s="67"/>
      <c r="S33" s="5" t="s">
        <v>19</v>
      </c>
      <c r="T33" s="68"/>
      <c r="U33" s="69"/>
      <c r="V33" s="69"/>
      <c r="W33" s="69"/>
      <c r="X33" s="69"/>
      <c r="Y33" s="69"/>
      <c r="AD33" s="92"/>
      <c r="AE33" s="92"/>
      <c r="AF33" s="92"/>
      <c r="AG33" s="92"/>
      <c r="AH33" s="92"/>
      <c r="AI33" s="92"/>
      <c r="AJ33" s="92"/>
      <c r="AK33" s="8"/>
      <c r="AL33" s="8"/>
      <c r="AM33" s="8"/>
      <c r="AN33" s="8"/>
      <c r="AO33" s="8"/>
      <c r="AP33" s="8"/>
      <c r="AQ33" s="8"/>
      <c r="AR33" s="8"/>
      <c r="AS33" s="8"/>
      <c r="AT33" s="8"/>
      <c r="AU33" s="8"/>
      <c r="AV33" s="8"/>
      <c r="AW33" s="8"/>
      <c r="AX33" s="8"/>
      <c r="AY33" s="8"/>
      <c r="AZ33" s="8"/>
      <c r="BA33" s="8"/>
      <c r="BB33" s="43"/>
      <c r="BC33" s="8"/>
      <c r="BD33" s="8"/>
      <c r="BE33" s="8"/>
      <c r="BF33" s="8"/>
      <c r="BG33" s="8"/>
      <c r="BH33" s="8"/>
      <c r="BI33" s="8"/>
      <c r="BJ33" s="8"/>
      <c r="BK33" s="8"/>
      <c r="BL33" s="8"/>
      <c r="BM33" s="8"/>
      <c r="BN33" s="8"/>
      <c r="BO33" s="8"/>
      <c r="BP33" s="8"/>
    </row>
    <row r="34" spans="19:68" ht="4.5" customHeight="1">
      <c r="S34" s="6"/>
      <c r="T34" s="6"/>
      <c r="U34" s="6"/>
      <c r="V34" s="6"/>
      <c r="W34" s="6"/>
      <c r="X34" s="6"/>
      <c r="Y34" s="6"/>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21" customHeight="1">
      <c r="D35" s="67" t="s">
        <v>176</v>
      </c>
      <c r="E35" s="67"/>
      <c r="F35" s="67"/>
      <c r="G35" s="67"/>
      <c r="H35" s="67"/>
      <c r="I35" s="67"/>
      <c r="J35" s="67"/>
      <c r="K35" s="67"/>
      <c r="L35" s="67"/>
      <c r="M35" s="67"/>
      <c r="N35" s="67"/>
      <c r="O35" s="67"/>
      <c r="P35" s="67"/>
      <c r="Q35" s="67"/>
      <c r="R35" s="67"/>
      <c r="AD35" s="92" t="s">
        <v>144</v>
      </c>
      <c r="AE35" s="92"/>
      <c r="AF35" s="92"/>
      <c r="AG35" s="92"/>
      <c r="AH35" s="92"/>
      <c r="AI35" s="92"/>
      <c r="AJ35" s="9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14.25" customHeight="1">
      <c r="D36" s="67" t="s">
        <v>141</v>
      </c>
      <c r="E36" s="67"/>
      <c r="F36" s="67"/>
      <c r="G36" s="67"/>
      <c r="H36" s="67"/>
      <c r="I36" s="67"/>
      <c r="J36" s="67"/>
      <c r="K36" s="67"/>
      <c r="L36" s="67"/>
      <c r="M36" s="67"/>
      <c r="N36" s="67"/>
      <c r="O36" s="67"/>
      <c r="P36" s="67"/>
      <c r="Q36" s="67"/>
      <c r="R36" s="67"/>
      <c r="S36" s="70"/>
      <c r="T36" s="79"/>
      <c r="U36" s="80"/>
      <c r="V36" s="80"/>
      <c r="W36" s="80"/>
      <c r="X36" s="80"/>
      <c r="Y36" s="80"/>
      <c r="Z36" s="78"/>
      <c r="AA36" s="78"/>
      <c r="AB36" s="78"/>
      <c r="AD36" s="92"/>
      <c r="AE36" s="92"/>
      <c r="AF36" s="92"/>
      <c r="AG36" s="92"/>
      <c r="AH36" s="92"/>
      <c r="AI36" s="92"/>
      <c r="AJ36" s="92"/>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9:68" ht="1.5" customHeight="1">
      <c r="S37"/>
      <c r="T37" s="11"/>
      <c r="U37" s="48"/>
      <c r="V37" s="48"/>
      <c r="W37" s="48"/>
      <c r="X37" s="48"/>
      <c r="Y37" s="48"/>
      <c r="AD37" s="92"/>
      <c r="AE37" s="92"/>
      <c r="AF37" s="92"/>
      <c r="AG37" s="92"/>
      <c r="AH37" s="92"/>
      <c r="AI37" s="92"/>
      <c r="AJ37" s="92"/>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14.25" customHeight="1">
      <c r="D38" s="67" t="s">
        <v>142</v>
      </c>
      <c r="E38" s="67"/>
      <c r="F38" s="67"/>
      <c r="G38" s="67"/>
      <c r="H38" s="67"/>
      <c r="I38" s="67"/>
      <c r="J38" s="67"/>
      <c r="K38" s="67"/>
      <c r="L38" s="67"/>
      <c r="M38" s="67"/>
      <c r="N38" s="67"/>
      <c r="O38" s="67"/>
      <c r="P38" s="67"/>
      <c r="Q38" s="67"/>
      <c r="R38" s="67"/>
      <c r="S38" s="5" t="s">
        <v>12</v>
      </c>
      <c r="T38" s="68"/>
      <c r="U38" s="69"/>
      <c r="V38" s="69"/>
      <c r="W38" s="69"/>
      <c r="X38" s="69"/>
      <c r="Y38" s="69"/>
      <c r="AD38" s="92"/>
      <c r="AE38" s="92"/>
      <c r="AF38" s="92"/>
      <c r="AG38" s="92"/>
      <c r="AH38" s="92"/>
      <c r="AI38" s="92"/>
      <c r="AJ38" s="92"/>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9:68" ht="1.5" customHeight="1">
      <c r="S39" s="6"/>
      <c r="T39" s="49"/>
      <c r="U39" s="50"/>
      <c r="V39" s="50"/>
      <c r="W39" s="50"/>
      <c r="X39" s="50"/>
      <c r="Y39" s="50"/>
      <c r="AD39" s="92"/>
      <c r="AE39" s="92"/>
      <c r="AF39" s="92"/>
      <c r="AG39" s="92"/>
      <c r="AH39" s="92"/>
      <c r="AI39" s="92"/>
      <c r="AJ39" s="92"/>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4:68" ht="14.25" customHeight="1">
      <c r="D40" s="67" t="s">
        <v>143</v>
      </c>
      <c r="E40" s="67"/>
      <c r="F40" s="67"/>
      <c r="G40" s="67"/>
      <c r="H40" s="67"/>
      <c r="I40" s="67"/>
      <c r="J40" s="67"/>
      <c r="K40" s="67"/>
      <c r="L40" s="67"/>
      <c r="M40" s="67"/>
      <c r="N40" s="67"/>
      <c r="O40" s="67"/>
      <c r="P40" s="67"/>
      <c r="Q40" s="67"/>
      <c r="R40" s="67"/>
      <c r="S40" s="67"/>
      <c r="T40" s="76"/>
      <c r="U40" s="77"/>
      <c r="V40" s="77"/>
      <c r="W40" s="77"/>
      <c r="X40" s="77"/>
      <c r="Y40" s="77"/>
      <c r="Z40" s="78"/>
      <c r="AA40" s="78"/>
      <c r="AB40" s="78"/>
      <c r="AD40" s="92"/>
      <c r="AE40" s="92"/>
      <c r="AF40" s="92"/>
      <c r="AG40" s="92"/>
      <c r="AH40" s="92"/>
      <c r="AI40" s="92"/>
      <c r="AJ40" s="92"/>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20:68" ht="4.5" customHeight="1">
      <c r="T41" s="51"/>
      <c r="U41" s="52"/>
      <c r="V41" s="52"/>
      <c r="W41" s="52"/>
      <c r="X41" s="52"/>
      <c r="Y41" s="52"/>
      <c r="AD41" s="92"/>
      <c r="AE41" s="92"/>
      <c r="AF41" s="92"/>
      <c r="AG41" s="92"/>
      <c r="AH41" s="92"/>
      <c r="AI41" s="92"/>
      <c r="AJ41" s="92"/>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9:68" ht="4.5" customHeight="1">
      <c r="S42" s="6"/>
      <c r="T42" s="59"/>
      <c r="U42" s="60"/>
      <c r="V42" s="60"/>
      <c r="W42" s="60"/>
      <c r="X42" s="60"/>
      <c r="Y42" s="60"/>
      <c r="AD42" s="61"/>
      <c r="AE42" s="61"/>
      <c r="AF42" s="61"/>
      <c r="AG42" s="61"/>
      <c r="AH42" s="61"/>
      <c r="AI42" s="61"/>
      <c r="AJ42" s="47"/>
      <c r="AK42" s="8"/>
      <c r="AL42" s="8"/>
      <c r="AM42" s="8"/>
      <c r="AN42" s="8"/>
      <c r="AO42" s="8"/>
      <c r="AP42" s="8"/>
      <c r="AQ42" s="8"/>
      <c r="AR42" s="8"/>
      <c r="AS42" s="8"/>
      <c r="AT42" s="8"/>
      <c r="AU42" s="8"/>
      <c r="AV42" s="8"/>
      <c r="AW42" s="8"/>
      <c r="AX42" s="8"/>
      <c r="AY42" s="8"/>
      <c r="AZ42" s="8"/>
      <c r="BA42" s="8"/>
      <c r="BB42" s="43"/>
      <c r="BC42" s="8"/>
      <c r="BD42" s="8"/>
      <c r="BE42" s="8"/>
      <c r="BF42" s="8"/>
      <c r="BG42" s="8"/>
      <c r="BH42" s="8"/>
      <c r="BI42" s="8"/>
      <c r="BJ42" s="8"/>
      <c r="BK42" s="8"/>
      <c r="BL42" s="8"/>
      <c r="BM42" s="8"/>
      <c r="BN42" s="8"/>
      <c r="BO42" s="8"/>
      <c r="BP42" s="8"/>
    </row>
    <row r="43" spans="4:68" ht="18" customHeight="1">
      <c r="D43" s="67" t="s">
        <v>177</v>
      </c>
      <c r="E43" s="67"/>
      <c r="F43" s="67"/>
      <c r="G43" s="67"/>
      <c r="H43" s="67"/>
      <c r="I43" s="67"/>
      <c r="AD43" s="8"/>
      <c r="AE43" s="8"/>
      <c r="AF43" s="8"/>
      <c r="AG43" s="8"/>
      <c r="AH43" s="8"/>
      <c r="AI43" s="8"/>
      <c r="AJ43" s="8"/>
      <c r="AK43" s="8"/>
      <c r="AL43" s="8"/>
      <c r="AM43" s="8"/>
      <c r="AN43" s="8"/>
      <c r="AO43" s="8"/>
      <c r="AP43" s="8"/>
      <c r="AQ43" s="8"/>
      <c r="AR43" s="8"/>
      <c r="AS43" s="8"/>
      <c r="AT43" s="8"/>
      <c r="AU43" s="8"/>
      <c r="AV43" s="8"/>
      <c r="AW43" s="8"/>
      <c r="AX43" s="8"/>
      <c r="AY43" s="8"/>
      <c r="AZ43" s="8"/>
      <c r="BA43" s="8"/>
      <c r="BB43" s="43"/>
      <c r="BC43" s="8"/>
      <c r="BD43" s="8"/>
      <c r="BE43" s="8"/>
      <c r="BF43" s="8"/>
      <c r="BG43" s="8"/>
      <c r="BH43" s="8"/>
      <c r="BI43" s="8"/>
      <c r="BJ43" s="8"/>
      <c r="BK43" s="8"/>
      <c r="BL43" s="8"/>
      <c r="BM43" s="8"/>
      <c r="BN43" s="8"/>
      <c r="BO43" s="8"/>
      <c r="BP43" s="8"/>
    </row>
    <row r="44" spans="5:68" ht="66" customHeight="1">
      <c r="E44" s="72">
        <f>'削除条項選択シート'!A55</f>
      </c>
      <c r="F44" s="72"/>
      <c r="G44" s="72"/>
      <c r="H44" s="72"/>
      <c r="I44" s="72"/>
      <c r="J44" s="72"/>
      <c r="K44" s="72"/>
      <c r="L44" s="72"/>
      <c r="M44" s="72"/>
      <c r="N44" s="72"/>
      <c r="O44" s="72"/>
      <c r="P44" s="72"/>
      <c r="Q44" s="72"/>
      <c r="R44" s="72"/>
      <c r="S44" s="72"/>
      <c r="T44" s="72"/>
      <c r="U44" s="72"/>
      <c r="V44" s="72"/>
      <c r="W44" s="72"/>
      <c r="X44" s="72"/>
      <c r="Y44" s="72"/>
      <c r="Z44" s="72"/>
      <c r="AA44" s="72"/>
      <c r="AB44" s="72"/>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30:68" ht="6" customHeight="1">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4:68" ht="18" customHeight="1">
      <c r="D46" s="1" t="s">
        <v>145</v>
      </c>
      <c r="T46" s="6"/>
      <c r="AD46" s="9"/>
      <c r="AE46" s="9"/>
      <c r="AF46" s="9"/>
      <c r="AG46" s="9"/>
      <c r="AH46" s="9"/>
      <c r="AI46" s="9"/>
      <c r="AJ46" s="9"/>
      <c r="AK46" s="9"/>
      <c r="AL46" s="9"/>
      <c r="AM46" s="9"/>
      <c r="AN46" s="9"/>
      <c r="AO46" s="9"/>
      <c r="AP46" s="10"/>
      <c r="AQ46" s="10"/>
      <c r="AR46" s="10"/>
      <c r="AS46" s="8"/>
      <c r="AT46" s="8"/>
      <c r="AU46" s="8"/>
      <c r="AV46" s="8"/>
      <c r="AW46" s="8"/>
      <c r="AX46" s="8"/>
      <c r="AY46" s="8"/>
      <c r="AZ46" s="8"/>
      <c r="BA46" s="8"/>
      <c r="BB46" s="8"/>
      <c r="BC46" s="8"/>
      <c r="BD46" s="8"/>
      <c r="BE46" s="8"/>
      <c r="BF46" s="8"/>
      <c r="BG46" s="8"/>
      <c r="BH46" s="9"/>
      <c r="BI46" s="9"/>
      <c r="BJ46" s="9"/>
      <c r="BK46" s="9"/>
      <c r="BL46" s="9"/>
      <c r="BM46" s="9"/>
      <c r="BN46" s="9"/>
      <c r="BO46" s="9"/>
      <c r="BP46" s="9"/>
    </row>
    <row r="47" spans="30:68" ht="1.5" customHeight="1">
      <c r="AD47" s="92" t="s">
        <v>111</v>
      </c>
      <c r="AE47" s="92"/>
      <c r="AF47" s="92"/>
      <c r="AG47" s="92"/>
      <c r="AH47" s="92"/>
      <c r="AI47" s="92"/>
      <c r="AJ47" s="92"/>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4:68" ht="59.25" customHeight="1">
      <c r="D48" s="83">
        <f>'削除条項選択シート'!A54</f>
      </c>
      <c r="E48" s="83"/>
      <c r="F48" s="83"/>
      <c r="G48" s="83"/>
      <c r="H48" s="83"/>
      <c r="I48" s="83"/>
      <c r="J48" s="83"/>
      <c r="K48" s="83"/>
      <c r="L48" s="83"/>
      <c r="M48" s="83"/>
      <c r="N48" s="83"/>
      <c r="O48" s="83"/>
      <c r="P48" s="83"/>
      <c r="Q48" s="83"/>
      <c r="R48" s="83"/>
      <c r="S48" s="83"/>
      <c r="T48" s="83"/>
      <c r="U48" s="83"/>
      <c r="V48" s="83"/>
      <c r="W48" s="83"/>
      <c r="X48" s="83"/>
      <c r="Y48" s="83"/>
      <c r="Z48" s="83"/>
      <c r="AA48" s="83"/>
      <c r="AB48" s="83"/>
      <c r="AD48" s="92"/>
      <c r="AE48" s="92"/>
      <c r="AF48" s="92"/>
      <c r="AG48" s="92"/>
      <c r="AH48" s="92"/>
      <c r="AI48" s="92"/>
      <c r="AJ48" s="92"/>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30:68" ht="6" customHeight="1">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3:68" ht="49.5" customHeight="1">
      <c r="C50" s="82" t="s">
        <v>146</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2"/>
      <c r="AD50" s="9"/>
      <c r="AE50" s="9"/>
      <c r="AF50" s="9"/>
      <c r="AG50" s="9"/>
      <c r="AH50" s="9"/>
      <c r="AI50" s="9"/>
      <c r="AJ50" s="9"/>
      <c r="AK50" s="9"/>
      <c r="AL50" s="9"/>
      <c r="AM50" s="9"/>
      <c r="AN50" s="9"/>
      <c r="AO50" s="9"/>
      <c r="AP50" s="9"/>
      <c r="AQ50" s="9"/>
      <c r="AR50" s="9"/>
      <c r="AS50" s="9"/>
      <c r="AT50" s="9"/>
      <c r="AU50" s="9"/>
      <c r="AV50" s="9"/>
      <c r="AW50" s="9"/>
      <c r="AX50" s="9"/>
      <c r="AY50" s="9"/>
      <c r="AZ50" s="9"/>
      <c r="BA50" s="9"/>
      <c r="BB50" s="8"/>
      <c r="BC50" s="8"/>
      <c r="BD50" s="8"/>
      <c r="BE50" s="8"/>
      <c r="BF50" s="8"/>
      <c r="BG50" s="8"/>
      <c r="BH50" s="8"/>
      <c r="BI50" s="8"/>
      <c r="BJ50" s="8"/>
      <c r="BK50" s="8"/>
      <c r="BL50" s="8"/>
      <c r="BM50" s="8"/>
      <c r="BN50" s="8"/>
      <c r="BO50" s="8"/>
      <c r="BP50" s="8"/>
    </row>
    <row r="51" spans="30:68" ht="18" customHeight="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4:68" ht="18" customHeight="1">
      <c r="D52" s="67" t="s">
        <v>157</v>
      </c>
      <c r="E52" s="67"/>
      <c r="F52" s="12"/>
      <c r="G52" s="1" t="s">
        <v>6</v>
      </c>
      <c r="H52" s="13"/>
      <c r="I52" s="1" t="s">
        <v>7</v>
      </c>
      <c r="J52" s="13"/>
      <c r="K52" s="1" t="s">
        <v>9</v>
      </c>
      <c r="AD52" s="16" t="s">
        <v>26</v>
      </c>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8" customHeight="1">
      <c r="O53" s="73"/>
      <c r="P53" s="73"/>
      <c r="Q53" s="73"/>
      <c r="R53" s="73"/>
      <c r="S53" s="73"/>
      <c r="T53" s="73"/>
      <c r="U53" s="73"/>
      <c r="V53" s="73"/>
      <c r="W53" s="73"/>
      <c r="X53" s="73"/>
      <c r="Y53" s="73"/>
      <c r="Z53" s="73"/>
      <c r="AA53" s="73"/>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73" t="s">
        <v>147</v>
      </c>
      <c r="J54" s="73"/>
      <c r="K54" s="73"/>
      <c r="L54" s="73"/>
      <c r="O54" s="73"/>
      <c r="P54" s="73"/>
      <c r="Q54" s="73"/>
      <c r="R54" s="73"/>
      <c r="S54" s="73"/>
      <c r="T54" s="73"/>
      <c r="U54" s="73"/>
      <c r="V54" s="73"/>
      <c r="W54" s="73"/>
      <c r="X54" s="73"/>
      <c r="Y54" s="73"/>
      <c r="Z54" s="73"/>
      <c r="AA54" s="73"/>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9:68" ht="18" customHeight="1">
      <c r="I55" s="42"/>
      <c r="J55" s="42"/>
      <c r="K55" s="42"/>
      <c r="L55" s="42"/>
      <c r="O55" s="73"/>
      <c r="P55" s="73"/>
      <c r="Q55" s="73"/>
      <c r="R55" s="73"/>
      <c r="S55" s="73"/>
      <c r="T55" s="73"/>
      <c r="U55" s="73"/>
      <c r="V55" s="73"/>
      <c r="W55" s="73"/>
      <c r="X55" s="73"/>
      <c r="Y55" s="73"/>
      <c r="Z55" s="73"/>
      <c r="AA55" s="73"/>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30:68" ht="12" customHeight="1">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9:68" ht="18" customHeight="1">
      <c r="I57" s="73" t="s">
        <v>148</v>
      </c>
      <c r="J57" s="73"/>
      <c r="K57" s="73"/>
      <c r="L57" s="73"/>
      <c r="M57" s="73" t="s">
        <v>13</v>
      </c>
      <c r="N57" s="73"/>
      <c r="O57" s="79"/>
      <c r="P57" s="79"/>
      <c r="Q57" s="79"/>
      <c r="R57" s="79"/>
      <c r="S57" s="79"/>
      <c r="T57" s="79"/>
      <c r="U57" s="79"/>
      <c r="V57" s="79"/>
      <c r="W57" s="79"/>
      <c r="X57" s="79"/>
      <c r="Y57" s="79"/>
      <c r="Z57" s="79"/>
      <c r="AA57" s="79"/>
      <c r="AB57" s="11"/>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5:68" ht="18" customHeight="1">
      <c r="O58" s="79"/>
      <c r="P58" s="79"/>
      <c r="Q58" s="79"/>
      <c r="R58" s="79"/>
      <c r="S58" s="79"/>
      <c r="T58" s="79"/>
      <c r="U58" s="79"/>
      <c r="V58" s="79"/>
      <c r="W58" s="79"/>
      <c r="X58" s="79"/>
      <c r="Y58" s="79"/>
      <c r="Z58" s="79"/>
      <c r="AA58" s="79"/>
      <c r="AB58" s="11"/>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3:68" ht="18" customHeight="1">
      <c r="M59" s="73" t="s">
        <v>14</v>
      </c>
      <c r="N59" s="73"/>
      <c r="O59" s="79"/>
      <c r="P59" s="79"/>
      <c r="Q59" s="79"/>
      <c r="R59" s="79"/>
      <c r="S59" s="79"/>
      <c r="T59" s="79"/>
      <c r="U59" s="79"/>
      <c r="V59" s="79"/>
      <c r="W59" s="79"/>
      <c r="X59" s="79"/>
      <c r="Y59" s="79"/>
      <c r="Z59" s="79"/>
      <c r="AA59" s="79"/>
      <c r="AB59" s="11"/>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30:68" ht="13.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3:68" ht="13.5">
      <c r="C61" s="62" t="s">
        <v>168</v>
      </c>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30:68" ht="13.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1:68"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1:68"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1:68"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sheetData>
  <sheetProtection/>
  <mergeCells count="64">
    <mergeCell ref="AD47:AJ48"/>
    <mergeCell ref="D15:L15"/>
    <mergeCell ref="M15:AB16"/>
    <mergeCell ref="D16:L16"/>
    <mergeCell ref="K17:AB17"/>
    <mergeCell ref="AD26:AJ33"/>
    <mergeCell ref="AD35:AJ41"/>
    <mergeCell ref="T36:AB36"/>
    <mergeCell ref="D38:R38"/>
    <mergeCell ref="T38:Y38"/>
    <mergeCell ref="A1:AC1"/>
    <mergeCell ref="K8:AB8"/>
    <mergeCell ref="C7:F7"/>
    <mergeCell ref="H7:X7"/>
    <mergeCell ref="I3:T3"/>
    <mergeCell ref="D35:R35"/>
    <mergeCell ref="D9:I9"/>
    <mergeCell ref="D11:I11"/>
    <mergeCell ref="K12:AB12"/>
    <mergeCell ref="K9:AB9"/>
    <mergeCell ref="K10:AB10"/>
    <mergeCell ref="E22:R22"/>
    <mergeCell ref="K14:AB14"/>
    <mergeCell ref="K19:AB19"/>
    <mergeCell ref="K21:AB21"/>
    <mergeCell ref="L20:T20"/>
    <mergeCell ref="K18:AB18"/>
    <mergeCell ref="D20:I20"/>
    <mergeCell ref="O59:AA59"/>
    <mergeCell ref="O54:AA54"/>
    <mergeCell ref="M59:N59"/>
    <mergeCell ref="O58:AA58"/>
    <mergeCell ref="O57:AA57"/>
    <mergeCell ref="D52:E52"/>
    <mergeCell ref="C50:AB50"/>
    <mergeCell ref="D48:AB48"/>
    <mergeCell ref="D36:S36"/>
    <mergeCell ref="I57:L57"/>
    <mergeCell ref="M57:N57"/>
    <mergeCell ref="I54:L54"/>
    <mergeCell ref="O53:AA53"/>
    <mergeCell ref="O55:AA55"/>
    <mergeCell ref="D40:S40"/>
    <mergeCell ref="T40:AB40"/>
    <mergeCell ref="T31:AB31"/>
    <mergeCell ref="T27:AB27"/>
    <mergeCell ref="D24:I24"/>
    <mergeCell ref="D43:I43"/>
    <mergeCell ref="K11:AB11"/>
    <mergeCell ref="T22:Y22"/>
    <mergeCell ref="D18:I18"/>
    <mergeCell ref="D26:R26"/>
    <mergeCell ref="D29:R29"/>
    <mergeCell ref="T29:Y29"/>
    <mergeCell ref="D31:S31"/>
    <mergeCell ref="T33:Y33"/>
    <mergeCell ref="D27:S27"/>
    <mergeCell ref="D33:R33"/>
    <mergeCell ref="AE2:AG2"/>
    <mergeCell ref="E44:AB44"/>
    <mergeCell ref="K13:L13"/>
    <mergeCell ref="R13:U13"/>
    <mergeCell ref="D13:I13"/>
    <mergeCell ref="L24:Q24"/>
  </mergeCells>
  <hyperlinks>
    <hyperlink ref="AE2:AG2" location="記載例!E2" display="記載例へ"/>
    <hyperlink ref="D48:AB48" location="削除条項選択シート!E1" display="削除条項選択シート!E1"/>
  </hyperlinks>
  <printOptions/>
  <pageMargins left="0.7874015748031497" right="0.3937007874015748" top="0.3937007874015748" bottom="0.3937007874015748" header="0.11811023622047245" footer="0.11811023622047245"/>
  <pageSetup blackAndWhite="1"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P115"/>
  <sheetViews>
    <sheetView showGridLines="0" zoomScalePageLayoutView="0" workbookViewId="0" topLeftCell="A1">
      <pane ySplit="1" topLeftCell="A26" activePane="bottomLeft" state="frozen"/>
      <selection pane="topLeft" activeCell="E1" sqref="E1"/>
      <selection pane="bottomLeft" activeCell="E44" sqref="E44:AB44"/>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88" t="s">
        <v>140</v>
      </c>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0" t="s">
        <v>150</v>
      </c>
      <c r="AD2" s="8"/>
      <c r="AE2" s="71" t="s">
        <v>93</v>
      </c>
      <c r="AF2" s="71"/>
      <c r="AG2" s="71"/>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90" t="s">
        <v>35</v>
      </c>
      <c r="J3" s="91"/>
      <c r="K3" s="91"/>
      <c r="L3" s="91"/>
      <c r="M3" s="91"/>
      <c r="N3" s="91"/>
      <c r="O3" s="91"/>
      <c r="P3" s="91"/>
      <c r="Q3" s="91"/>
      <c r="R3" s="91"/>
      <c r="S3" s="91"/>
      <c r="T3" s="91"/>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67" t="s">
        <v>17</v>
      </c>
      <c r="D7" s="67"/>
      <c r="E7" s="67"/>
      <c r="F7" s="67"/>
      <c r="H7" s="96" t="s">
        <v>23</v>
      </c>
      <c r="I7" s="96"/>
      <c r="J7" s="96"/>
      <c r="K7" s="96"/>
      <c r="L7" s="96"/>
      <c r="M7" s="96"/>
      <c r="N7" s="96"/>
      <c r="O7" s="96"/>
      <c r="P7" s="96"/>
      <c r="Q7" s="96"/>
      <c r="R7" s="96"/>
      <c r="S7" s="96"/>
      <c r="T7" s="96"/>
      <c r="U7" s="96"/>
      <c r="V7" s="96"/>
      <c r="W7" s="96"/>
      <c r="X7" s="96"/>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67"/>
      <c r="L8" s="67"/>
      <c r="M8" s="67"/>
      <c r="N8" s="67"/>
      <c r="O8" s="67"/>
      <c r="P8" s="67"/>
      <c r="Q8" s="67"/>
      <c r="R8" s="67"/>
      <c r="S8" s="67"/>
      <c r="T8" s="67"/>
      <c r="U8" s="67"/>
      <c r="V8" s="67"/>
      <c r="W8" s="67"/>
      <c r="X8" s="67"/>
      <c r="Y8" s="67"/>
      <c r="Z8" s="67"/>
      <c r="AA8" s="67"/>
      <c r="AB8" s="67"/>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67" t="s">
        <v>2</v>
      </c>
      <c r="E9" s="67"/>
      <c r="F9" s="67"/>
      <c r="G9" s="67"/>
      <c r="H9" s="67"/>
      <c r="I9" s="67"/>
      <c r="K9" s="96" t="s">
        <v>16</v>
      </c>
      <c r="L9" s="96"/>
      <c r="M9" s="96"/>
      <c r="N9" s="96"/>
      <c r="O9" s="96"/>
      <c r="P9" s="96"/>
      <c r="Q9" s="96"/>
      <c r="R9" s="96"/>
      <c r="S9" s="96"/>
      <c r="T9" s="96"/>
      <c r="U9" s="96"/>
      <c r="V9" s="96"/>
      <c r="W9" s="96"/>
      <c r="X9" s="96"/>
      <c r="Y9" s="96"/>
      <c r="Z9" s="96"/>
      <c r="AA9" s="96"/>
      <c r="AB9" s="96"/>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84"/>
      <c r="L10" s="84"/>
      <c r="M10" s="84"/>
      <c r="N10" s="84"/>
      <c r="O10" s="84"/>
      <c r="P10" s="84"/>
      <c r="Q10" s="84"/>
      <c r="R10" s="84"/>
      <c r="S10" s="84"/>
      <c r="T10" s="84"/>
      <c r="U10" s="84"/>
      <c r="V10" s="84"/>
      <c r="W10" s="84"/>
      <c r="X10" s="84"/>
      <c r="Y10" s="84"/>
      <c r="Z10" s="84"/>
      <c r="AA10" s="84"/>
      <c r="AB10" s="84"/>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67" t="s">
        <v>3</v>
      </c>
      <c r="E11" s="67"/>
      <c r="F11" s="67"/>
      <c r="G11" s="67"/>
      <c r="H11" s="67"/>
      <c r="I11" s="67"/>
      <c r="K11" s="96" t="s">
        <v>24</v>
      </c>
      <c r="L11" s="96"/>
      <c r="M11" s="96"/>
      <c r="N11" s="96"/>
      <c r="O11" s="96"/>
      <c r="P11" s="96"/>
      <c r="Q11" s="96"/>
      <c r="R11" s="96"/>
      <c r="S11" s="96"/>
      <c r="T11" s="96"/>
      <c r="U11" s="96"/>
      <c r="V11" s="96"/>
      <c r="W11" s="96"/>
      <c r="X11" s="96"/>
      <c r="Y11" s="96"/>
      <c r="Z11" s="96"/>
      <c r="AA11" s="96"/>
      <c r="AB11" s="96"/>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84"/>
      <c r="L12" s="84"/>
      <c r="M12" s="84"/>
      <c r="N12" s="84"/>
      <c r="O12" s="84"/>
      <c r="P12" s="84"/>
      <c r="Q12" s="84"/>
      <c r="R12" s="84"/>
      <c r="S12" s="84"/>
      <c r="T12" s="84"/>
      <c r="U12" s="84"/>
      <c r="V12" s="84"/>
      <c r="W12" s="84"/>
      <c r="X12" s="84"/>
      <c r="Y12" s="84"/>
      <c r="Z12" s="84"/>
      <c r="AA12" s="84"/>
      <c r="AB12" s="84"/>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67" t="s">
        <v>4</v>
      </c>
      <c r="E13" s="67"/>
      <c r="F13" s="67"/>
      <c r="G13" s="67"/>
      <c r="H13" s="67"/>
      <c r="I13" s="67"/>
      <c r="K13" s="67" t="s">
        <v>157</v>
      </c>
      <c r="L13" s="67"/>
      <c r="M13" s="14" t="s">
        <v>15</v>
      </c>
      <c r="N13" s="1" t="s">
        <v>6</v>
      </c>
      <c r="O13" s="15" t="s">
        <v>15</v>
      </c>
      <c r="P13" s="1" t="s">
        <v>7</v>
      </c>
      <c r="Q13" s="15" t="s">
        <v>15</v>
      </c>
      <c r="R13" s="73" t="s">
        <v>158</v>
      </c>
      <c r="S13" s="73"/>
      <c r="T13" s="73"/>
      <c r="U13" s="73"/>
      <c r="V13" s="14" t="s">
        <v>15</v>
      </c>
      <c r="W13" s="1" t="s">
        <v>6</v>
      </c>
      <c r="X13" s="15" t="s">
        <v>15</v>
      </c>
      <c r="Y13" s="1" t="s">
        <v>7</v>
      </c>
      <c r="Z13" s="15" t="s">
        <v>15</v>
      </c>
      <c r="AA13" s="1" t="s">
        <v>8</v>
      </c>
      <c r="AD13" s="16" t="s">
        <v>18</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85"/>
      <c r="L14" s="85"/>
      <c r="M14" s="85"/>
      <c r="N14" s="85"/>
      <c r="O14" s="85"/>
      <c r="P14" s="85"/>
      <c r="Q14" s="85"/>
      <c r="R14" s="85"/>
      <c r="S14" s="85"/>
      <c r="T14" s="85"/>
      <c r="U14" s="85"/>
      <c r="V14" s="85"/>
      <c r="W14" s="85"/>
      <c r="X14" s="85"/>
      <c r="Y14" s="85"/>
      <c r="Z14" s="85"/>
      <c r="AA14" s="85"/>
      <c r="AB14" s="85"/>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s="4" customFormat="1" ht="18" customHeight="1">
      <c r="D15" s="67" t="s">
        <v>169</v>
      </c>
      <c r="E15" s="67"/>
      <c r="F15" s="67"/>
      <c r="G15" s="67"/>
      <c r="H15" s="67"/>
      <c r="I15" s="67"/>
      <c r="J15" s="67"/>
      <c r="K15" s="67"/>
      <c r="L15" s="67"/>
      <c r="M15" s="81"/>
      <c r="N15" s="81"/>
      <c r="O15" s="81"/>
      <c r="P15" s="81"/>
      <c r="Q15" s="81"/>
      <c r="R15" s="81"/>
      <c r="S15" s="81"/>
      <c r="T15" s="81"/>
      <c r="U15" s="81"/>
      <c r="V15" s="81"/>
      <c r="W15" s="81"/>
      <c r="X15" s="81"/>
      <c r="Y15" s="81"/>
      <c r="Z15" s="81"/>
      <c r="AA15" s="81"/>
      <c r="AB15" s="81"/>
      <c r="AD15" s="16" t="s">
        <v>170</v>
      </c>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4:68" s="4" customFormat="1" ht="18" customHeight="1">
      <c r="D16" s="67" t="s">
        <v>171</v>
      </c>
      <c r="E16" s="67"/>
      <c r="F16" s="67"/>
      <c r="G16" s="67"/>
      <c r="H16" s="67"/>
      <c r="I16" s="67"/>
      <c r="J16" s="67"/>
      <c r="K16" s="67"/>
      <c r="L16" s="67"/>
      <c r="M16" s="81"/>
      <c r="N16" s="81"/>
      <c r="O16" s="81"/>
      <c r="P16" s="81"/>
      <c r="Q16" s="81"/>
      <c r="R16" s="81"/>
      <c r="S16" s="81"/>
      <c r="T16" s="81"/>
      <c r="U16" s="81"/>
      <c r="V16" s="81"/>
      <c r="W16" s="81"/>
      <c r="X16" s="81"/>
      <c r="Y16" s="81"/>
      <c r="Z16" s="81"/>
      <c r="AA16" s="81"/>
      <c r="AB16" s="81"/>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1:68" ht="8.25" customHeight="1">
      <c r="K17" s="67"/>
      <c r="L17" s="67"/>
      <c r="M17" s="67"/>
      <c r="N17" s="67"/>
      <c r="O17" s="67"/>
      <c r="P17" s="67"/>
      <c r="Q17" s="67"/>
      <c r="R17" s="67"/>
      <c r="S17" s="67"/>
      <c r="T17" s="67"/>
      <c r="U17" s="67"/>
      <c r="V17" s="67"/>
      <c r="W17" s="67"/>
      <c r="X17" s="67"/>
      <c r="Y17" s="67"/>
      <c r="Z17" s="67"/>
      <c r="AA17" s="67"/>
      <c r="AB17" s="67"/>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4:68" ht="18" customHeight="1">
      <c r="D18" s="67" t="s">
        <v>172</v>
      </c>
      <c r="E18" s="67"/>
      <c r="F18" s="67"/>
      <c r="G18" s="67"/>
      <c r="H18" s="67"/>
      <c r="I18" s="67"/>
      <c r="K18" s="73" t="s">
        <v>5</v>
      </c>
      <c r="L18" s="73"/>
      <c r="M18" s="73"/>
      <c r="N18" s="73"/>
      <c r="O18" s="73"/>
      <c r="P18" s="73"/>
      <c r="Q18" s="73"/>
      <c r="R18" s="73"/>
      <c r="S18" s="73"/>
      <c r="T18" s="73"/>
      <c r="U18" s="73"/>
      <c r="V18" s="73"/>
      <c r="W18" s="73"/>
      <c r="X18" s="73"/>
      <c r="Y18" s="73"/>
      <c r="Z18" s="73"/>
      <c r="AA18" s="73"/>
      <c r="AB18" s="73"/>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1:68" ht="8.25" customHeight="1">
      <c r="K19" s="67"/>
      <c r="L19" s="67"/>
      <c r="M19" s="67"/>
      <c r="N19" s="67"/>
      <c r="O19" s="67"/>
      <c r="P19" s="67"/>
      <c r="Q19" s="67"/>
      <c r="R19" s="67"/>
      <c r="S19" s="67"/>
      <c r="T19" s="67"/>
      <c r="U19" s="67"/>
      <c r="V19" s="67"/>
      <c r="W19" s="67"/>
      <c r="X19" s="67"/>
      <c r="Y19" s="67"/>
      <c r="Z19" s="67"/>
      <c r="AA19" s="67"/>
      <c r="AB19" s="67"/>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4:68" ht="18" customHeight="1">
      <c r="D20" s="67" t="s">
        <v>173</v>
      </c>
      <c r="E20" s="67"/>
      <c r="F20" s="67"/>
      <c r="G20" s="67"/>
      <c r="H20" s="67"/>
      <c r="I20" s="67"/>
      <c r="K20" s="5" t="s">
        <v>12</v>
      </c>
      <c r="L20" s="98">
        <v>6600000</v>
      </c>
      <c r="M20" s="99"/>
      <c r="N20" s="99"/>
      <c r="O20" s="99"/>
      <c r="P20" s="99"/>
      <c r="Q20" s="99"/>
      <c r="R20" s="99"/>
      <c r="S20" s="99"/>
      <c r="T20" s="99"/>
      <c r="U20" s="3"/>
      <c r="V20" s="3"/>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1:68" ht="6" customHeight="1">
      <c r="K21" s="67"/>
      <c r="L21" s="67"/>
      <c r="M21" s="67"/>
      <c r="N21" s="67"/>
      <c r="O21" s="67"/>
      <c r="P21" s="67"/>
      <c r="Q21" s="67"/>
      <c r="R21" s="67"/>
      <c r="S21" s="67"/>
      <c r="T21" s="67"/>
      <c r="U21" s="67"/>
      <c r="V21" s="67"/>
      <c r="W21" s="67"/>
      <c r="X21" s="67"/>
      <c r="Y21" s="67"/>
      <c r="Z21" s="67"/>
      <c r="AA21" s="67"/>
      <c r="AB21" s="67"/>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5:68" ht="18" customHeight="1">
      <c r="E22" s="67" t="s">
        <v>11</v>
      </c>
      <c r="F22" s="67"/>
      <c r="G22" s="67"/>
      <c r="H22" s="67"/>
      <c r="I22" s="67"/>
      <c r="J22" s="67"/>
      <c r="K22" s="67"/>
      <c r="L22" s="67"/>
      <c r="M22" s="67"/>
      <c r="N22" s="67"/>
      <c r="O22" s="67"/>
      <c r="P22" s="67"/>
      <c r="Q22" s="67"/>
      <c r="R22" s="67"/>
      <c r="S22" s="5" t="s">
        <v>12</v>
      </c>
      <c r="T22" s="94">
        <v>600000</v>
      </c>
      <c r="U22" s="95"/>
      <c r="V22" s="95"/>
      <c r="W22" s="95"/>
      <c r="X22" s="95"/>
      <c r="Y22" s="95"/>
      <c r="Z22" s="1" t="s">
        <v>10</v>
      </c>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30:68" ht="6" customHeight="1">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8" customHeight="1">
      <c r="D24" s="67" t="s">
        <v>174</v>
      </c>
      <c r="E24" s="67"/>
      <c r="F24" s="67"/>
      <c r="G24" s="67"/>
      <c r="H24" s="67"/>
      <c r="I24" s="67"/>
      <c r="K24" s="5" t="s">
        <v>12</v>
      </c>
      <c r="L24" s="74"/>
      <c r="M24" s="75"/>
      <c r="N24" s="75"/>
      <c r="O24" s="75"/>
      <c r="P24" s="75"/>
      <c r="Q24" s="75"/>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1:68" ht="24" customHeight="1">
      <c r="K25" s="6"/>
      <c r="L25" s="6"/>
      <c r="M25" s="6"/>
      <c r="N25" s="6"/>
      <c r="O25" s="6"/>
      <c r="P25" s="6"/>
      <c r="Q25" s="6"/>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8" customHeight="1">
      <c r="D26" s="67" t="s">
        <v>175</v>
      </c>
      <c r="E26" s="67"/>
      <c r="F26" s="67"/>
      <c r="G26" s="67"/>
      <c r="H26" s="67"/>
      <c r="I26" s="67"/>
      <c r="J26" s="67"/>
      <c r="K26" s="67"/>
      <c r="L26" s="67"/>
      <c r="M26" s="67"/>
      <c r="N26" s="67"/>
      <c r="O26" s="67"/>
      <c r="P26" s="67"/>
      <c r="Q26" s="67"/>
      <c r="R26" s="67"/>
      <c r="AD26" s="92" t="s">
        <v>113</v>
      </c>
      <c r="AE26" s="92"/>
      <c r="AF26" s="92"/>
      <c r="AG26" s="92"/>
      <c r="AH26" s="92"/>
      <c r="AI26" s="92"/>
      <c r="AJ26" s="9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14.25" customHeight="1">
      <c r="D27" s="67" t="s">
        <v>0</v>
      </c>
      <c r="E27" s="67"/>
      <c r="F27" s="67"/>
      <c r="G27" s="67"/>
      <c r="H27" s="67"/>
      <c r="I27" s="67"/>
      <c r="J27" s="67"/>
      <c r="K27" s="67"/>
      <c r="L27" s="67"/>
      <c r="M27" s="67"/>
      <c r="N27" s="67"/>
      <c r="O27" s="67"/>
      <c r="P27" s="67"/>
      <c r="Q27" s="67"/>
      <c r="R27" s="67"/>
      <c r="S27" s="70"/>
      <c r="T27" s="79"/>
      <c r="U27" s="80"/>
      <c r="V27" s="80"/>
      <c r="W27" s="80"/>
      <c r="X27" s="80"/>
      <c r="Y27" s="80"/>
      <c r="Z27" s="78"/>
      <c r="AA27" s="78"/>
      <c r="AB27" s="78"/>
      <c r="AD27" s="92"/>
      <c r="AE27" s="92"/>
      <c r="AF27" s="92"/>
      <c r="AG27" s="92"/>
      <c r="AH27" s="92"/>
      <c r="AI27" s="92"/>
      <c r="AJ27" s="9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9:68" ht="4.5" customHeight="1">
      <c r="S28"/>
      <c r="T28" s="11"/>
      <c r="U28" s="48"/>
      <c r="V28" s="48"/>
      <c r="W28" s="48"/>
      <c r="X28" s="48"/>
      <c r="Y28" s="48"/>
      <c r="AD28" s="92"/>
      <c r="AE28" s="92"/>
      <c r="AF28" s="92"/>
      <c r="AG28" s="92"/>
      <c r="AH28" s="92"/>
      <c r="AI28" s="92"/>
      <c r="AJ28" s="9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14.25" customHeight="1">
      <c r="D29" s="67" t="s">
        <v>20</v>
      </c>
      <c r="E29" s="67"/>
      <c r="F29" s="67"/>
      <c r="G29" s="67"/>
      <c r="H29" s="67"/>
      <c r="I29" s="67"/>
      <c r="J29" s="67"/>
      <c r="K29" s="67"/>
      <c r="L29" s="67"/>
      <c r="M29" s="67"/>
      <c r="N29" s="67"/>
      <c r="O29" s="67"/>
      <c r="P29" s="67"/>
      <c r="Q29" s="67"/>
      <c r="R29" s="67"/>
      <c r="S29" s="5" t="s">
        <v>12</v>
      </c>
      <c r="T29" s="68"/>
      <c r="U29" s="69"/>
      <c r="V29" s="69"/>
      <c r="W29" s="69"/>
      <c r="X29" s="69"/>
      <c r="Y29" s="69"/>
      <c r="AD29" s="92"/>
      <c r="AE29" s="92"/>
      <c r="AF29" s="92"/>
      <c r="AG29" s="92"/>
      <c r="AH29" s="92"/>
      <c r="AI29" s="92"/>
      <c r="AJ29" s="9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9:68" ht="4.5" customHeight="1">
      <c r="S30" s="6"/>
      <c r="T30" s="49"/>
      <c r="U30" s="50"/>
      <c r="V30" s="50"/>
      <c r="W30" s="50"/>
      <c r="X30" s="50"/>
      <c r="Y30" s="50"/>
      <c r="AD30" s="92"/>
      <c r="AE30" s="92"/>
      <c r="AF30" s="92"/>
      <c r="AG30" s="92"/>
      <c r="AH30" s="92"/>
      <c r="AI30" s="92"/>
      <c r="AJ30" s="92"/>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4:68" ht="14.25" customHeight="1">
      <c r="D31" s="67" t="s">
        <v>1</v>
      </c>
      <c r="E31" s="67"/>
      <c r="F31" s="67"/>
      <c r="G31" s="67"/>
      <c r="H31" s="67"/>
      <c r="I31" s="67"/>
      <c r="J31" s="67"/>
      <c r="K31" s="67"/>
      <c r="L31" s="67"/>
      <c r="M31" s="67"/>
      <c r="N31" s="67"/>
      <c r="O31" s="67"/>
      <c r="P31" s="67"/>
      <c r="Q31" s="67"/>
      <c r="R31" s="67"/>
      <c r="S31" s="67"/>
      <c r="T31" s="76"/>
      <c r="U31" s="77"/>
      <c r="V31" s="77"/>
      <c r="W31" s="77"/>
      <c r="X31" s="77"/>
      <c r="Y31" s="77"/>
      <c r="Z31" s="78"/>
      <c r="AA31" s="78"/>
      <c r="AB31" s="78"/>
      <c r="AD31" s="92"/>
      <c r="AE31" s="92"/>
      <c r="AF31" s="92"/>
      <c r="AG31" s="92"/>
      <c r="AH31" s="92"/>
      <c r="AI31" s="92"/>
      <c r="AJ31" s="92"/>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20:68" ht="4.5" customHeight="1">
      <c r="T32" s="51"/>
      <c r="U32" s="52"/>
      <c r="V32" s="52"/>
      <c r="W32" s="52"/>
      <c r="X32" s="52"/>
      <c r="Y32" s="52"/>
      <c r="AD32" s="92"/>
      <c r="AE32" s="92"/>
      <c r="AF32" s="92"/>
      <c r="AG32" s="92"/>
      <c r="AH32" s="92"/>
      <c r="AI32" s="92"/>
      <c r="AJ32" s="92"/>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67" t="s">
        <v>92</v>
      </c>
      <c r="E33" s="67"/>
      <c r="F33" s="67"/>
      <c r="G33" s="67"/>
      <c r="H33" s="67"/>
      <c r="I33" s="67"/>
      <c r="J33" s="67"/>
      <c r="K33" s="67"/>
      <c r="L33" s="67"/>
      <c r="M33" s="67"/>
      <c r="N33" s="67"/>
      <c r="O33" s="67"/>
      <c r="P33" s="67"/>
      <c r="Q33" s="67"/>
      <c r="R33" s="67"/>
      <c r="S33" s="5" t="s">
        <v>12</v>
      </c>
      <c r="T33" s="68"/>
      <c r="U33" s="69"/>
      <c r="V33" s="69"/>
      <c r="W33" s="69"/>
      <c r="X33" s="69"/>
      <c r="Y33" s="69"/>
      <c r="AD33" s="92"/>
      <c r="AE33" s="92"/>
      <c r="AF33" s="92"/>
      <c r="AG33" s="92"/>
      <c r="AH33" s="92"/>
      <c r="AI33" s="92"/>
      <c r="AJ33" s="92"/>
      <c r="AK33" s="8"/>
      <c r="AL33" s="8"/>
      <c r="AM33" s="8"/>
      <c r="AN33" s="8"/>
      <c r="AO33" s="8"/>
      <c r="AP33" s="8"/>
      <c r="AQ33" s="8"/>
      <c r="AR33" s="8"/>
      <c r="AS33" s="8"/>
      <c r="AT33" s="8"/>
      <c r="AU33" s="8"/>
      <c r="AV33" s="8"/>
      <c r="AW33" s="8"/>
      <c r="AX33" s="8"/>
      <c r="AY33" s="8"/>
      <c r="AZ33" s="8"/>
      <c r="BA33" s="8"/>
      <c r="BB33" s="43"/>
      <c r="BC33" s="8"/>
      <c r="BD33" s="8"/>
      <c r="BE33" s="8"/>
      <c r="BF33" s="8"/>
      <c r="BG33" s="8"/>
      <c r="BH33" s="8"/>
      <c r="BI33" s="8"/>
      <c r="BJ33" s="8"/>
      <c r="BK33" s="8"/>
      <c r="BL33" s="8"/>
      <c r="BM33" s="8"/>
      <c r="BN33" s="8"/>
      <c r="BO33" s="8"/>
      <c r="BP33" s="8"/>
    </row>
    <row r="34" spans="19:68" ht="4.5" customHeight="1">
      <c r="S34" s="6"/>
      <c r="T34" s="6"/>
      <c r="U34" s="6"/>
      <c r="V34" s="6"/>
      <c r="W34" s="6"/>
      <c r="X34" s="6"/>
      <c r="Y34" s="6"/>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21" customHeight="1">
      <c r="D35" s="67" t="s">
        <v>176</v>
      </c>
      <c r="E35" s="67"/>
      <c r="F35" s="67"/>
      <c r="G35" s="67"/>
      <c r="H35" s="67"/>
      <c r="I35" s="67"/>
      <c r="J35" s="67"/>
      <c r="K35" s="67"/>
      <c r="L35" s="67"/>
      <c r="M35" s="67"/>
      <c r="N35" s="67"/>
      <c r="O35" s="67"/>
      <c r="P35" s="67"/>
      <c r="Q35" s="67"/>
      <c r="R35" s="67"/>
      <c r="AD35" s="97" t="s">
        <v>144</v>
      </c>
      <c r="AE35" s="97"/>
      <c r="AF35" s="97"/>
      <c r="AG35" s="97"/>
      <c r="AH35" s="97"/>
      <c r="AI35" s="97"/>
      <c r="AJ35" s="97"/>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14.25" customHeight="1">
      <c r="D36" s="67" t="s">
        <v>141</v>
      </c>
      <c r="E36" s="67"/>
      <c r="F36" s="67"/>
      <c r="G36" s="67"/>
      <c r="H36" s="67"/>
      <c r="I36" s="67"/>
      <c r="J36" s="67"/>
      <c r="K36" s="67"/>
      <c r="L36" s="67"/>
      <c r="M36" s="67"/>
      <c r="N36" s="67"/>
      <c r="O36" s="67"/>
      <c r="P36" s="67"/>
      <c r="Q36" s="67"/>
      <c r="R36" s="67"/>
      <c r="S36" s="70"/>
      <c r="T36" s="79"/>
      <c r="U36" s="80"/>
      <c r="V36" s="80"/>
      <c r="W36" s="80"/>
      <c r="X36" s="80"/>
      <c r="Y36" s="80"/>
      <c r="Z36" s="78"/>
      <c r="AA36" s="78"/>
      <c r="AB36" s="78"/>
      <c r="AD36" s="97"/>
      <c r="AE36" s="97"/>
      <c r="AF36" s="97"/>
      <c r="AG36" s="97"/>
      <c r="AH36" s="97"/>
      <c r="AI36" s="97"/>
      <c r="AJ36" s="97"/>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9:68" ht="4.5" customHeight="1">
      <c r="S37"/>
      <c r="T37" s="11"/>
      <c r="U37" s="48"/>
      <c r="V37" s="48"/>
      <c r="W37" s="48"/>
      <c r="X37" s="48"/>
      <c r="Y37" s="48"/>
      <c r="AD37" s="97"/>
      <c r="AE37" s="97"/>
      <c r="AF37" s="97"/>
      <c r="AG37" s="97"/>
      <c r="AH37" s="97"/>
      <c r="AI37" s="97"/>
      <c r="AJ37" s="97"/>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14.25" customHeight="1">
      <c r="D38" s="67" t="s">
        <v>142</v>
      </c>
      <c r="E38" s="67"/>
      <c r="F38" s="67"/>
      <c r="G38" s="67"/>
      <c r="H38" s="67"/>
      <c r="I38" s="67"/>
      <c r="J38" s="67"/>
      <c r="K38" s="67"/>
      <c r="L38" s="67"/>
      <c r="M38" s="67"/>
      <c r="N38" s="67"/>
      <c r="O38" s="67"/>
      <c r="P38" s="67"/>
      <c r="Q38" s="67"/>
      <c r="R38" s="67"/>
      <c r="S38" s="5" t="s">
        <v>12</v>
      </c>
      <c r="T38" s="68"/>
      <c r="U38" s="69"/>
      <c r="V38" s="69"/>
      <c r="W38" s="69"/>
      <c r="X38" s="69"/>
      <c r="Y38" s="69"/>
      <c r="AD38" s="97"/>
      <c r="AE38" s="97"/>
      <c r="AF38" s="97"/>
      <c r="AG38" s="97"/>
      <c r="AH38" s="97"/>
      <c r="AI38" s="97"/>
      <c r="AJ38" s="97"/>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9:68" ht="4.5" customHeight="1">
      <c r="S39" s="6"/>
      <c r="T39" s="49"/>
      <c r="U39" s="50"/>
      <c r="V39" s="50"/>
      <c r="W39" s="50"/>
      <c r="X39" s="50"/>
      <c r="Y39" s="50"/>
      <c r="AD39" s="97"/>
      <c r="AE39" s="97"/>
      <c r="AF39" s="97"/>
      <c r="AG39" s="97"/>
      <c r="AH39" s="97"/>
      <c r="AI39" s="97"/>
      <c r="AJ39" s="97"/>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4:68" ht="14.25" customHeight="1">
      <c r="D40" s="67" t="s">
        <v>143</v>
      </c>
      <c r="E40" s="67"/>
      <c r="F40" s="67"/>
      <c r="G40" s="67"/>
      <c r="H40" s="67"/>
      <c r="I40" s="67"/>
      <c r="J40" s="67"/>
      <c r="K40" s="67"/>
      <c r="L40" s="67"/>
      <c r="M40" s="67"/>
      <c r="N40" s="67"/>
      <c r="O40" s="67"/>
      <c r="P40" s="67"/>
      <c r="Q40" s="67"/>
      <c r="R40" s="67"/>
      <c r="S40" s="67"/>
      <c r="T40" s="76"/>
      <c r="U40" s="77"/>
      <c r="V40" s="77"/>
      <c r="W40" s="77"/>
      <c r="X40" s="77"/>
      <c r="Y40" s="77"/>
      <c r="Z40" s="78"/>
      <c r="AA40" s="78"/>
      <c r="AB40" s="78"/>
      <c r="AD40" s="97"/>
      <c r="AE40" s="97"/>
      <c r="AF40" s="97"/>
      <c r="AG40" s="97"/>
      <c r="AH40" s="97"/>
      <c r="AI40" s="97"/>
      <c r="AJ40" s="97"/>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20:68" ht="4.5" customHeight="1">
      <c r="T41" s="51"/>
      <c r="U41" s="52"/>
      <c r="V41" s="52"/>
      <c r="W41" s="52"/>
      <c r="X41" s="52"/>
      <c r="Y41" s="52"/>
      <c r="AD41" s="97"/>
      <c r="AE41" s="97"/>
      <c r="AF41" s="97"/>
      <c r="AG41" s="97"/>
      <c r="AH41" s="97"/>
      <c r="AI41" s="97"/>
      <c r="AJ41" s="97"/>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9:68" ht="4.5" customHeight="1">
      <c r="S42" s="6"/>
      <c r="T42" s="59"/>
      <c r="U42" s="60"/>
      <c r="V42" s="60"/>
      <c r="W42" s="60"/>
      <c r="X42" s="60"/>
      <c r="Y42" s="60"/>
      <c r="AD42" s="61"/>
      <c r="AE42" s="61"/>
      <c r="AF42" s="61"/>
      <c r="AG42" s="61"/>
      <c r="AH42" s="61"/>
      <c r="AI42" s="61"/>
      <c r="AJ42" s="47"/>
      <c r="AK42" s="8"/>
      <c r="AL42" s="8"/>
      <c r="AM42" s="8"/>
      <c r="AN42" s="8"/>
      <c r="AO42" s="8"/>
      <c r="AP42" s="8"/>
      <c r="AQ42" s="8"/>
      <c r="AR42" s="8"/>
      <c r="AS42" s="8"/>
      <c r="AT42" s="8"/>
      <c r="AU42" s="8"/>
      <c r="AV42" s="8"/>
      <c r="AW42" s="8"/>
      <c r="AX42" s="8"/>
      <c r="AY42" s="8"/>
      <c r="AZ42" s="8"/>
      <c r="BA42" s="8"/>
      <c r="BB42" s="43"/>
      <c r="BC42" s="8"/>
      <c r="BD42" s="8"/>
      <c r="BE42" s="8"/>
      <c r="BF42" s="8"/>
      <c r="BG42" s="8"/>
      <c r="BH42" s="8"/>
      <c r="BI42" s="8"/>
      <c r="BJ42" s="8"/>
      <c r="BK42" s="8"/>
      <c r="BL42" s="8"/>
      <c r="BM42" s="8"/>
      <c r="BN42" s="8"/>
      <c r="BO42" s="8"/>
      <c r="BP42" s="8"/>
    </row>
    <row r="43" spans="4:68" ht="18" customHeight="1">
      <c r="D43" s="67" t="s">
        <v>177</v>
      </c>
      <c r="E43" s="67"/>
      <c r="F43" s="67"/>
      <c r="G43" s="67"/>
      <c r="H43" s="67"/>
      <c r="I43" s="67"/>
      <c r="AD43" s="8"/>
      <c r="AE43" s="8"/>
      <c r="AF43" s="8"/>
      <c r="AG43" s="8"/>
      <c r="AH43" s="8"/>
      <c r="AI43" s="8"/>
      <c r="AJ43" s="8"/>
      <c r="AK43" s="8"/>
      <c r="AL43" s="8"/>
      <c r="AM43" s="8"/>
      <c r="AN43" s="8"/>
      <c r="AO43" s="8"/>
      <c r="AP43" s="8"/>
      <c r="AQ43" s="8"/>
      <c r="AR43" s="8"/>
      <c r="AS43" s="8"/>
      <c r="AT43" s="8"/>
      <c r="AU43" s="8"/>
      <c r="AV43" s="8"/>
      <c r="AW43" s="8"/>
      <c r="AX43" s="8"/>
      <c r="AY43" s="8"/>
      <c r="AZ43" s="8"/>
      <c r="BA43" s="8"/>
      <c r="BB43" s="43"/>
      <c r="BC43" s="8"/>
      <c r="BD43" s="8"/>
      <c r="BE43" s="8"/>
      <c r="BF43" s="8"/>
      <c r="BG43" s="8"/>
      <c r="BH43" s="8"/>
      <c r="BI43" s="8"/>
      <c r="BJ43" s="8"/>
      <c r="BK43" s="8"/>
      <c r="BL43" s="8"/>
      <c r="BM43" s="8"/>
      <c r="BN43" s="8"/>
      <c r="BO43" s="8"/>
      <c r="BP43" s="8"/>
    </row>
    <row r="44" spans="5:68" ht="54.75" customHeight="1">
      <c r="E44" s="72">
        <f>'削除条項選択シート'!A55</f>
      </c>
      <c r="F44" s="72"/>
      <c r="G44" s="72"/>
      <c r="H44" s="72"/>
      <c r="I44" s="72"/>
      <c r="J44" s="72"/>
      <c r="K44" s="72"/>
      <c r="L44" s="72"/>
      <c r="M44" s="72"/>
      <c r="N44" s="72"/>
      <c r="O44" s="72"/>
      <c r="P44" s="72"/>
      <c r="Q44" s="72"/>
      <c r="R44" s="72"/>
      <c r="S44" s="72"/>
      <c r="T44" s="72"/>
      <c r="U44" s="72"/>
      <c r="V44" s="72"/>
      <c r="W44" s="72"/>
      <c r="X44" s="72"/>
      <c r="Y44" s="72"/>
      <c r="Z44" s="72"/>
      <c r="AA44" s="72"/>
      <c r="AB44" s="72"/>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30:68" ht="6" customHeight="1">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4:68" ht="18" customHeight="1">
      <c r="D46" s="1" t="s">
        <v>145</v>
      </c>
      <c r="T46" s="6"/>
      <c r="AD46" s="9"/>
      <c r="AE46" s="9"/>
      <c r="AF46" s="9"/>
      <c r="AG46" s="9"/>
      <c r="AH46" s="9"/>
      <c r="AI46" s="9"/>
      <c r="AJ46" s="9"/>
      <c r="AK46" s="9"/>
      <c r="AL46" s="9"/>
      <c r="AM46" s="9"/>
      <c r="AN46" s="9"/>
      <c r="AO46" s="9"/>
      <c r="AP46" s="10"/>
      <c r="AQ46" s="10"/>
      <c r="AR46" s="10"/>
      <c r="AS46" s="8"/>
      <c r="AT46" s="8"/>
      <c r="AU46" s="8"/>
      <c r="AV46" s="8"/>
      <c r="AW46" s="8"/>
      <c r="AX46" s="8"/>
      <c r="AY46" s="8"/>
      <c r="AZ46" s="8"/>
      <c r="BA46" s="8"/>
      <c r="BB46" s="8"/>
      <c r="BC46" s="8"/>
      <c r="BD46" s="8"/>
      <c r="BE46" s="8"/>
      <c r="BF46" s="8"/>
      <c r="BG46" s="8"/>
      <c r="BH46" s="9"/>
      <c r="BI46" s="9"/>
      <c r="BJ46" s="9"/>
      <c r="BK46" s="9"/>
      <c r="BL46" s="9"/>
      <c r="BM46" s="9"/>
      <c r="BN46" s="9"/>
      <c r="BO46" s="9"/>
      <c r="BP46" s="9"/>
    </row>
    <row r="47" spans="30:68" ht="6" customHeight="1">
      <c r="AD47" s="92" t="s">
        <v>111</v>
      </c>
      <c r="AE47" s="92"/>
      <c r="AF47" s="92"/>
      <c r="AG47" s="92"/>
      <c r="AH47" s="92"/>
      <c r="AI47" s="92"/>
      <c r="AJ47" s="92"/>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4:68" ht="59.25" customHeight="1">
      <c r="D48" s="83">
        <f>'削除条項選択シート'!A54</f>
      </c>
      <c r="E48" s="83"/>
      <c r="F48" s="83"/>
      <c r="G48" s="83"/>
      <c r="H48" s="83"/>
      <c r="I48" s="83"/>
      <c r="J48" s="83"/>
      <c r="K48" s="83"/>
      <c r="L48" s="83"/>
      <c r="M48" s="83"/>
      <c r="N48" s="83"/>
      <c r="O48" s="83"/>
      <c r="P48" s="83"/>
      <c r="Q48" s="83"/>
      <c r="R48" s="83"/>
      <c r="S48" s="83"/>
      <c r="T48" s="83"/>
      <c r="U48" s="83"/>
      <c r="V48" s="83"/>
      <c r="W48" s="83"/>
      <c r="X48" s="83"/>
      <c r="Y48" s="83"/>
      <c r="Z48" s="83"/>
      <c r="AA48" s="83"/>
      <c r="AB48" s="83"/>
      <c r="AD48" s="92"/>
      <c r="AE48" s="92"/>
      <c r="AF48" s="92"/>
      <c r="AG48" s="92"/>
      <c r="AH48" s="92"/>
      <c r="AI48" s="92"/>
      <c r="AJ48" s="92"/>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30:68" ht="6" customHeight="1">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3:68" ht="49.5" customHeight="1">
      <c r="C50" s="82" t="s">
        <v>146</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2"/>
      <c r="AD50" s="9"/>
      <c r="AE50" s="9"/>
      <c r="AF50" s="9"/>
      <c r="AG50" s="9"/>
      <c r="AH50" s="9"/>
      <c r="AI50" s="9"/>
      <c r="AJ50" s="9"/>
      <c r="AK50" s="9"/>
      <c r="AL50" s="9"/>
      <c r="AM50" s="9"/>
      <c r="AN50" s="9"/>
      <c r="AO50" s="9"/>
      <c r="AP50" s="9"/>
      <c r="AQ50" s="9"/>
      <c r="AR50" s="9"/>
      <c r="AS50" s="9"/>
      <c r="AT50" s="9"/>
      <c r="AU50" s="9"/>
      <c r="AV50" s="9"/>
      <c r="AW50" s="9"/>
      <c r="AX50" s="9"/>
      <c r="AY50" s="9"/>
      <c r="AZ50" s="9"/>
      <c r="BA50" s="9"/>
      <c r="BB50" s="8"/>
      <c r="BC50" s="8"/>
      <c r="BD50" s="8"/>
      <c r="BE50" s="8"/>
      <c r="BF50" s="8"/>
      <c r="BG50" s="8"/>
      <c r="BH50" s="8"/>
      <c r="BI50" s="8"/>
      <c r="BJ50" s="8"/>
      <c r="BK50" s="8"/>
      <c r="BL50" s="8"/>
      <c r="BM50" s="8"/>
      <c r="BN50" s="8"/>
      <c r="BO50" s="8"/>
      <c r="BP50" s="8"/>
    </row>
    <row r="51" spans="30:68" ht="18" customHeight="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4:68" ht="18" customHeight="1">
      <c r="D52" s="67" t="s">
        <v>157</v>
      </c>
      <c r="E52" s="67"/>
      <c r="F52" s="14" t="s">
        <v>15</v>
      </c>
      <c r="G52" s="1" t="s">
        <v>6</v>
      </c>
      <c r="H52" s="14" t="s">
        <v>15</v>
      </c>
      <c r="I52" s="1" t="s">
        <v>7</v>
      </c>
      <c r="J52" s="14" t="s">
        <v>15</v>
      </c>
      <c r="K52" s="1" t="s">
        <v>9</v>
      </c>
      <c r="AD52" s="16" t="s">
        <v>26</v>
      </c>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8" customHeight="1">
      <c r="O53" s="73"/>
      <c r="P53" s="73"/>
      <c r="Q53" s="73"/>
      <c r="R53" s="73"/>
      <c r="S53" s="73"/>
      <c r="T53" s="73"/>
      <c r="U53" s="73"/>
      <c r="V53" s="73"/>
      <c r="W53" s="73"/>
      <c r="X53" s="73"/>
      <c r="Y53" s="73"/>
      <c r="Z53" s="73"/>
      <c r="AA53" s="73"/>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73" t="s">
        <v>147</v>
      </c>
      <c r="J54" s="73"/>
      <c r="K54" s="73"/>
      <c r="L54" s="73"/>
      <c r="O54" s="73"/>
      <c r="P54" s="73"/>
      <c r="Q54" s="73"/>
      <c r="R54" s="73"/>
      <c r="S54" s="73"/>
      <c r="T54" s="73"/>
      <c r="U54" s="73"/>
      <c r="V54" s="73"/>
      <c r="W54" s="73"/>
      <c r="X54" s="73"/>
      <c r="Y54" s="73"/>
      <c r="Z54" s="73"/>
      <c r="AA54" s="73"/>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9:68" ht="18" customHeight="1">
      <c r="I55" s="42"/>
      <c r="J55" s="42"/>
      <c r="K55" s="42"/>
      <c r="L55" s="42"/>
      <c r="O55" s="73"/>
      <c r="P55" s="73"/>
      <c r="Q55" s="73"/>
      <c r="R55" s="73"/>
      <c r="S55" s="73"/>
      <c r="T55" s="73"/>
      <c r="U55" s="73"/>
      <c r="V55" s="73"/>
      <c r="W55" s="73"/>
      <c r="X55" s="73"/>
      <c r="Y55" s="73"/>
      <c r="Z55" s="73"/>
      <c r="AA55" s="73"/>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30:68" ht="12" customHeight="1">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9:68" ht="18" customHeight="1">
      <c r="I57" s="73" t="s">
        <v>148</v>
      </c>
      <c r="J57" s="73"/>
      <c r="K57" s="73"/>
      <c r="L57" s="73"/>
      <c r="M57" s="73" t="s">
        <v>13</v>
      </c>
      <c r="N57" s="73"/>
      <c r="O57" s="93" t="s">
        <v>21</v>
      </c>
      <c r="P57" s="93"/>
      <c r="Q57" s="93"/>
      <c r="R57" s="93"/>
      <c r="S57" s="93"/>
      <c r="T57" s="93"/>
      <c r="U57" s="93"/>
      <c r="V57" s="93"/>
      <c r="W57" s="93"/>
      <c r="X57" s="93"/>
      <c r="Y57" s="93"/>
      <c r="Z57" s="93"/>
      <c r="AA57" s="93"/>
      <c r="AB57" s="11"/>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5:68" ht="18" customHeight="1">
      <c r="O58" s="93" t="s">
        <v>22</v>
      </c>
      <c r="P58" s="93"/>
      <c r="Q58" s="93"/>
      <c r="R58" s="93"/>
      <c r="S58" s="93"/>
      <c r="T58" s="93"/>
      <c r="U58" s="93"/>
      <c r="V58" s="93"/>
      <c r="W58" s="93"/>
      <c r="X58" s="93"/>
      <c r="Y58" s="93"/>
      <c r="Z58" s="93"/>
      <c r="AA58" s="93"/>
      <c r="AB58" s="11"/>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3:68" ht="18" customHeight="1">
      <c r="M59" s="73" t="s">
        <v>14</v>
      </c>
      <c r="N59" s="73"/>
      <c r="O59" s="93" t="s">
        <v>25</v>
      </c>
      <c r="P59" s="93"/>
      <c r="Q59" s="93"/>
      <c r="R59" s="93"/>
      <c r="S59" s="93"/>
      <c r="T59" s="93"/>
      <c r="U59" s="93"/>
      <c r="V59" s="93"/>
      <c r="W59" s="93"/>
      <c r="X59" s="93"/>
      <c r="Y59" s="93"/>
      <c r="Z59" s="93"/>
      <c r="AA59" s="93"/>
      <c r="AB59" s="11"/>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30:68" ht="13.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3:68" ht="13.5">
      <c r="C61" s="62" t="s">
        <v>168</v>
      </c>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30:68" ht="13.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1:68"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1:68"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1:68"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sheetData>
  <sheetProtection/>
  <mergeCells count="64">
    <mergeCell ref="AD26:AJ33"/>
    <mergeCell ref="AD35:AJ41"/>
    <mergeCell ref="AD47:AJ48"/>
    <mergeCell ref="D15:L15"/>
    <mergeCell ref="M15:AB16"/>
    <mergeCell ref="D16:L16"/>
    <mergeCell ref="K17:AB17"/>
    <mergeCell ref="K19:AB19"/>
    <mergeCell ref="D20:I20"/>
    <mergeCell ref="L20:T20"/>
    <mergeCell ref="A1:AC1"/>
    <mergeCell ref="AE2:AG2"/>
    <mergeCell ref="I3:T3"/>
    <mergeCell ref="C7:F7"/>
    <mergeCell ref="H7:X7"/>
    <mergeCell ref="K8:AB8"/>
    <mergeCell ref="D9:I9"/>
    <mergeCell ref="K9:AB9"/>
    <mergeCell ref="K10:AB10"/>
    <mergeCell ref="D11:I11"/>
    <mergeCell ref="K11:AB11"/>
    <mergeCell ref="K12:AB12"/>
    <mergeCell ref="D13:I13"/>
    <mergeCell ref="K13:L13"/>
    <mergeCell ref="R13:U13"/>
    <mergeCell ref="K14:AB14"/>
    <mergeCell ref="D18:I18"/>
    <mergeCell ref="K18:AB18"/>
    <mergeCell ref="K21:AB21"/>
    <mergeCell ref="E22:R22"/>
    <mergeCell ref="T22:Y22"/>
    <mergeCell ref="D24:I24"/>
    <mergeCell ref="L24:Q24"/>
    <mergeCell ref="D26:R26"/>
    <mergeCell ref="D27:S27"/>
    <mergeCell ref="T27:AB27"/>
    <mergeCell ref="D29:R29"/>
    <mergeCell ref="T29:Y29"/>
    <mergeCell ref="D31:S31"/>
    <mergeCell ref="T31:AB31"/>
    <mergeCell ref="D33:R33"/>
    <mergeCell ref="T33:Y33"/>
    <mergeCell ref="D35:R35"/>
    <mergeCell ref="D36:S36"/>
    <mergeCell ref="T36:AB36"/>
    <mergeCell ref="D38:R38"/>
    <mergeCell ref="T38:Y38"/>
    <mergeCell ref="M57:N57"/>
    <mergeCell ref="D40:S40"/>
    <mergeCell ref="T40:AB40"/>
    <mergeCell ref="D43:I43"/>
    <mergeCell ref="E44:AB44"/>
    <mergeCell ref="D48:AB48"/>
    <mergeCell ref="C50:AB50"/>
    <mergeCell ref="O57:AA57"/>
    <mergeCell ref="D52:E52"/>
    <mergeCell ref="O58:AA58"/>
    <mergeCell ref="M59:N59"/>
    <mergeCell ref="O59:AA59"/>
    <mergeCell ref="O53:AA53"/>
    <mergeCell ref="I54:L54"/>
    <mergeCell ref="O54:AA54"/>
    <mergeCell ref="O55:AA55"/>
    <mergeCell ref="I57:L57"/>
  </mergeCells>
  <hyperlinks>
    <hyperlink ref="D48:AB48"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35"/>
  <sheetViews>
    <sheetView showGridLines="0" zoomScaleSheetLayoutView="50" zoomScalePageLayoutView="0" workbookViewId="0" topLeftCell="D1">
      <selection activeCell="E1" sqref="E1"/>
    </sheetView>
  </sheetViews>
  <sheetFormatPr defaultColWidth="3.125" defaultRowHeight="16.5" customHeight="1"/>
  <cols>
    <col min="1" max="1" width="35.50390625" style="33" hidden="1" customWidth="1"/>
    <col min="2" max="2" width="5.25390625" style="28" hidden="1" customWidth="1"/>
    <col min="3" max="3" width="7.50390625" style="28" hidden="1" customWidth="1"/>
    <col min="4" max="40" width="3.125" style="17" customWidth="1"/>
    <col min="41" max="86" width="3.125" style="39" customWidth="1"/>
    <col min="87" max="16384" width="3.125" style="17" customWidth="1"/>
  </cols>
  <sheetData>
    <row r="1" spans="1:86" ht="16.5" customHeight="1">
      <c r="A1" s="36"/>
      <c r="B1" s="37"/>
      <c r="C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row>
    <row r="2" spans="1:86" ht="16.5" customHeight="1">
      <c r="A2" s="36"/>
      <c r="B2" s="37"/>
      <c r="C2" s="37"/>
      <c r="E2" s="29" t="s">
        <v>36</v>
      </c>
      <c r="AC2" s="100" t="s">
        <v>37</v>
      </c>
      <c r="AD2" s="100"/>
      <c r="AE2" s="100"/>
      <c r="AF2" s="100"/>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row>
    <row r="3" spans="1:86" ht="16.5" customHeight="1">
      <c r="A3" s="36"/>
      <c r="B3" s="37"/>
      <c r="C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row>
    <row r="4" spans="1:86" ht="16.5" customHeight="1">
      <c r="A4" s="36"/>
      <c r="B4" s="37"/>
      <c r="C4" s="37"/>
      <c r="E4" s="17" t="s">
        <v>83</v>
      </c>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row>
    <row r="5" spans="1:86" ht="16.5" customHeight="1">
      <c r="A5" s="36"/>
      <c r="B5" s="37"/>
      <c r="C5" s="37"/>
      <c r="E5" s="30" t="s">
        <v>52</v>
      </c>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row>
    <row r="6" spans="1:86" ht="16.5" customHeight="1">
      <c r="A6" s="36"/>
      <c r="B6" s="37" t="s">
        <v>28</v>
      </c>
      <c r="C6" s="37" t="s">
        <v>82</v>
      </c>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row>
    <row r="7" spans="1:86" ht="16.5" customHeight="1">
      <c r="A7" s="36"/>
      <c r="B7" s="37"/>
      <c r="C7" s="37"/>
      <c r="E7" s="18" t="s">
        <v>70</v>
      </c>
      <c r="F7" s="19"/>
      <c r="G7" s="19"/>
      <c r="H7" s="19"/>
      <c r="I7" s="19"/>
      <c r="J7" s="19"/>
      <c r="K7" s="19"/>
      <c r="L7" s="19"/>
      <c r="M7" s="19"/>
      <c r="N7" s="19"/>
      <c r="O7" s="19"/>
      <c r="P7" s="31"/>
      <c r="Q7" s="31"/>
      <c r="R7" s="31" t="s">
        <v>90</v>
      </c>
      <c r="S7" s="31"/>
      <c r="T7" s="19"/>
      <c r="U7" s="19"/>
      <c r="V7" s="19"/>
      <c r="W7" s="19"/>
      <c r="X7" s="19"/>
      <c r="Y7" s="19"/>
      <c r="Z7" s="19"/>
      <c r="AA7" s="19"/>
      <c r="AB7" s="19"/>
      <c r="AC7" s="19"/>
      <c r="AD7" s="19"/>
      <c r="AE7" s="19"/>
      <c r="AF7" s="19"/>
      <c r="AG7" s="19"/>
      <c r="AH7" s="19"/>
      <c r="AI7" s="19"/>
      <c r="AJ7" s="19"/>
      <c r="AK7" s="19"/>
      <c r="AL7" s="19"/>
      <c r="AM7" s="20"/>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ht="16.5" customHeight="1">
      <c r="A8" s="36"/>
      <c r="B8" s="38" t="s">
        <v>53</v>
      </c>
      <c r="C8" s="37" t="b">
        <v>0</v>
      </c>
      <c r="E8" s="21"/>
      <c r="F8" s="22"/>
      <c r="G8" s="22" t="s">
        <v>54</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3"/>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row>
    <row r="9" spans="1:86" ht="16.5" customHeight="1">
      <c r="A9" s="36"/>
      <c r="B9" s="37" t="s">
        <v>55</v>
      </c>
      <c r="C9" s="37" t="b">
        <v>0</v>
      </c>
      <c r="E9" s="21"/>
      <c r="F9" s="22"/>
      <c r="G9" s="22" t="s">
        <v>27</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3"/>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row>
    <row r="10" spans="1:86" ht="16.5" customHeight="1">
      <c r="A10" s="36"/>
      <c r="B10" s="37" t="s">
        <v>56</v>
      </c>
      <c r="C10" s="37" t="b">
        <v>0</v>
      </c>
      <c r="E10" s="21"/>
      <c r="F10" s="22"/>
      <c r="G10" s="22" t="s">
        <v>39</v>
      </c>
      <c r="H10" s="22"/>
      <c r="I10" s="22"/>
      <c r="J10" s="22"/>
      <c r="K10" s="22"/>
      <c r="L10" s="22"/>
      <c r="M10" s="22"/>
      <c r="N10" s="22"/>
      <c r="O10" s="22"/>
      <c r="P10" s="22"/>
      <c r="Q10" s="22"/>
      <c r="R10" s="22"/>
      <c r="S10" s="53"/>
      <c r="T10" s="54" t="s">
        <v>112</v>
      </c>
      <c r="U10" s="22"/>
      <c r="V10" s="22"/>
      <c r="W10" s="22"/>
      <c r="X10" s="22"/>
      <c r="Y10" s="22"/>
      <c r="Z10" s="22"/>
      <c r="AA10" s="22"/>
      <c r="AB10" s="22"/>
      <c r="AC10" s="22"/>
      <c r="AD10" s="22"/>
      <c r="AE10" s="22"/>
      <c r="AF10" s="22"/>
      <c r="AG10" s="22"/>
      <c r="AH10" s="22"/>
      <c r="AI10" s="22"/>
      <c r="AJ10" s="22"/>
      <c r="AK10" s="22"/>
      <c r="AL10" s="22"/>
      <c r="AM10" s="23"/>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ht="9" customHeight="1">
      <c r="A11" s="36"/>
      <c r="B11" s="37"/>
      <c r="C11" s="37"/>
      <c r="E11" s="24"/>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6"/>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row>
    <row r="12" spans="1:86" ht="16.5" customHeight="1">
      <c r="A12" s="36"/>
      <c r="B12" s="37"/>
      <c r="C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row>
    <row r="13" spans="1:86" ht="16.5" customHeight="1">
      <c r="A13" s="36"/>
      <c r="B13" s="37"/>
      <c r="C13" s="37"/>
      <c r="E13" s="18" t="s">
        <v>71</v>
      </c>
      <c r="F13" s="19"/>
      <c r="G13" s="19"/>
      <c r="H13" s="19"/>
      <c r="I13" s="19"/>
      <c r="J13" s="19"/>
      <c r="K13" s="19"/>
      <c r="L13" s="19"/>
      <c r="M13" s="19"/>
      <c r="N13" s="19"/>
      <c r="O13" s="19"/>
      <c r="P13" s="31"/>
      <c r="Q13" s="31"/>
      <c r="R13" s="31" t="s">
        <v>90</v>
      </c>
      <c r="S13" s="31"/>
      <c r="T13" s="19"/>
      <c r="U13" s="19"/>
      <c r="V13" s="19"/>
      <c r="W13" s="19"/>
      <c r="X13" s="19"/>
      <c r="Y13" s="19"/>
      <c r="Z13" s="19"/>
      <c r="AA13" s="19"/>
      <c r="AB13" s="19"/>
      <c r="AC13" s="19"/>
      <c r="AD13" s="19"/>
      <c r="AE13" s="19"/>
      <c r="AF13" s="19"/>
      <c r="AG13" s="19"/>
      <c r="AH13" s="19"/>
      <c r="AI13" s="19"/>
      <c r="AJ13" s="19"/>
      <c r="AK13" s="19"/>
      <c r="AL13" s="19"/>
      <c r="AM13" s="20"/>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ht="16.5" customHeight="1">
      <c r="A14" s="36"/>
      <c r="B14" s="37" t="s">
        <v>57</v>
      </c>
      <c r="C14" s="37" t="b">
        <v>0</v>
      </c>
      <c r="E14" s="32"/>
      <c r="F14" s="22"/>
      <c r="G14" s="22" t="s">
        <v>81</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3"/>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row>
    <row r="15" spans="1:86" ht="16.5" customHeight="1">
      <c r="A15" s="36"/>
      <c r="B15" s="37" t="s">
        <v>75</v>
      </c>
      <c r="C15" s="37" t="b">
        <v>0</v>
      </c>
      <c r="E15" s="32"/>
      <c r="F15" s="22"/>
      <c r="G15" s="64" t="s">
        <v>153</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3"/>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row>
    <row r="16" spans="1:86" ht="16.5" customHeight="1">
      <c r="A16" s="36"/>
      <c r="B16" s="37" t="s">
        <v>72</v>
      </c>
      <c r="C16" s="37" t="b">
        <v>0</v>
      </c>
      <c r="E16" s="32"/>
      <c r="F16" s="22"/>
      <c r="G16" s="64" t="s">
        <v>154</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3"/>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row>
    <row r="17" spans="1:86" ht="16.5" customHeight="1">
      <c r="A17" s="36"/>
      <c r="B17" s="37" t="s">
        <v>73</v>
      </c>
      <c r="C17" s="37" t="b">
        <v>0</v>
      </c>
      <c r="E17" s="32"/>
      <c r="F17" s="22"/>
      <c r="G17" s="22" t="s">
        <v>77</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3"/>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row>
    <row r="18" spans="1:86" ht="16.5" customHeight="1">
      <c r="A18" s="36"/>
      <c r="B18" s="37" t="s">
        <v>74</v>
      </c>
      <c r="C18" s="37" t="b">
        <v>0</v>
      </c>
      <c r="E18" s="3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3"/>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row>
    <row r="19" spans="1:86" ht="9" customHeight="1">
      <c r="A19" s="36"/>
      <c r="B19" s="37"/>
      <c r="C19" s="37"/>
      <c r="E19" s="24"/>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6"/>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row>
    <row r="20" spans="1:86" ht="16.5" customHeight="1">
      <c r="A20" s="36"/>
      <c r="B20" s="37"/>
      <c r="C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row>
    <row r="21" spans="1:86" ht="16.5" customHeight="1">
      <c r="A21" s="36"/>
      <c r="B21" s="37"/>
      <c r="C21" s="37"/>
      <c r="E21" s="18" t="s">
        <v>102</v>
      </c>
      <c r="F21" s="19"/>
      <c r="G21" s="19"/>
      <c r="H21" s="19"/>
      <c r="I21" s="19"/>
      <c r="J21" s="19"/>
      <c r="K21" s="19"/>
      <c r="L21" s="19"/>
      <c r="M21" s="19"/>
      <c r="N21" s="19"/>
      <c r="O21" s="19"/>
      <c r="P21" s="19"/>
      <c r="Q21" s="19"/>
      <c r="R21" s="31" t="s">
        <v>181</v>
      </c>
      <c r="S21" s="19"/>
      <c r="T21" s="19"/>
      <c r="U21" s="19"/>
      <c r="V21" s="19"/>
      <c r="W21" s="19"/>
      <c r="X21" s="19"/>
      <c r="Y21" s="19"/>
      <c r="Z21" s="19"/>
      <c r="AA21" s="19"/>
      <c r="AB21" s="19"/>
      <c r="AC21" s="19"/>
      <c r="AD21" s="19"/>
      <c r="AE21" s="19"/>
      <c r="AF21" s="19"/>
      <c r="AG21" s="19"/>
      <c r="AH21" s="19"/>
      <c r="AI21" s="19"/>
      <c r="AJ21" s="19"/>
      <c r="AK21" s="19"/>
      <c r="AL21" s="19"/>
      <c r="AM21" s="20"/>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row>
    <row r="22" spans="1:86" ht="16.5" customHeight="1">
      <c r="A22" s="36"/>
      <c r="B22" s="37"/>
      <c r="C22" s="37"/>
      <c r="E22" s="45"/>
      <c r="F22" s="22"/>
      <c r="G22" s="44" t="s">
        <v>178</v>
      </c>
      <c r="H22" s="22"/>
      <c r="I22" s="22"/>
      <c r="J22" s="22"/>
      <c r="K22" s="22"/>
      <c r="L22" s="22"/>
      <c r="M22" s="22"/>
      <c r="N22" s="22"/>
      <c r="O22" s="22"/>
      <c r="P22" s="22"/>
      <c r="Q22" s="22"/>
      <c r="R22" s="46"/>
      <c r="S22" s="22"/>
      <c r="T22" s="22"/>
      <c r="U22" s="22"/>
      <c r="V22" s="22"/>
      <c r="W22" s="22"/>
      <c r="X22" s="22"/>
      <c r="Y22" s="22"/>
      <c r="Z22" s="22"/>
      <c r="AA22" s="22"/>
      <c r="AB22" s="22"/>
      <c r="AC22" s="22"/>
      <c r="AD22" s="22"/>
      <c r="AE22" s="22"/>
      <c r="AF22" s="22"/>
      <c r="AG22" s="22"/>
      <c r="AH22" s="22"/>
      <c r="AI22" s="22"/>
      <c r="AJ22" s="22"/>
      <c r="AK22" s="22"/>
      <c r="AL22" s="22"/>
      <c r="AM22" s="23"/>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row>
    <row r="23" spans="1:86" ht="16.5" customHeight="1">
      <c r="A23" s="36"/>
      <c r="B23" s="37"/>
      <c r="C23" s="37"/>
      <c r="E23" s="45"/>
      <c r="F23" s="22"/>
      <c r="G23" s="44" t="s">
        <v>179</v>
      </c>
      <c r="H23" s="22"/>
      <c r="I23" s="22"/>
      <c r="J23" s="22"/>
      <c r="K23" s="22"/>
      <c r="L23" s="22"/>
      <c r="M23" s="22"/>
      <c r="N23" s="22"/>
      <c r="O23" s="22"/>
      <c r="P23" s="22"/>
      <c r="Q23" s="22"/>
      <c r="R23" s="46"/>
      <c r="S23" s="22"/>
      <c r="T23" s="22"/>
      <c r="U23" s="22"/>
      <c r="V23" s="22"/>
      <c r="W23" s="22"/>
      <c r="X23" s="22"/>
      <c r="Y23" s="22"/>
      <c r="Z23" s="22"/>
      <c r="AA23" s="22"/>
      <c r="AB23" s="22"/>
      <c r="AC23" s="22"/>
      <c r="AD23" s="22"/>
      <c r="AE23" s="22"/>
      <c r="AF23" s="22"/>
      <c r="AG23" s="22"/>
      <c r="AH23" s="22"/>
      <c r="AI23" s="22"/>
      <c r="AJ23" s="22"/>
      <c r="AK23" s="22"/>
      <c r="AL23" s="22"/>
      <c r="AM23" s="23"/>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row>
    <row r="24" spans="1:86" ht="16.5" customHeight="1">
      <c r="A24" s="36"/>
      <c r="B24" s="37" t="s">
        <v>58</v>
      </c>
      <c r="C24" s="37" t="b">
        <v>0</v>
      </c>
      <c r="E24" s="21"/>
      <c r="F24" s="22"/>
      <c r="G24" s="103" t="s">
        <v>180</v>
      </c>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104"/>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row>
    <row r="25" spans="1:86" ht="16.5" customHeight="1">
      <c r="A25" s="36"/>
      <c r="B25" s="37"/>
      <c r="C25" s="37"/>
      <c r="E25" s="21"/>
      <c r="F25" s="22"/>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104"/>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row>
    <row r="26" spans="1:86" ht="9" customHeight="1">
      <c r="A26" s="36"/>
      <c r="B26" s="37"/>
      <c r="C26" s="37"/>
      <c r="E26" s="24"/>
      <c r="F26" s="25"/>
      <c r="G26" s="27"/>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6"/>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row>
    <row r="27" spans="1:86" ht="16.5" customHeight="1">
      <c r="A27" s="36"/>
      <c r="B27" s="37"/>
      <c r="C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row>
    <row r="28" spans="1:86" ht="16.5" customHeight="1">
      <c r="A28" s="36"/>
      <c r="B28" s="37"/>
      <c r="C28" s="37"/>
      <c r="E28" s="18" t="s">
        <v>84</v>
      </c>
      <c r="F28" s="19"/>
      <c r="G28" s="19"/>
      <c r="H28" s="19"/>
      <c r="I28" s="19"/>
      <c r="J28" s="19"/>
      <c r="K28" s="19"/>
      <c r="L28" s="19"/>
      <c r="M28" s="19"/>
      <c r="N28" s="19"/>
      <c r="O28" s="19"/>
      <c r="P28" s="19"/>
      <c r="Q28" s="19"/>
      <c r="R28" s="31" t="s">
        <v>94</v>
      </c>
      <c r="S28" s="19"/>
      <c r="T28" s="19"/>
      <c r="U28" s="19"/>
      <c r="V28" s="19"/>
      <c r="W28" s="19"/>
      <c r="X28" s="19"/>
      <c r="Y28" s="19"/>
      <c r="Z28" s="19"/>
      <c r="AA28" s="19"/>
      <c r="AB28" s="19"/>
      <c r="AC28" s="19"/>
      <c r="AD28" s="19"/>
      <c r="AE28" s="19"/>
      <c r="AF28" s="19"/>
      <c r="AG28" s="19"/>
      <c r="AH28" s="19"/>
      <c r="AI28" s="19"/>
      <c r="AJ28" s="19"/>
      <c r="AK28" s="19"/>
      <c r="AL28" s="19"/>
      <c r="AM28" s="20"/>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row>
    <row r="29" spans="1:86" ht="16.5" customHeight="1">
      <c r="A29" s="36"/>
      <c r="B29" s="37"/>
      <c r="C29" s="37"/>
      <c r="E29" s="21"/>
      <c r="F29" s="22"/>
      <c r="G29" s="22" t="s">
        <v>151</v>
      </c>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3"/>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row>
    <row r="30" spans="1:86" ht="16.5" customHeight="1">
      <c r="A30" s="36"/>
      <c r="B30" s="37" t="s">
        <v>85</v>
      </c>
      <c r="C30" s="37" t="b">
        <v>0</v>
      </c>
      <c r="E30" s="21"/>
      <c r="F30" s="22"/>
      <c r="G30" s="22" t="s">
        <v>104</v>
      </c>
      <c r="H30" s="22"/>
      <c r="I30" s="22"/>
      <c r="J30" s="22"/>
      <c r="K30" s="22"/>
      <c r="L30" s="22"/>
      <c r="M30" s="22"/>
      <c r="N30" s="22"/>
      <c r="O30" s="22"/>
      <c r="P30" s="22"/>
      <c r="Q30" s="22"/>
      <c r="R30" s="22"/>
      <c r="S30" s="22"/>
      <c r="T30" s="22"/>
      <c r="U30" s="22"/>
      <c r="V30" s="22"/>
      <c r="W30" s="22"/>
      <c r="X30" s="22"/>
      <c r="Y30" s="22"/>
      <c r="Z30" s="22"/>
      <c r="AA30" s="22"/>
      <c r="AD30" s="44" t="s">
        <v>88</v>
      </c>
      <c r="AE30" s="22"/>
      <c r="AF30" s="22"/>
      <c r="AG30" s="22"/>
      <c r="AH30" s="22"/>
      <c r="AI30" s="22"/>
      <c r="AJ30" s="22"/>
      <c r="AK30" s="22"/>
      <c r="AL30" s="22"/>
      <c r="AM30" s="23"/>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row>
    <row r="31" spans="1:86" ht="16.5" customHeight="1">
      <c r="A31" s="36"/>
      <c r="B31" s="37" t="s">
        <v>86</v>
      </c>
      <c r="C31" s="37" t="b">
        <v>0</v>
      </c>
      <c r="E31" s="21"/>
      <c r="F31" s="22"/>
      <c r="G31" s="22" t="s">
        <v>105</v>
      </c>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row>
    <row r="32" spans="1:86" ht="9" customHeight="1">
      <c r="A32" s="36"/>
      <c r="B32" s="37"/>
      <c r="C32" s="37"/>
      <c r="E32" s="24"/>
      <c r="F32" s="25"/>
      <c r="G32" s="27"/>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6"/>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row>
    <row r="33" spans="1:86" ht="16.5" customHeight="1">
      <c r="A33" s="36"/>
      <c r="B33" s="37"/>
      <c r="C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row>
    <row r="34" spans="1:86" ht="16.5" customHeight="1">
      <c r="A34" s="36"/>
      <c r="B34" s="37"/>
      <c r="C34" s="37"/>
      <c r="E34" s="18" t="s">
        <v>107</v>
      </c>
      <c r="F34" s="19"/>
      <c r="G34" s="19"/>
      <c r="H34" s="19"/>
      <c r="I34" s="19"/>
      <c r="J34" s="19"/>
      <c r="K34" s="19"/>
      <c r="L34" s="19"/>
      <c r="M34" s="19"/>
      <c r="N34" s="19"/>
      <c r="O34" s="19"/>
      <c r="P34" s="19"/>
      <c r="Q34" s="19"/>
      <c r="R34" s="31" t="s">
        <v>90</v>
      </c>
      <c r="S34" s="19"/>
      <c r="T34" s="19"/>
      <c r="U34" s="19"/>
      <c r="V34" s="19"/>
      <c r="W34" s="19"/>
      <c r="X34" s="19"/>
      <c r="Y34" s="19"/>
      <c r="Z34" s="19"/>
      <c r="AA34" s="19"/>
      <c r="AB34" s="19"/>
      <c r="AC34" s="19"/>
      <c r="AD34" s="19"/>
      <c r="AE34" s="19"/>
      <c r="AF34" s="19"/>
      <c r="AG34" s="19"/>
      <c r="AH34" s="19"/>
      <c r="AI34" s="19"/>
      <c r="AJ34" s="19"/>
      <c r="AK34" s="19"/>
      <c r="AL34" s="19"/>
      <c r="AM34" s="20"/>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row>
    <row r="35" spans="1:86" ht="16.5" customHeight="1">
      <c r="A35" s="36"/>
      <c r="B35" s="37"/>
      <c r="C35" s="37"/>
      <c r="E35" s="21"/>
      <c r="F35" s="22"/>
      <c r="G35" s="22" t="s">
        <v>99</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3"/>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row>
    <row r="36" spans="1:86" ht="16.5" customHeight="1">
      <c r="A36" s="36"/>
      <c r="B36" s="37" t="s">
        <v>101</v>
      </c>
      <c r="C36" s="37" t="b">
        <v>0</v>
      </c>
      <c r="E36" s="21"/>
      <c r="F36" s="22"/>
      <c r="G36" s="22" t="s">
        <v>109</v>
      </c>
      <c r="H36" s="22"/>
      <c r="I36" s="22"/>
      <c r="J36" s="22"/>
      <c r="K36" s="22"/>
      <c r="L36" s="22"/>
      <c r="M36" s="22"/>
      <c r="N36" s="22"/>
      <c r="O36" s="22"/>
      <c r="P36" s="22"/>
      <c r="Q36" s="22"/>
      <c r="R36" s="22"/>
      <c r="S36" s="22"/>
      <c r="T36" s="22"/>
      <c r="U36" s="22"/>
      <c r="V36" s="22"/>
      <c r="W36" s="22"/>
      <c r="X36" s="22"/>
      <c r="Y36" s="22"/>
      <c r="Z36" s="22"/>
      <c r="AA36" s="22"/>
      <c r="AD36" s="44"/>
      <c r="AE36" s="22"/>
      <c r="AF36" s="22"/>
      <c r="AG36" s="22"/>
      <c r="AH36" s="22"/>
      <c r="AI36" s="22"/>
      <c r="AJ36" s="22"/>
      <c r="AK36" s="22"/>
      <c r="AL36" s="22"/>
      <c r="AM36" s="23"/>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row>
    <row r="37" spans="1:86" ht="16.5" customHeight="1">
      <c r="A37" s="36"/>
      <c r="B37" s="37" t="s">
        <v>108</v>
      </c>
      <c r="C37" s="37" t="b">
        <v>0</v>
      </c>
      <c r="E37" s="21"/>
      <c r="F37" s="22"/>
      <c r="G37" s="22" t="s">
        <v>110</v>
      </c>
      <c r="H37" s="22"/>
      <c r="I37" s="22"/>
      <c r="J37" s="22"/>
      <c r="K37" s="22"/>
      <c r="L37" s="22"/>
      <c r="M37" s="22"/>
      <c r="N37" s="22"/>
      <c r="O37" s="22"/>
      <c r="P37" s="22"/>
      <c r="Q37" s="22"/>
      <c r="R37" s="22"/>
      <c r="S37" s="22"/>
      <c r="T37" s="22"/>
      <c r="U37" s="22"/>
      <c r="V37" s="22"/>
      <c r="W37" s="22"/>
      <c r="X37" s="22"/>
      <c r="Y37" s="22"/>
      <c r="Z37" s="22"/>
      <c r="AA37" s="22"/>
      <c r="AD37" s="44"/>
      <c r="AE37" s="22"/>
      <c r="AF37" s="22"/>
      <c r="AG37" s="22"/>
      <c r="AH37" s="22"/>
      <c r="AI37" s="22"/>
      <c r="AJ37" s="22"/>
      <c r="AK37" s="22"/>
      <c r="AL37" s="22"/>
      <c r="AM37" s="23"/>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row>
    <row r="38" spans="1:86" ht="9" customHeight="1">
      <c r="A38" s="36"/>
      <c r="B38" s="37"/>
      <c r="C38" s="37"/>
      <c r="E38" s="24"/>
      <c r="F38" s="25"/>
      <c r="G38" s="27"/>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6"/>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row>
    <row r="39" spans="1:86" ht="16.5" customHeight="1">
      <c r="A39" s="36"/>
      <c r="B39" s="37"/>
      <c r="C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row>
    <row r="40" spans="1:86" ht="16.5" customHeight="1">
      <c r="A40" s="36"/>
      <c r="B40" s="37"/>
      <c r="C40" s="37"/>
      <c r="E40" s="18" t="s">
        <v>106</v>
      </c>
      <c r="F40" s="19"/>
      <c r="G40" s="19"/>
      <c r="H40" s="19"/>
      <c r="I40" s="19"/>
      <c r="J40" s="19"/>
      <c r="K40" s="19"/>
      <c r="L40" s="19"/>
      <c r="M40" s="19"/>
      <c r="N40" s="19"/>
      <c r="O40" s="19"/>
      <c r="P40" s="19"/>
      <c r="Q40" s="19"/>
      <c r="R40" s="31" t="s">
        <v>89</v>
      </c>
      <c r="S40" s="19"/>
      <c r="T40" s="19"/>
      <c r="U40" s="19"/>
      <c r="V40" s="19"/>
      <c r="W40" s="19"/>
      <c r="X40" s="19"/>
      <c r="Y40" s="19"/>
      <c r="Z40" s="19"/>
      <c r="AA40" s="19"/>
      <c r="AB40" s="19"/>
      <c r="AC40" s="19"/>
      <c r="AD40" s="19"/>
      <c r="AE40" s="19"/>
      <c r="AF40" s="19"/>
      <c r="AG40" s="19"/>
      <c r="AH40" s="19"/>
      <c r="AI40" s="19"/>
      <c r="AJ40" s="19"/>
      <c r="AK40" s="19"/>
      <c r="AL40" s="19"/>
      <c r="AM40" s="20"/>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row>
    <row r="41" spans="1:86" ht="16.5" customHeight="1">
      <c r="A41" s="36"/>
      <c r="B41" s="37"/>
      <c r="C41" s="37"/>
      <c r="E41" s="21"/>
      <c r="F41" s="22"/>
      <c r="G41" s="22" t="s">
        <v>98</v>
      </c>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row>
    <row r="42" spans="1:86" ht="16.5" customHeight="1">
      <c r="A42" s="36"/>
      <c r="B42" s="37" t="s">
        <v>100</v>
      </c>
      <c r="C42" s="37" t="b">
        <v>0</v>
      </c>
      <c r="E42" s="21"/>
      <c r="F42" s="22"/>
      <c r="G42" s="22" t="s">
        <v>103</v>
      </c>
      <c r="H42" s="22"/>
      <c r="I42" s="22"/>
      <c r="J42" s="22"/>
      <c r="K42" s="22"/>
      <c r="L42" s="22"/>
      <c r="M42" s="22"/>
      <c r="N42" s="22"/>
      <c r="O42" s="22"/>
      <c r="P42" s="22"/>
      <c r="Q42" s="22"/>
      <c r="R42" s="22"/>
      <c r="S42" s="22"/>
      <c r="T42" s="22"/>
      <c r="U42" s="22"/>
      <c r="V42" s="22"/>
      <c r="W42" s="22"/>
      <c r="X42" s="22"/>
      <c r="Y42" s="22"/>
      <c r="Z42" s="22"/>
      <c r="AA42" s="22"/>
      <c r="AD42" s="44"/>
      <c r="AE42" s="22"/>
      <c r="AF42" s="22"/>
      <c r="AG42" s="22"/>
      <c r="AH42" s="22"/>
      <c r="AI42" s="22"/>
      <c r="AJ42" s="22"/>
      <c r="AK42" s="22"/>
      <c r="AL42" s="22"/>
      <c r="AM42" s="23"/>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row>
    <row r="43" spans="1:86" ht="9" customHeight="1">
      <c r="A43" s="36"/>
      <c r="B43" s="37"/>
      <c r="C43" s="37"/>
      <c r="E43" s="24"/>
      <c r="F43" s="25"/>
      <c r="G43" s="27"/>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6"/>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row>
    <row r="44" spans="1:86" ht="16.5" customHeight="1">
      <c r="A44" s="36"/>
      <c r="B44" s="37"/>
      <c r="C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row>
    <row r="45" spans="1:86" ht="24" customHeight="1">
      <c r="A45" s="36"/>
      <c r="B45" s="37"/>
      <c r="C45" s="37"/>
      <c r="E45" s="101" t="s">
        <v>149</v>
      </c>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row>
    <row r="46" spans="1:86" ht="9" customHeight="1">
      <c r="A46" s="36"/>
      <c r="B46" s="37"/>
      <c r="C46" s="37"/>
      <c r="D46" s="34"/>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row>
    <row r="47" spans="1:86" ht="47.25" customHeight="1">
      <c r="A47" s="36"/>
      <c r="B47" s="37"/>
      <c r="C47" s="37"/>
      <c r="D47" s="34"/>
      <c r="E47" s="101" t="s">
        <v>114</v>
      </c>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row>
    <row r="48" spans="1:86" ht="9" customHeight="1">
      <c r="A48" s="36"/>
      <c r="B48" s="37"/>
      <c r="C48" s="37"/>
      <c r="D48" s="34"/>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ht="24" customHeight="1">
      <c r="A49" s="36"/>
      <c r="B49" s="37"/>
      <c r="C49" s="37"/>
      <c r="D49" s="34"/>
      <c r="E49" s="101" t="s">
        <v>78</v>
      </c>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row>
    <row r="50" spans="1:86" ht="9" customHeight="1">
      <c r="A50" s="36"/>
      <c r="B50" s="37"/>
      <c r="C50" s="37"/>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row>
    <row r="51" spans="1:86" ht="24" customHeight="1">
      <c r="A51" s="36"/>
      <c r="B51" s="37"/>
      <c r="C51" s="37"/>
      <c r="D51" s="34"/>
      <c r="E51" s="101" t="s">
        <v>91</v>
      </c>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row>
    <row r="52" spans="1:86" ht="16.5" customHeight="1">
      <c r="A52" s="36"/>
      <c r="B52" s="37"/>
      <c r="C52" s="37"/>
      <c r="D52" s="34"/>
      <c r="E52" s="34"/>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row>
    <row r="53" spans="1:86" s="28" customFormat="1" ht="16.5" customHeight="1" thickBot="1">
      <c r="A53" s="36"/>
      <c r="B53" s="37"/>
      <c r="C53" s="37"/>
      <c r="D53" s="40"/>
      <c r="E53" s="40"/>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row>
    <row r="54" spans="1:86" s="28" customFormat="1" ht="16.5" customHeight="1" thickBot="1">
      <c r="A54" s="41">
        <f>C58&amp;C59&amp;C60&amp;C61&amp;C62&amp;C63&amp;C64&amp;C65&amp;C66&amp;C67&amp;C68&amp;C69&amp;C70&amp;C71&amp;C72&amp;C73&amp;C74&amp;C75&amp;C76&amp;C77&amp;C78&amp;C79&amp;C80&amp;C81&amp;C82&amp;C83&amp;C84&amp;C85&amp;C86&amp;C87&amp;C88&amp;C89&amp;C90&amp;C91&amp;C92&amp;C93&amp;C94&amp;C95&amp;C96&amp;C100&amp;C101</f>
      </c>
      <c r="B54" s="37"/>
      <c r="C54" s="37"/>
      <c r="D54" s="37"/>
      <c r="E54" s="37"/>
      <c r="F54" s="37"/>
      <c r="G54" s="37"/>
      <c r="H54" s="37"/>
      <c r="I54" s="37"/>
      <c r="J54" s="37"/>
      <c r="K54" s="37"/>
      <c r="L54" s="37"/>
      <c r="M54" s="37"/>
      <c r="N54" s="37"/>
      <c r="O54" s="37"/>
      <c r="P54" s="37"/>
      <c r="Q54" s="37"/>
      <c r="R54" s="37"/>
      <c r="S54" s="37"/>
      <c r="T54" s="100" t="s">
        <v>37</v>
      </c>
      <c r="U54" s="100"/>
      <c r="V54" s="100"/>
      <c r="W54" s="100"/>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row>
    <row r="55" spans="1:86" s="28" customFormat="1" ht="13.5" hidden="1">
      <c r="A55" s="36">
        <f>C103&amp;C104</f>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row>
    <row r="56" spans="1:86" s="28" customFormat="1" ht="13.5" hidden="1">
      <c r="A56" s="3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row>
    <row r="57" spans="1:86" s="28" customFormat="1" ht="13.5" hidden="1">
      <c r="A57" s="33" t="s">
        <v>79</v>
      </c>
      <c r="B57" s="28" t="s">
        <v>28</v>
      </c>
      <c r="C57" s="28" t="s">
        <v>82</v>
      </c>
      <c r="E57" s="56" t="s">
        <v>115</v>
      </c>
      <c r="F57" s="56"/>
      <c r="G57" s="56"/>
      <c r="H57" s="56"/>
      <c r="I57" s="56"/>
      <c r="J57" s="56"/>
      <c r="K57" s="56"/>
      <c r="L57" s="56"/>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row>
    <row r="58" spans="1:86" s="28" customFormat="1" ht="13.5" hidden="1">
      <c r="A58" s="33" t="s">
        <v>40</v>
      </c>
      <c r="B58" s="28" t="s">
        <v>59</v>
      </c>
      <c r="C58" s="28">
        <f>IF($C$10=TRUE,A58,"")</f>
      </c>
      <c r="E58" s="56" t="s">
        <v>116</v>
      </c>
      <c r="F58" s="56"/>
      <c r="G58" s="56"/>
      <c r="H58" s="56"/>
      <c r="I58" s="56"/>
      <c r="J58" s="56"/>
      <c r="K58" s="56" t="str">
        <f aca="true" t="shared" si="0" ref="K58:K74">VLOOKUP(B58,B$8:G$42,6,FALSE)</f>
        <v>請負代金内訳書の提出を必要としない場合</v>
      </c>
      <c r="L58" s="56"/>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row>
    <row r="59" spans="1:86" s="28" customFormat="1" ht="13.5" hidden="1">
      <c r="A59" s="33" t="s">
        <v>41</v>
      </c>
      <c r="B59" s="28" t="s">
        <v>60</v>
      </c>
      <c r="C59" s="28">
        <f>IF($C$9=TRUE,A59,"")</f>
      </c>
      <c r="E59" s="56" t="s">
        <v>117</v>
      </c>
      <c r="F59" s="56"/>
      <c r="G59" s="56"/>
      <c r="H59" s="56"/>
      <c r="I59" s="56"/>
      <c r="J59" s="56"/>
      <c r="K59" s="56" t="str">
        <f t="shared" si="0"/>
        <v>請負代金内訳書を参考資料として提出させる場合</v>
      </c>
      <c r="L59" s="56"/>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row>
    <row r="60" spans="1:86" s="28" customFormat="1" ht="13.5" hidden="1">
      <c r="A60" s="33" t="s">
        <v>34</v>
      </c>
      <c r="B60" s="28" t="s">
        <v>61</v>
      </c>
      <c r="C60" s="28">
        <f>IF($C$8=TRUE,A60,"")</f>
      </c>
      <c r="E60" s="56" t="s">
        <v>118</v>
      </c>
      <c r="F60" s="56"/>
      <c r="G60" s="56"/>
      <c r="H60" s="56"/>
      <c r="I60" s="56"/>
      <c r="J60" s="56"/>
      <c r="K60" s="56" t="str">
        <f t="shared" si="0"/>
        <v>契約内容に不確定要素が多い契約等の場合</v>
      </c>
      <c r="L60" s="56"/>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row>
    <row r="61" spans="1:86" s="28" customFormat="1" ht="13.5" hidden="1">
      <c r="A61" s="33" t="s">
        <v>42</v>
      </c>
      <c r="B61" s="28" t="s">
        <v>31</v>
      </c>
      <c r="C61" s="28">
        <f>IF($C$17=TRUE,A61,"")</f>
      </c>
      <c r="E61" s="56" t="s">
        <v>119</v>
      </c>
      <c r="F61" s="56"/>
      <c r="G61" s="56"/>
      <c r="H61" s="56"/>
      <c r="I61" s="56"/>
      <c r="J61" s="56"/>
      <c r="K61" s="56" t="str">
        <f t="shared" si="0"/>
        <v>公共工事履行保証契約を締結した場合　（保証金額3/10以上）（役務的保証）</v>
      </c>
      <c r="L61" s="56"/>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row>
    <row r="62" spans="1:86" s="28" customFormat="1" ht="13.5" hidden="1">
      <c r="A62" s="33" t="s">
        <v>43</v>
      </c>
      <c r="B62" s="28" t="s">
        <v>76</v>
      </c>
      <c r="C62" s="28">
        <f>IF($C$18=TRUE,A62,"")</f>
      </c>
      <c r="E62" s="56" t="s">
        <v>122</v>
      </c>
      <c r="F62" s="56"/>
      <c r="G62" s="56"/>
      <c r="H62" s="56"/>
      <c r="I62" s="56"/>
      <c r="J62" s="56"/>
      <c r="K62" s="56">
        <f t="shared" si="0"/>
        <v>0</v>
      </c>
      <c r="L62" s="56"/>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row>
    <row r="63" spans="1:86" s="28" customFormat="1" ht="13.5" hidden="1">
      <c r="A63" s="33" t="s">
        <v>44</v>
      </c>
      <c r="B63" s="28" t="s">
        <v>62</v>
      </c>
      <c r="C63" s="28">
        <f>IF($C$14=TRUE,A63,"")</f>
      </c>
      <c r="E63" s="56" t="s">
        <v>120</v>
      </c>
      <c r="F63" s="56"/>
      <c r="G63" s="56"/>
      <c r="H63" s="56"/>
      <c r="I63" s="56"/>
      <c r="J63" s="56"/>
      <c r="K63" s="56" t="str">
        <f t="shared" si="0"/>
        <v>契約保証金を納付した場合又はこれに代わる担保（金融機関、東日本建設業保証（株）等による担保）を提供した場合（金銭的保証）</v>
      </c>
      <c r="L63" s="56"/>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row>
    <row r="64" spans="1:86" s="28" customFormat="1" ht="13.5" hidden="1">
      <c r="A64" s="33" t="s">
        <v>44</v>
      </c>
      <c r="B64" s="28" t="s">
        <v>29</v>
      </c>
      <c r="C64" s="28">
        <f>IF($C$15=TRUE,A64,"")</f>
      </c>
      <c r="E64" s="56" t="s">
        <v>120</v>
      </c>
      <c r="F64" s="56"/>
      <c r="G64" s="56"/>
      <c r="H64" s="56"/>
      <c r="I64" s="56"/>
      <c r="J64" s="56"/>
      <c r="K64" s="56" t="str">
        <f t="shared" si="0"/>
        <v>公共工事履行保証契約を締結した場合　（保証金額3/10以上）（金銭的保証）</v>
      </c>
      <c r="L64" s="56"/>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row>
    <row r="65" spans="1:86" s="28" customFormat="1" ht="13.5" hidden="1">
      <c r="A65" s="33" t="s">
        <v>44</v>
      </c>
      <c r="B65" s="28" t="s">
        <v>30</v>
      </c>
      <c r="C65" s="28">
        <f>IF($C$16=TRUE,A65,"")</f>
      </c>
      <c r="E65" s="56" t="s">
        <v>120</v>
      </c>
      <c r="F65" s="56"/>
      <c r="G65" s="56"/>
      <c r="H65" s="56"/>
      <c r="I65" s="56"/>
      <c r="J65" s="56"/>
      <c r="K65" s="56" t="str">
        <f t="shared" si="0"/>
        <v>履行保証保険契約を締結した場合　（保険金額3/10以上）</v>
      </c>
      <c r="L65" s="56"/>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row>
    <row r="66" spans="1:86" s="28" customFormat="1" ht="13.5" hidden="1">
      <c r="A66" s="33" t="s">
        <v>80</v>
      </c>
      <c r="B66" s="28" t="s">
        <v>63</v>
      </c>
      <c r="C66" s="28">
        <f>IF($C$24=TRUE,A66,"")</f>
      </c>
      <c r="E66" s="56" t="s">
        <v>121</v>
      </c>
      <c r="F66" s="56"/>
      <c r="G66" s="56"/>
      <c r="H66" s="56"/>
      <c r="I66" s="56"/>
      <c r="J66" s="56"/>
      <c r="K66" s="56" t="str">
        <f t="shared" si="0"/>
        <v>工事1件の請負代金額が3,500万円（建築一式工事の場合は、7,000万円）未満の工事又は監理技術者補佐を専任で配置する工事である。</v>
      </c>
      <c r="L66" s="56"/>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row>
    <row r="67" spans="1:86" s="28" customFormat="1" ht="13.5" hidden="1">
      <c r="A67" s="33" t="s">
        <v>45</v>
      </c>
      <c r="B67" s="28" t="s">
        <v>64</v>
      </c>
      <c r="C67" s="28">
        <f>IF($C$9=TRUE,A67,"")</f>
      </c>
      <c r="E67" s="56" t="s">
        <v>123</v>
      </c>
      <c r="F67" s="56"/>
      <c r="G67" s="56"/>
      <c r="H67" s="56"/>
      <c r="I67" s="56"/>
      <c r="J67" s="56"/>
      <c r="K67" s="56" t="str">
        <f t="shared" si="0"/>
        <v>請負代金内訳書を参考資料として提出させる場合</v>
      </c>
      <c r="L67" s="56"/>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row>
    <row r="68" spans="1:86" s="28" customFormat="1" ht="13.5" hidden="1">
      <c r="A68" s="33" t="s">
        <v>45</v>
      </c>
      <c r="B68" s="28" t="s">
        <v>65</v>
      </c>
      <c r="C68" s="28">
        <f>IF($C$10=TRUE,A68,"")</f>
      </c>
      <c r="E68" s="56" t="s">
        <v>123</v>
      </c>
      <c r="F68" s="56"/>
      <c r="G68" s="56"/>
      <c r="H68" s="56"/>
      <c r="I68" s="56"/>
      <c r="J68" s="56"/>
      <c r="K68" s="56" t="str">
        <f t="shared" si="0"/>
        <v>請負代金内訳書の提出を必要としない場合</v>
      </c>
      <c r="L68" s="56"/>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row>
    <row r="69" spans="1:86" s="28" customFormat="1" ht="13.5" hidden="1">
      <c r="A69" s="33" t="s">
        <v>46</v>
      </c>
      <c r="B69" s="28" t="s">
        <v>61</v>
      </c>
      <c r="C69" s="28">
        <f>IF($C$8=TRUE,A69,"")</f>
      </c>
      <c r="E69" s="56" t="s">
        <v>124</v>
      </c>
      <c r="F69" s="56"/>
      <c r="G69" s="56"/>
      <c r="H69" s="56"/>
      <c r="I69" s="56"/>
      <c r="J69" s="56"/>
      <c r="K69" s="56" t="str">
        <f t="shared" si="0"/>
        <v>契約内容に不確定要素が多い契約等の場合</v>
      </c>
      <c r="L69" s="56"/>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row>
    <row r="70" spans="1:86" s="28" customFormat="1" ht="13.5" hidden="1">
      <c r="A70" s="33" t="s">
        <v>32</v>
      </c>
      <c r="B70" s="28" t="s">
        <v>66</v>
      </c>
      <c r="C70" s="28">
        <f>IF($C$9=TRUE,A70,"")</f>
      </c>
      <c r="E70" s="56" t="s">
        <v>125</v>
      </c>
      <c r="F70" s="56"/>
      <c r="G70" s="56"/>
      <c r="H70" s="56"/>
      <c r="I70" s="56"/>
      <c r="J70" s="56"/>
      <c r="K70" s="56" t="str">
        <f t="shared" si="0"/>
        <v>請負代金内訳書を参考資料として提出させる場合</v>
      </c>
      <c r="L70" s="56"/>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row>
    <row r="71" spans="1:86" s="28" customFormat="1" ht="13.5" hidden="1">
      <c r="A71" s="33" t="s">
        <v>32</v>
      </c>
      <c r="B71" s="28" t="s">
        <v>67</v>
      </c>
      <c r="C71" s="28">
        <f>IF($C$10=TRUE,A71,"")</f>
      </c>
      <c r="E71" s="56" t="s">
        <v>125</v>
      </c>
      <c r="F71" s="56"/>
      <c r="G71" s="56"/>
      <c r="H71" s="56"/>
      <c r="I71" s="56"/>
      <c r="J71" s="56"/>
      <c r="K71" s="56" t="str">
        <f t="shared" si="0"/>
        <v>請負代金内訳書の提出を必要としない場合</v>
      </c>
      <c r="L71" s="56"/>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row>
    <row r="72" spans="1:86" s="28" customFormat="1" ht="13.5" hidden="1">
      <c r="A72" s="33" t="s">
        <v>33</v>
      </c>
      <c r="B72" s="28" t="s">
        <v>66</v>
      </c>
      <c r="C72" s="28">
        <f>IF($C$9=TRUE,A72,"")</f>
      </c>
      <c r="E72" s="56" t="s">
        <v>126</v>
      </c>
      <c r="F72" s="56"/>
      <c r="G72" s="56"/>
      <c r="H72" s="56"/>
      <c r="I72" s="56"/>
      <c r="J72" s="56"/>
      <c r="K72" s="56" t="str">
        <f t="shared" si="0"/>
        <v>請負代金内訳書を参考資料として提出させる場合</v>
      </c>
      <c r="L72" s="56"/>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row>
    <row r="73" spans="1:86" s="28" customFormat="1" ht="13.5" hidden="1">
      <c r="A73" s="33" t="s">
        <v>33</v>
      </c>
      <c r="B73" s="28" t="s">
        <v>67</v>
      </c>
      <c r="C73" s="28">
        <f>IF($C$10=TRUE,A73,"")</f>
      </c>
      <c r="E73" s="56" t="s">
        <v>126</v>
      </c>
      <c r="F73" s="56"/>
      <c r="G73" s="56"/>
      <c r="H73" s="56"/>
      <c r="I73" s="56"/>
      <c r="J73" s="56"/>
      <c r="K73" s="56" t="str">
        <f t="shared" si="0"/>
        <v>請負代金内訳書の提出を必要としない場合</v>
      </c>
      <c r="L73" s="56"/>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row>
    <row r="74" spans="1:86" s="28" customFormat="1" ht="13.5" hidden="1">
      <c r="A74" s="33" t="s">
        <v>95</v>
      </c>
      <c r="B74" s="28" t="s">
        <v>100</v>
      </c>
      <c r="C74" s="28">
        <f>IF($C$42=TRUE,A74,"")</f>
      </c>
      <c r="E74" s="56" t="s">
        <v>127</v>
      </c>
      <c r="F74" s="56"/>
      <c r="G74" s="56"/>
      <c r="H74" s="56"/>
      <c r="I74" s="56"/>
      <c r="J74" s="56"/>
      <c r="K74" s="56" t="str">
        <f t="shared" si="0"/>
        <v>請負代金額が100万円未満である。</v>
      </c>
      <c r="L74" s="56"/>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row>
    <row r="75" spans="1:86" s="28" customFormat="1" ht="13.5" hidden="1">
      <c r="A75" s="33" t="s">
        <v>96</v>
      </c>
      <c r="B75" s="28" t="s">
        <v>100</v>
      </c>
      <c r="C75" s="28">
        <f>IF($C$42=TRUE,A75,"")</f>
      </c>
      <c r="E75" s="56" t="s">
        <v>128</v>
      </c>
      <c r="F75" s="56"/>
      <c r="G75" s="56"/>
      <c r="H75" s="56"/>
      <c r="I75" s="56"/>
      <c r="J75" s="56"/>
      <c r="K75" s="56" t="str">
        <f aca="true" t="shared" si="1" ref="K75:K104">VLOOKUP(B75,B$8:G$42,6,FALSE)</f>
        <v>請負代金額が100万円未満である。</v>
      </c>
      <c r="L75" s="56"/>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row>
    <row r="76" spans="1:86" s="28" customFormat="1" ht="13.5" hidden="1">
      <c r="A76" s="33" t="s">
        <v>97</v>
      </c>
      <c r="B76" s="28" t="s">
        <v>100</v>
      </c>
      <c r="C76" s="28">
        <f>IF($C$42=TRUE,A76,"")</f>
      </c>
      <c r="E76" s="56" t="s">
        <v>129</v>
      </c>
      <c r="F76" s="56"/>
      <c r="G76" s="56"/>
      <c r="H76" s="56"/>
      <c r="I76" s="56"/>
      <c r="J76" s="56"/>
      <c r="K76" s="56" t="str">
        <f t="shared" si="1"/>
        <v>請負代金額が100万円未満である。</v>
      </c>
      <c r="L76" s="56"/>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row>
    <row r="77" spans="1:86" s="28" customFormat="1" ht="13.5" hidden="1">
      <c r="A77" s="33" t="s">
        <v>47</v>
      </c>
      <c r="B77" s="28" t="s">
        <v>66</v>
      </c>
      <c r="C77" s="28">
        <f>IF($C$9=TRUE,A77,"")</f>
      </c>
      <c r="E77" s="56" t="s">
        <v>130</v>
      </c>
      <c r="F77" s="56"/>
      <c r="G77" s="56"/>
      <c r="H77" s="56"/>
      <c r="I77" s="56"/>
      <c r="J77" s="56"/>
      <c r="K77" s="56" t="str">
        <f t="shared" si="1"/>
        <v>請負代金内訳書を参考資料として提出させる場合</v>
      </c>
      <c r="L77" s="56"/>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row>
    <row r="78" spans="1:86" s="28" customFormat="1" ht="13.5" hidden="1">
      <c r="A78" s="33" t="s">
        <v>47</v>
      </c>
      <c r="B78" s="28" t="s">
        <v>67</v>
      </c>
      <c r="C78" s="28">
        <f>IF($C$10=TRUE,A78,"")</f>
      </c>
      <c r="E78" s="56" t="s">
        <v>130</v>
      </c>
      <c r="F78" s="56"/>
      <c r="G78" s="56"/>
      <c r="H78" s="56"/>
      <c r="I78" s="56"/>
      <c r="J78" s="56"/>
      <c r="K78" s="56" t="str">
        <f t="shared" si="1"/>
        <v>請負代金内訳書の提出を必要としない場合</v>
      </c>
      <c r="L78" s="56"/>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row>
    <row r="79" spans="1:86" s="28" customFormat="1" ht="13.5" hidden="1">
      <c r="A79" s="33" t="s">
        <v>48</v>
      </c>
      <c r="B79" s="28" t="s">
        <v>68</v>
      </c>
      <c r="C79" s="28">
        <f>IF($C$8=TRUE,A79,"")</f>
      </c>
      <c r="E79" s="56" t="s">
        <v>131</v>
      </c>
      <c r="F79" s="56"/>
      <c r="G79" s="56"/>
      <c r="H79" s="56"/>
      <c r="I79" s="56"/>
      <c r="J79" s="56"/>
      <c r="K79" s="56" t="str">
        <f t="shared" si="1"/>
        <v>契約内容に不確定要素が多い契約等の場合</v>
      </c>
      <c r="L79" s="56"/>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row>
    <row r="80" spans="1:86" s="28" customFormat="1" ht="13.5" hidden="1">
      <c r="A80" s="33" t="s">
        <v>49</v>
      </c>
      <c r="B80" s="28" t="s">
        <v>66</v>
      </c>
      <c r="C80" s="28">
        <f>IF($C$9=TRUE,A80,"")</f>
      </c>
      <c r="E80" s="56" t="s">
        <v>132</v>
      </c>
      <c r="F80" s="56"/>
      <c r="G80" s="56"/>
      <c r="H80" s="56"/>
      <c r="I80" s="56"/>
      <c r="J80" s="56"/>
      <c r="K80" s="56" t="str">
        <f t="shared" si="1"/>
        <v>請負代金内訳書を参考資料として提出させる場合</v>
      </c>
      <c r="L80" s="56"/>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row>
    <row r="81" spans="1:86" s="28" customFormat="1" ht="13.5" hidden="1">
      <c r="A81" s="33" t="s">
        <v>49</v>
      </c>
      <c r="B81" s="28" t="s">
        <v>67</v>
      </c>
      <c r="C81" s="28">
        <f>IF($C$10=TRUE,A81,"")</f>
      </c>
      <c r="E81" s="56" t="s">
        <v>132</v>
      </c>
      <c r="F81" s="56"/>
      <c r="G81" s="56"/>
      <c r="H81" s="56"/>
      <c r="I81" s="56"/>
      <c r="J81" s="56"/>
      <c r="K81" s="56" t="str">
        <f t="shared" si="1"/>
        <v>請負代金内訳書の提出を必要としない場合</v>
      </c>
      <c r="L81" s="56"/>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row>
    <row r="82" spans="1:86" s="28" customFormat="1" ht="13.5" hidden="1">
      <c r="A82" s="33" t="s">
        <v>50</v>
      </c>
      <c r="B82" s="28" t="s">
        <v>68</v>
      </c>
      <c r="C82" s="28">
        <f>IF($C$8=TRUE,A82,"")</f>
      </c>
      <c r="E82" s="56" t="s">
        <v>133</v>
      </c>
      <c r="F82" s="56"/>
      <c r="G82" s="56"/>
      <c r="H82" s="56"/>
      <c r="I82" s="56"/>
      <c r="J82" s="56"/>
      <c r="K82" s="56" t="str">
        <f t="shared" si="1"/>
        <v>契約内容に不確定要素が多い契約等の場合</v>
      </c>
      <c r="L82" s="56"/>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row>
    <row r="83" spans="1:86" s="28" customFormat="1" ht="13.5" hidden="1">
      <c r="A83" s="65" t="s">
        <v>159</v>
      </c>
      <c r="B83" s="28" t="s">
        <v>31</v>
      </c>
      <c r="C83" s="28">
        <f>IF($C$17=TRUE,A83,"")</f>
      </c>
      <c r="E83" s="66" t="s">
        <v>160</v>
      </c>
      <c r="F83" s="56"/>
      <c r="G83" s="56"/>
      <c r="H83" s="56"/>
      <c r="I83" s="56"/>
      <c r="J83" s="56"/>
      <c r="K83" s="56" t="str">
        <f t="shared" si="1"/>
        <v>公共工事履行保証契約を締結した場合　（保証金額3/10以上）（役務的保証）</v>
      </c>
      <c r="L83" s="56"/>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row>
    <row r="84" spans="1:86" s="28" customFormat="1" ht="13.5" hidden="1">
      <c r="A84" s="65" t="s">
        <v>161</v>
      </c>
      <c r="B84" s="28" t="s">
        <v>74</v>
      </c>
      <c r="C84" s="28">
        <f>IF($C$18=TRUE,A84,"")</f>
      </c>
      <c r="E84" s="66" t="s">
        <v>162</v>
      </c>
      <c r="F84" s="56"/>
      <c r="G84" s="56"/>
      <c r="H84" s="56"/>
      <c r="I84" s="56"/>
      <c r="J84" s="56"/>
      <c r="K84" s="56">
        <f t="shared" si="1"/>
        <v>0</v>
      </c>
      <c r="L84" s="56"/>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row>
    <row r="85" spans="1:86" s="28" customFormat="1" ht="13.5" hidden="1">
      <c r="A85" s="65" t="s">
        <v>161</v>
      </c>
      <c r="B85" s="28" t="s">
        <v>57</v>
      </c>
      <c r="C85" s="28">
        <f>IF($C$14=TRUE,A85,"")</f>
      </c>
      <c r="E85" s="66" t="s">
        <v>162</v>
      </c>
      <c r="F85" s="56"/>
      <c r="G85" s="56"/>
      <c r="H85" s="56"/>
      <c r="I85" s="56"/>
      <c r="J85" s="56"/>
      <c r="K85" s="56" t="str">
        <f t="shared" si="1"/>
        <v>契約保証金を納付した場合又はこれに代わる担保（金融機関、東日本建設業保証（株）等による担保）を提供した場合（金銭的保証）</v>
      </c>
      <c r="L85" s="56"/>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row>
    <row r="86" spans="1:86" s="28" customFormat="1" ht="13.5" hidden="1">
      <c r="A86" s="65" t="s">
        <v>161</v>
      </c>
      <c r="B86" s="28" t="s">
        <v>29</v>
      </c>
      <c r="C86" s="28">
        <f>IF($C$15=TRUE,A86,"")</f>
      </c>
      <c r="E86" s="66" t="s">
        <v>162</v>
      </c>
      <c r="F86" s="56"/>
      <c r="G86" s="56"/>
      <c r="H86" s="56"/>
      <c r="I86" s="56"/>
      <c r="J86" s="56"/>
      <c r="K86" s="56" t="str">
        <f t="shared" si="1"/>
        <v>公共工事履行保証契約を締結した場合　（保証金額3/10以上）（金銭的保証）</v>
      </c>
      <c r="L86" s="56"/>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row>
    <row r="87" spans="1:86" s="28" customFormat="1" ht="13.5" hidden="1">
      <c r="A87" s="65" t="s">
        <v>161</v>
      </c>
      <c r="B87" s="28" t="s">
        <v>30</v>
      </c>
      <c r="C87" s="28">
        <f>IF($C$16=TRUE,A87,"")</f>
      </c>
      <c r="E87" s="66" t="s">
        <v>162</v>
      </c>
      <c r="F87" s="56"/>
      <c r="G87" s="56"/>
      <c r="H87" s="56"/>
      <c r="I87" s="56"/>
      <c r="J87" s="56"/>
      <c r="K87" s="56" t="str">
        <f t="shared" si="1"/>
        <v>履行保証保険契約を締結した場合　（保険金額3/10以上）</v>
      </c>
      <c r="L87" s="56"/>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row>
    <row r="88" spans="1:86" s="28" customFormat="1" ht="13.5" hidden="1">
      <c r="A88" s="33" t="s">
        <v>51</v>
      </c>
      <c r="B88" s="28" t="s">
        <v>69</v>
      </c>
      <c r="C88" s="28">
        <f>IF($C$14=TRUE,A88,"")</f>
      </c>
      <c r="E88" s="56" t="s">
        <v>134</v>
      </c>
      <c r="F88" s="56"/>
      <c r="G88" s="56"/>
      <c r="H88" s="56"/>
      <c r="I88" s="56"/>
      <c r="J88" s="56"/>
      <c r="K88" s="56" t="str">
        <f t="shared" si="1"/>
        <v>契約保証金を納付した場合又はこれに代わる担保（金融機関、東日本建設業保証（株）等による担保）を提供した場合（金銭的保証）</v>
      </c>
      <c r="L88" s="56"/>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row>
    <row r="89" spans="1:86" s="28" customFormat="1" ht="13.5" hidden="1">
      <c r="A89" s="33" t="s">
        <v>51</v>
      </c>
      <c r="B89" s="28" t="s">
        <v>29</v>
      </c>
      <c r="C89" s="28">
        <f>IF($C$15=TRUE,A89,"")</f>
      </c>
      <c r="E89" s="56" t="s">
        <v>134</v>
      </c>
      <c r="F89" s="56"/>
      <c r="G89" s="56"/>
      <c r="H89" s="56"/>
      <c r="I89" s="56"/>
      <c r="J89" s="56"/>
      <c r="K89" s="56" t="str">
        <f t="shared" si="1"/>
        <v>公共工事履行保証契約を締結した場合　（保証金額3/10以上）（金銭的保証）</v>
      </c>
      <c r="L89" s="56"/>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row>
    <row r="90" spans="1:86" s="28" customFormat="1" ht="13.5" hidden="1">
      <c r="A90" s="33" t="s">
        <v>51</v>
      </c>
      <c r="B90" s="28" t="s">
        <v>30</v>
      </c>
      <c r="C90" s="28">
        <f>IF($C$16=TRUE,A90,"")</f>
      </c>
      <c r="E90" s="56" t="s">
        <v>134</v>
      </c>
      <c r="F90" s="56"/>
      <c r="G90" s="56"/>
      <c r="H90" s="56"/>
      <c r="I90" s="56"/>
      <c r="J90" s="56"/>
      <c r="K90" s="56" t="str">
        <f t="shared" si="1"/>
        <v>履行保証保険契約を締結した場合　（保険金額3/10以上）</v>
      </c>
      <c r="L90" s="56"/>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row>
    <row r="91" spans="1:86" s="28" customFormat="1" ht="13.5" hidden="1">
      <c r="A91" s="33" t="s">
        <v>51</v>
      </c>
      <c r="B91" s="28" t="s">
        <v>76</v>
      </c>
      <c r="C91" s="28">
        <f>IF($C$18=TRUE,A91,"")</f>
      </c>
      <c r="E91" s="56" t="s">
        <v>134</v>
      </c>
      <c r="F91" s="56"/>
      <c r="G91" s="56"/>
      <c r="H91" s="56"/>
      <c r="I91" s="56"/>
      <c r="J91" s="56"/>
      <c r="K91" s="56">
        <f t="shared" si="1"/>
        <v>0</v>
      </c>
      <c r="L91" s="56"/>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row>
    <row r="92" spans="1:86" s="28" customFormat="1" ht="13.5" hidden="1">
      <c r="A92" s="63" t="s">
        <v>155</v>
      </c>
      <c r="B92" s="28" t="s">
        <v>30</v>
      </c>
      <c r="C92" s="28">
        <f>IF($C$16=TRUE,A92,"")</f>
      </c>
      <c r="E92" s="56" t="s">
        <v>137</v>
      </c>
      <c r="F92" s="56"/>
      <c r="G92" s="56"/>
      <c r="H92" s="56"/>
      <c r="I92" s="56"/>
      <c r="J92" s="56"/>
      <c r="K92" s="56" t="str">
        <f>VLOOKUP(B92,B$8:G$42,6,FALSE)</f>
        <v>履行保証保険契約を締結した場合　（保険金額3/10以上）</v>
      </c>
      <c r="L92" s="56"/>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row>
    <row r="93" spans="1:86" s="28" customFormat="1" ht="13.5" hidden="1">
      <c r="A93" s="63" t="s">
        <v>167</v>
      </c>
      <c r="B93" s="28" t="s">
        <v>76</v>
      </c>
      <c r="C93" s="28">
        <f>IF($C$18=TRUE,A93,"")</f>
      </c>
      <c r="E93" s="56" t="s">
        <v>135</v>
      </c>
      <c r="F93" s="56"/>
      <c r="G93" s="56"/>
      <c r="H93" s="56"/>
      <c r="I93" s="56"/>
      <c r="J93" s="56"/>
      <c r="K93" s="56">
        <f>VLOOKUP(B93,B$8:G$42,6,FALSE)</f>
        <v>0</v>
      </c>
      <c r="L93" s="56"/>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row>
    <row r="94" spans="1:86" s="28" customFormat="1" ht="13.5" hidden="1">
      <c r="A94" s="63" t="s">
        <v>156</v>
      </c>
      <c r="B94" s="28" t="s">
        <v>31</v>
      </c>
      <c r="C94" s="28">
        <f>IF($C$17=TRUE,A94,"")</f>
      </c>
      <c r="E94" s="56" t="s">
        <v>136</v>
      </c>
      <c r="F94" s="56"/>
      <c r="G94" s="56"/>
      <c r="H94" s="56"/>
      <c r="I94" s="56"/>
      <c r="J94" s="56"/>
      <c r="K94" s="56" t="str">
        <f t="shared" si="1"/>
        <v>公共工事履行保証契約を締結した場合　（保証金額3/10以上）（役務的保証）</v>
      </c>
      <c r="L94" s="56"/>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row>
    <row r="95" spans="1:86" s="28" customFormat="1" ht="13.5" hidden="1">
      <c r="A95" s="63" t="s">
        <v>155</v>
      </c>
      <c r="B95" s="28" t="s">
        <v>69</v>
      </c>
      <c r="C95" s="28">
        <f>IF($C$14=TRUE,A95,"")</f>
      </c>
      <c r="E95" s="56" t="s">
        <v>137</v>
      </c>
      <c r="F95" s="56"/>
      <c r="G95" s="56"/>
      <c r="H95" s="56"/>
      <c r="I95" s="56"/>
      <c r="J95" s="56"/>
      <c r="K95" s="56" t="str">
        <f t="shared" si="1"/>
        <v>契約保証金を納付した場合又はこれに代わる担保（金融機関、東日本建設業保証（株）等による担保）を提供した場合（金銭的保証）</v>
      </c>
      <c r="L95" s="56"/>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row>
    <row r="96" spans="1:86" s="28" customFormat="1" ht="13.5" hidden="1">
      <c r="A96" s="63" t="s">
        <v>155</v>
      </c>
      <c r="B96" s="28" t="s">
        <v>29</v>
      </c>
      <c r="C96" s="28">
        <f>IF($C$15=TRUE,A96,"")</f>
      </c>
      <c r="E96" s="56" t="s">
        <v>137</v>
      </c>
      <c r="F96" s="56"/>
      <c r="G96" s="56"/>
      <c r="H96" s="56"/>
      <c r="I96" s="56"/>
      <c r="J96" s="56"/>
      <c r="K96" s="56" t="str">
        <f t="shared" si="1"/>
        <v>公共工事履行保証契約を締結した場合　（保証金額3/10以上）（金銭的保証）</v>
      </c>
      <c r="L96" s="56"/>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row>
    <row r="97" spans="1:86" s="28" customFormat="1" ht="13.5" hidden="1">
      <c r="A97" s="57"/>
      <c r="E97" s="56"/>
      <c r="F97" s="56"/>
      <c r="G97" s="56"/>
      <c r="H97" s="56"/>
      <c r="I97" s="56"/>
      <c r="J97" s="56"/>
      <c r="K97" s="56"/>
      <c r="L97" s="56"/>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row>
    <row r="98" spans="1:86" s="28" customFormat="1" ht="13.5" hidden="1">
      <c r="A98" s="33"/>
      <c r="E98" s="56"/>
      <c r="F98" s="56"/>
      <c r="G98" s="56"/>
      <c r="H98" s="56"/>
      <c r="I98" s="56"/>
      <c r="J98" s="56"/>
      <c r="K98" s="56"/>
      <c r="L98" s="56"/>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row>
    <row r="99" spans="1:86" s="28" customFormat="1" ht="13.5" hidden="1">
      <c r="A99" s="33"/>
      <c r="E99" s="56"/>
      <c r="F99" s="56"/>
      <c r="G99" s="56"/>
      <c r="H99" s="56"/>
      <c r="I99" s="56"/>
      <c r="J99" s="56"/>
      <c r="K99" s="56"/>
      <c r="L99" s="56"/>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row>
    <row r="100" spans="1:86" s="28" customFormat="1" ht="13.5" hidden="1">
      <c r="A100" s="65" t="s">
        <v>165</v>
      </c>
      <c r="B100" s="28" t="s">
        <v>101</v>
      </c>
      <c r="C100" s="28">
        <f>IF($C$36=TRUE,A100,"")</f>
      </c>
      <c r="E100" s="66" t="s">
        <v>163</v>
      </c>
      <c r="F100" s="56"/>
      <c r="G100" s="56"/>
      <c r="H100" s="56"/>
      <c r="I100" s="56"/>
      <c r="J100" s="56"/>
      <c r="K100" s="56" t="str">
        <f t="shared" si="1"/>
        <v>中央建設工事紛争審査会とする。　（建設業者が国土交通大臣許可等の場合に該当する。）</v>
      </c>
      <c r="L100" s="56"/>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row>
    <row r="101" spans="1:86" s="28" customFormat="1" ht="13.5" hidden="1">
      <c r="A101" s="65" t="s">
        <v>166</v>
      </c>
      <c r="B101" s="28" t="s">
        <v>108</v>
      </c>
      <c r="C101" s="28">
        <f>IF($C$37=TRUE,A101,"")</f>
      </c>
      <c r="E101" s="66" t="s">
        <v>164</v>
      </c>
      <c r="F101" s="56"/>
      <c r="G101" s="56"/>
      <c r="H101" s="56"/>
      <c r="I101" s="56"/>
      <c r="J101" s="56"/>
      <c r="K101" s="56" t="str">
        <f t="shared" si="1"/>
        <v>青森県建設工事紛争審査会とする。　（建設業者が青森県知事許可等の場合に該当する。）</v>
      </c>
      <c r="L101" s="56"/>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row>
    <row r="102" spans="1:86" s="28" customFormat="1" ht="13.5" hidden="1">
      <c r="A102" s="33"/>
      <c r="E102" s="56"/>
      <c r="F102" s="56"/>
      <c r="G102" s="56"/>
      <c r="H102" s="56"/>
      <c r="I102" s="56"/>
      <c r="J102" s="56"/>
      <c r="K102" s="56"/>
      <c r="L102" s="56"/>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row>
    <row r="103" spans="1:86" s="28" customFormat="1" ht="16.5" customHeight="1" hidden="1">
      <c r="A103" s="58" t="s">
        <v>87</v>
      </c>
      <c r="B103" s="28" t="s">
        <v>85</v>
      </c>
      <c r="C103" s="28">
        <f>IF($C$30=TRUE,A103,"")</f>
      </c>
      <c r="E103" s="56" t="s">
        <v>138</v>
      </c>
      <c r="F103" s="56"/>
      <c r="G103" s="56"/>
      <c r="H103" s="56"/>
      <c r="I103" s="56"/>
      <c r="J103" s="56"/>
      <c r="K103" s="56" t="str">
        <f t="shared" si="1"/>
        <v>中間前金払を選択する。</v>
      </c>
      <c r="L103" s="56"/>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row>
    <row r="104" spans="1:86" s="28" customFormat="1" ht="57" customHeight="1" hidden="1">
      <c r="A104" s="58" t="s">
        <v>152</v>
      </c>
      <c r="B104" s="28" t="s">
        <v>86</v>
      </c>
      <c r="C104" s="28">
        <f>IF($C$31=TRUE,A104,"")</f>
      </c>
      <c r="E104" s="56" t="s">
        <v>139</v>
      </c>
      <c r="F104" s="56"/>
      <c r="G104" s="56"/>
      <c r="H104" s="56"/>
      <c r="I104" s="56"/>
      <c r="J104" s="56"/>
      <c r="K104" s="56" t="str">
        <f t="shared" si="1"/>
        <v>部分払を選択する。</v>
      </c>
      <c r="L104" s="56"/>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row>
    <row r="105" spans="1:86" s="28" customFormat="1" ht="16.5" customHeight="1">
      <c r="A105" s="36"/>
      <c r="B105" s="37"/>
      <c r="C105" s="37"/>
      <c r="D105" s="37"/>
      <c r="E105" s="55"/>
      <c r="F105" s="55"/>
      <c r="G105" s="55"/>
      <c r="H105" s="55"/>
      <c r="I105" s="55"/>
      <c r="J105" s="55"/>
      <c r="K105" s="55"/>
      <c r="L105" s="55"/>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row>
    <row r="106" spans="1:86" s="28" customFormat="1" ht="16.5" customHeight="1">
      <c r="A106" s="36"/>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row>
    <row r="107" spans="1:86" s="28" customFormat="1" ht="16.5" customHeight="1">
      <c r="A107" s="36"/>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row>
    <row r="108" spans="1:86" s="28" customFormat="1" ht="16.5" customHeight="1">
      <c r="A108" s="36"/>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row>
    <row r="109" spans="1:86" s="28" customFormat="1" ht="16.5" customHeight="1">
      <c r="A109" s="36"/>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row>
    <row r="110" spans="1:86" s="28" customFormat="1" ht="16.5" customHeight="1">
      <c r="A110" s="36"/>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row>
    <row r="111" spans="1:86" s="28" customFormat="1" ht="16.5" customHeight="1">
      <c r="A111" s="36"/>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row>
    <row r="112" spans="1:86" s="28" customFormat="1" ht="16.5" customHeight="1">
      <c r="A112" s="36"/>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row>
    <row r="113" spans="1:86" s="28" customFormat="1" ht="16.5" customHeight="1">
      <c r="A113" s="36"/>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row>
    <row r="114" spans="1:86" s="28" customFormat="1" ht="16.5" customHeight="1">
      <c r="A114" s="36"/>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row>
    <row r="115" spans="1:86" s="28" customFormat="1" ht="16.5" customHeight="1">
      <c r="A115" s="36"/>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row>
    <row r="116" spans="1:86" s="28" customFormat="1" ht="16.5" customHeight="1">
      <c r="A116" s="36"/>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row>
    <row r="117" spans="1:86" s="28" customFormat="1" ht="16.5" customHeight="1">
      <c r="A117" s="36"/>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row>
    <row r="118" spans="1:86" s="28" customFormat="1" ht="16.5" customHeight="1">
      <c r="A118" s="36"/>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row>
    <row r="119" spans="1:86" s="28" customFormat="1" ht="16.5" customHeight="1">
      <c r="A119" s="36"/>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row>
    <row r="120" spans="1:86" s="28" customFormat="1" ht="16.5" customHeight="1">
      <c r="A120" s="36"/>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row>
    <row r="121" spans="1:86" s="28" customFormat="1" ht="16.5" customHeight="1">
      <c r="A121" s="36"/>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row>
    <row r="122" spans="1:86" s="28" customFormat="1" ht="16.5" customHeight="1">
      <c r="A122" s="36"/>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row>
    <row r="123" spans="1:86" s="28" customFormat="1" ht="16.5" customHeight="1">
      <c r="A123" s="36"/>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row>
    <row r="124" spans="1:86" s="28" customFormat="1" ht="16.5" customHeight="1">
      <c r="A124" s="36"/>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row>
    <row r="125" spans="1:86" s="28" customFormat="1" ht="16.5" customHeight="1">
      <c r="A125" s="36"/>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row>
    <row r="126" spans="1:86" s="28" customFormat="1" ht="16.5" customHeight="1">
      <c r="A126" s="36"/>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row>
    <row r="127" spans="1:86" s="28" customFormat="1" ht="16.5" customHeight="1">
      <c r="A127" s="36"/>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row>
    <row r="128" spans="1:86" s="28" customFormat="1" ht="16.5" customHeight="1">
      <c r="A128" s="36"/>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row>
    <row r="129" spans="1:86" s="28" customFormat="1" ht="16.5" customHeight="1">
      <c r="A129" s="36"/>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row>
    <row r="130" spans="1:86" s="28" customFormat="1" ht="16.5" customHeight="1">
      <c r="A130" s="36"/>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row>
    <row r="131" spans="1:86" s="28" customFormat="1" ht="16.5" customHeight="1">
      <c r="A131" s="36"/>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row>
    <row r="132" spans="1:86" s="28" customFormat="1" ht="16.5" customHeight="1">
      <c r="A132" s="36"/>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row>
    <row r="133" spans="1:86" s="28" customFormat="1" ht="16.5" customHeight="1">
      <c r="A133" s="36"/>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row>
    <row r="134" spans="1:86" s="28" customFormat="1" ht="16.5" customHeight="1">
      <c r="A134" s="36"/>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row>
    <row r="135" spans="1:86" s="28" customFormat="1" ht="16.5" customHeight="1">
      <c r="A135" s="36"/>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row>
  </sheetData>
  <sheetProtection/>
  <mergeCells count="7">
    <mergeCell ref="T54:W54"/>
    <mergeCell ref="E51:AM51"/>
    <mergeCell ref="E49:AM49"/>
    <mergeCell ref="AC2:AF2"/>
    <mergeCell ref="E45:AM45"/>
    <mergeCell ref="E47:AM47"/>
    <mergeCell ref="G24:AM25"/>
  </mergeCells>
  <hyperlinks>
    <hyperlink ref="AC2" location="様式!A1" display="契約書へ戻る"/>
    <hyperlink ref="AC2:AF2" location="契約書!E2" display="契約書へ戻る"/>
    <hyperlink ref="T54" location="様式!A1" display="契約書へ戻る"/>
    <hyperlink ref="T54:W54"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202op</cp:lastModifiedBy>
  <cp:lastPrinted>2021-01-28T09:26:09Z</cp:lastPrinted>
  <dcterms:modified xsi:type="dcterms:W3CDTF">2021-01-28T09:26:13Z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