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7.10.5\共有1\03_01_建設工事資格審査\R08・09入札参加資格審査\130 有資格建設業者名簿\②R8･9【R8.8.1現在】\②ＨＰ公開用\"/>
    </mc:Choice>
  </mc:AlternateContent>
  <xr:revisionPtr revIDLastSave="0" documentId="13_ncr:1_{77F133EE-7C44-437D-82EE-19C9F56927B7}" xr6:coauthVersionLast="47" xr6:coauthVersionMax="47" xr10:uidLastSave="{00000000-0000-0000-0000-000000000000}"/>
  <bookViews>
    <workbookView xWindow="-110" yWindow="-110" windowWidth="19420" windowHeight="10300" tabRatio="766" xr2:uid="{00000000-000D-0000-FFFF-FFFF00000000}"/>
  </bookViews>
  <sheets>
    <sheet name="登録業者一覧（県外）" sheetId="2" r:id="rId1"/>
    <sheet name="01土木" sheetId="3" r:id="rId2"/>
    <sheet name="02建築" sheetId="4" r:id="rId3"/>
    <sheet name="03大工" sheetId="5" r:id="rId4"/>
    <sheet name="04左官" sheetId="6" r:id="rId5"/>
    <sheet name="05とび" sheetId="7" r:id="rId6"/>
    <sheet name="06石" sheetId="8" r:id="rId7"/>
    <sheet name="07屋根" sheetId="9" r:id="rId8"/>
    <sheet name="08電気" sheetId="10" r:id="rId9"/>
    <sheet name="09管" sheetId="11" r:id="rId10"/>
    <sheet name="10タイル" sheetId="12" r:id="rId11"/>
    <sheet name="11鋼" sheetId="13" r:id="rId12"/>
    <sheet name="12鉄筋" sheetId="14" r:id="rId13"/>
    <sheet name="13舗装" sheetId="15" r:id="rId14"/>
    <sheet name="14しゅ" sheetId="16" r:id="rId15"/>
    <sheet name="15板金" sheetId="17" r:id="rId16"/>
    <sheet name="16ガラス" sheetId="18" r:id="rId17"/>
    <sheet name="17塗装" sheetId="19" r:id="rId18"/>
    <sheet name="18防水" sheetId="20" r:id="rId19"/>
    <sheet name="19内装" sheetId="21" r:id="rId20"/>
    <sheet name="20機械" sheetId="22" r:id="rId21"/>
    <sheet name="21絶縁" sheetId="23" r:id="rId22"/>
    <sheet name="22電通" sheetId="24" r:id="rId23"/>
    <sheet name="23造園" sheetId="25" r:id="rId24"/>
    <sheet name="24さく井" sheetId="26" r:id="rId25"/>
    <sheet name="25建具" sheetId="27" r:id="rId26"/>
    <sheet name="26水道" sheetId="28" r:id="rId27"/>
    <sheet name="27消防" sheetId="29" r:id="rId28"/>
    <sheet name="28清掃" sheetId="30" r:id="rId29"/>
    <sheet name="29解体" sheetId="31" r:id="rId30"/>
  </sheets>
  <definedNames>
    <definedName name="_xlnm._FilterDatabase" localSheetId="1" hidden="1">'01土木'!$A$2:$N$164</definedName>
    <definedName name="_xlnm._FilterDatabase" localSheetId="2" hidden="1">'02建築'!$A$2:$N$104</definedName>
    <definedName name="_xlnm._FilterDatabase" localSheetId="3" hidden="1">'03大工'!$A$2:$K$2</definedName>
    <definedName name="_xlnm._FilterDatabase" localSheetId="4" hidden="1">'04左官'!$A$2:$K$2</definedName>
    <definedName name="_xlnm._FilterDatabase" localSheetId="5" hidden="1">'05とび'!$A$2:$K$112</definedName>
    <definedName name="_xlnm._FilterDatabase" localSheetId="6" hidden="1">'06石'!$A$2:$K$2</definedName>
    <definedName name="_xlnm._FilterDatabase" localSheetId="7" hidden="1">'07屋根'!$A$2:$K$2</definedName>
    <definedName name="_xlnm._FilterDatabase" localSheetId="8" hidden="1">'08電気'!$A$2:$L$2</definedName>
    <definedName name="_xlnm._FilterDatabase" localSheetId="9" hidden="1">'09管'!$A$2:$L$107</definedName>
    <definedName name="_xlnm._FilterDatabase" localSheetId="10" hidden="1">'10タイル'!$A$2:$K$2</definedName>
    <definedName name="_xlnm._FilterDatabase" localSheetId="11" hidden="1">'11鋼'!$A$2:$L$128</definedName>
    <definedName name="_xlnm._FilterDatabase" localSheetId="12" hidden="1">'12鉄筋'!$A$2:$K$2</definedName>
    <definedName name="_xlnm._FilterDatabase" localSheetId="13" hidden="1">'13舗装'!$A$2:$L$57</definedName>
    <definedName name="_xlnm._FilterDatabase" localSheetId="14" hidden="1">'14しゅ'!$A$2:$K$2</definedName>
    <definedName name="_xlnm._FilterDatabase" localSheetId="15" hidden="1">'15板金'!$A$2:$K$2</definedName>
    <definedName name="_xlnm._FilterDatabase" localSheetId="16" hidden="1">'16ガラス'!$A$2:$K$2</definedName>
    <definedName name="_xlnm._FilterDatabase" localSheetId="17" hidden="1">'17塗装'!$A$2:$K$41</definedName>
    <definedName name="_xlnm._FilterDatabase" localSheetId="18" hidden="1">'18防水'!$A$2:$K$17</definedName>
    <definedName name="_xlnm._FilterDatabase" localSheetId="19" hidden="1">'19内装'!$A$2:$K$38</definedName>
    <definedName name="_xlnm._FilterDatabase" localSheetId="20" hidden="1">'20機械'!$A$2:$K$153</definedName>
    <definedName name="_xlnm._FilterDatabase" localSheetId="21" hidden="1">'21絶縁'!$A$2:$K$2</definedName>
    <definedName name="_xlnm._FilterDatabase" localSheetId="22" hidden="1">'22電通'!$A$2:$K$119</definedName>
    <definedName name="_xlnm._FilterDatabase" localSheetId="23" hidden="1">'23造園'!$A$2:$L$2</definedName>
    <definedName name="_xlnm._FilterDatabase" localSheetId="24" hidden="1">'24さく井'!$A$2:$K$2</definedName>
    <definedName name="_xlnm._FilterDatabase" localSheetId="25" hidden="1">'25建具'!$A$2:$K$2</definedName>
    <definedName name="_xlnm._FilterDatabase" localSheetId="26" hidden="1">'26水道'!$A$2:$K$120</definedName>
    <definedName name="_xlnm._FilterDatabase" localSheetId="27" hidden="1">'27消防'!$A$2:$K$26</definedName>
    <definedName name="_xlnm._FilterDatabase" localSheetId="28" hidden="1">'28清掃'!$A$2:$K$2</definedName>
    <definedName name="_xlnm._FilterDatabase" localSheetId="29" hidden="1">'29解体'!$A$2:$K$2</definedName>
    <definedName name="_xlnm._FilterDatabase" localSheetId="0" hidden="1">'登録業者一覧（県外）'!$A$1:$D$476</definedName>
    <definedName name="Ha00c690_kmst_H21申請者のみ" localSheetId="1">#REF!</definedName>
    <definedName name="Ha00c690_kmst_H21申請者のみ" localSheetId="2">#REF!</definedName>
    <definedName name="Ha00c690_kmst_H21申請者のみ" localSheetId="3">#REF!</definedName>
    <definedName name="Ha00c690_kmst_H21申請者のみ" localSheetId="4">#REF!</definedName>
    <definedName name="Ha00c690_kmst_H21申請者のみ" localSheetId="5">#REF!</definedName>
    <definedName name="Ha00c690_kmst_H21申請者のみ" localSheetId="6">#REF!</definedName>
    <definedName name="Ha00c690_kmst_H21申請者のみ" localSheetId="7">#REF!</definedName>
    <definedName name="Ha00c690_kmst_H21申請者のみ" localSheetId="8">#REF!</definedName>
    <definedName name="Ha00c690_kmst_H21申請者のみ" localSheetId="9">#REF!</definedName>
    <definedName name="Ha00c690_kmst_H21申請者のみ" localSheetId="10">#REF!</definedName>
    <definedName name="Ha00c690_kmst_H21申請者のみ" localSheetId="11">#REF!</definedName>
    <definedName name="Ha00c690_kmst_H21申請者のみ" localSheetId="12">#REF!</definedName>
    <definedName name="Ha00c690_kmst_H21申請者のみ" localSheetId="13">#REF!</definedName>
    <definedName name="Ha00c690_kmst_H21申請者のみ" localSheetId="14">#REF!</definedName>
    <definedName name="Ha00c690_kmst_H21申請者のみ" localSheetId="15">#REF!</definedName>
    <definedName name="Ha00c690_kmst_H21申請者のみ" localSheetId="16">#REF!</definedName>
    <definedName name="Ha00c690_kmst_H21申請者のみ" localSheetId="17">#REF!</definedName>
    <definedName name="Ha00c690_kmst_H21申請者のみ" localSheetId="18">#REF!</definedName>
    <definedName name="Ha00c690_kmst_H21申請者のみ" localSheetId="19">#REF!</definedName>
    <definedName name="Ha00c690_kmst_H21申請者のみ" localSheetId="20">#REF!</definedName>
    <definedName name="Ha00c690_kmst_H21申請者のみ" localSheetId="21">#REF!</definedName>
    <definedName name="Ha00c690_kmst_H21申請者のみ" localSheetId="22">#REF!</definedName>
    <definedName name="Ha00c690_kmst_H21申請者のみ" localSheetId="23">#REF!</definedName>
    <definedName name="Ha00c690_kmst_H21申請者のみ" localSheetId="24">#REF!</definedName>
    <definedName name="Ha00c690_kmst_H21申請者のみ" localSheetId="25">#REF!</definedName>
    <definedName name="Ha00c690_kmst_H21申請者のみ" localSheetId="26">#REF!</definedName>
    <definedName name="Ha00c690_kmst_H21申請者のみ" localSheetId="27">#REF!</definedName>
    <definedName name="Ha00c690_kmst_H21申請者のみ" localSheetId="28">#REF!</definedName>
    <definedName name="Ha00c690_kmst_H21申請者のみ" localSheetId="29">#REF!</definedName>
    <definedName name="Ha00c690_kmst_H21申請者のみ">#REF!</definedName>
    <definedName name="_xlnm.Print_Area" localSheetId="3">'03大工'!$A$1:$K$14</definedName>
    <definedName name="_xlnm.Print_Area" localSheetId="8">'08電気'!$A$1:$L$188</definedName>
    <definedName name="_xlnm.Print_Area" localSheetId="20">'20機械'!$A$1:$K$153</definedName>
    <definedName name="_xlnm.Print_Area" localSheetId="22">'22電通'!$A$1:$K$119</definedName>
    <definedName name="_xlnm.Print_Titles" localSheetId="1">'01土木'!$1:$2</definedName>
    <definedName name="_xlnm.Print_Titles" localSheetId="2">'02建築'!$1:$2</definedName>
    <definedName name="_xlnm.Print_Titles" localSheetId="3">'03大工'!$1:$2</definedName>
    <definedName name="_xlnm.Print_Titles" localSheetId="4">'04左官'!$1:$2</definedName>
    <definedName name="_xlnm.Print_Titles" localSheetId="5">'05とび'!$1:$2</definedName>
    <definedName name="_xlnm.Print_Titles" localSheetId="6">'06石'!$1:$2</definedName>
    <definedName name="_xlnm.Print_Titles" localSheetId="7">'07屋根'!$1:$2</definedName>
    <definedName name="_xlnm.Print_Titles" localSheetId="8">'08電気'!$1:$2</definedName>
    <definedName name="_xlnm.Print_Titles" localSheetId="9">'09管'!$1:$2</definedName>
    <definedName name="_xlnm.Print_Titles" localSheetId="10">'10タイル'!$1:$2</definedName>
    <definedName name="_xlnm.Print_Titles" localSheetId="11">'11鋼'!$1:$2</definedName>
    <definedName name="_xlnm.Print_Titles" localSheetId="12">'12鉄筋'!$1:$2</definedName>
    <definedName name="_xlnm.Print_Titles" localSheetId="13">'13舗装'!$1:$2</definedName>
    <definedName name="_xlnm.Print_Titles" localSheetId="14">'14しゅ'!$1:$2</definedName>
    <definedName name="_xlnm.Print_Titles" localSheetId="15">'15板金'!$1:$2</definedName>
    <definedName name="_xlnm.Print_Titles" localSheetId="16">'16ガラス'!$1:$2</definedName>
    <definedName name="_xlnm.Print_Titles" localSheetId="17">'17塗装'!$1:$2</definedName>
    <definedName name="_xlnm.Print_Titles" localSheetId="18">'18防水'!$1:$2</definedName>
    <definedName name="_xlnm.Print_Titles" localSheetId="19">'19内装'!$1:$2</definedName>
    <definedName name="_xlnm.Print_Titles" localSheetId="20">'20機械'!$1:$2</definedName>
    <definedName name="_xlnm.Print_Titles" localSheetId="21">'21絶縁'!$1:$2</definedName>
    <definedName name="_xlnm.Print_Titles" localSheetId="22">'22電通'!$1:$2</definedName>
    <definedName name="_xlnm.Print_Titles" localSheetId="23">'23造園'!$1:$2</definedName>
    <definedName name="_xlnm.Print_Titles" localSheetId="24">'24さく井'!$1:$2</definedName>
    <definedName name="_xlnm.Print_Titles" localSheetId="25">'25建具'!$1:$2</definedName>
    <definedName name="_xlnm.Print_Titles" localSheetId="26">'26水道'!$1:$2</definedName>
    <definedName name="_xlnm.Print_Titles" localSheetId="27">'27消防'!$1:$2</definedName>
    <definedName name="_xlnm.Print_Titles" localSheetId="28">'28清掃'!$1:$2</definedName>
    <definedName name="_xlnm.Print_Titles" localSheetId="29">'29解体'!$1:$2</definedName>
    <definedName name="_xlnm.Print_Titles" localSheetId="0">'登録業者一覧（県外）'!$1:$1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9" l="1"/>
  <c r="A86" i="24"/>
  <c r="A87" i="24"/>
  <c r="A9" i="24"/>
  <c r="A142" i="22"/>
  <c r="A24" i="22"/>
  <c r="A24" i="13"/>
  <c r="A104" i="11"/>
  <c r="A33" i="11"/>
  <c r="A53" i="10"/>
  <c r="A150" i="10"/>
  <c r="A143" i="10"/>
  <c r="A164" i="10"/>
  <c r="A64" i="10"/>
  <c r="A174" i="10"/>
  <c r="A58" i="4"/>
  <c r="A78" i="3"/>
  <c r="A31" i="2"/>
  <c r="A226" i="2"/>
  <c r="A304" i="2"/>
  <c r="A312" i="2"/>
  <c r="A340" i="2"/>
  <c r="A404" i="2"/>
  <c r="A440" i="2"/>
  <c r="A13" i="27"/>
  <c r="A14" i="27"/>
  <c r="A15" i="27"/>
  <c r="A39" i="21"/>
  <c r="A40" i="21"/>
  <c r="A41" i="21"/>
  <c r="A18" i="20"/>
  <c r="A7" i="18"/>
  <c r="A5" i="17"/>
  <c r="A40" i="16"/>
  <c r="A38" i="16"/>
  <c r="A39" i="16"/>
  <c r="A5" i="14"/>
  <c r="A17" i="12"/>
  <c r="A18" i="12"/>
  <c r="A16" i="9"/>
  <c r="A17" i="9"/>
  <c r="A8" i="6"/>
  <c r="A7" i="6"/>
  <c r="A12" i="5"/>
  <c r="A13" i="5"/>
  <c r="A14" i="5"/>
  <c r="A23" i="29" l="1"/>
  <c r="A91" i="24"/>
  <c r="A146" i="22"/>
  <c r="L81" i="11"/>
  <c r="A81" i="11"/>
  <c r="L151" i="10"/>
  <c r="A151" i="10"/>
  <c r="A91" i="28"/>
  <c r="A58" i="24"/>
  <c r="A24" i="19"/>
  <c r="A5" i="13"/>
  <c r="A32" i="3"/>
  <c r="A44" i="24" l="1"/>
  <c r="A37" i="11"/>
  <c r="A49" i="10"/>
  <c r="A209" i="2"/>
  <c r="A65" i="28"/>
  <c r="A10" i="16"/>
  <c r="A81" i="4"/>
  <c r="A51" i="3"/>
  <c r="A90" i="2"/>
  <c r="A15" i="24"/>
  <c r="A17" i="10"/>
  <c r="A18" i="10"/>
  <c r="L18" i="10"/>
  <c r="A336" i="2"/>
  <c r="A106" i="22" l="1"/>
  <c r="A50" i="13"/>
  <c r="A51" i="4"/>
  <c r="A380" i="2"/>
  <c r="N88" i="4" l="1"/>
  <c r="A49" i="31" l="1"/>
  <c r="A64" i="24"/>
  <c r="A16" i="20"/>
  <c r="L69" i="11"/>
  <c r="A69" i="11"/>
  <c r="L115" i="10"/>
  <c r="A115" i="10"/>
  <c r="L78" i="10"/>
  <c r="A78" i="10"/>
  <c r="A112" i="7"/>
  <c r="A88" i="4"/>
  <c r="N132" i="3"/>
  <c r="A132" i="3"/>
  <c r="A464" i="2"/>
  <c r="A452" i="2"/>
  <c r="A412" i="2"/>
  <c r="A199" i="2"/>
  <c r="A70" i="7" l="1"/>
  <c r="N9" i="4"/>
  <c r="N48" i="4"/>
  <c r="A9" i="4"/>
  <c r="A48" i="4"/>
  <c r="N148" i="3"/>
  <c r="A148" i="3"/>
  <c r="A250" i="2"/>
  <c r="A241" i="2"/>
  <c r="A56" i="24" l="1"/>
  <c r="L145" i="10"/>
  <c r="A145" i="10"/>
  <c r="A58" i="7"/>
  <c r="N160" i="3"/>
  <c r="A160" i="3"/>
  <c r="A202" i="2"/>
  <c r="A83" i="2"/>
  <c r="A23" i="2" l="1"/>
  <c r="L70" i="10" l="1"/>
  <c r="A70" i="10"/>
  <c r="A102" i="24" l="1"/>
  <c r="A138" i="22"/>
  <c r="L171" i="10"/>
  <c r="A171" i="10"/>
  <c r="A323" i="2"/>
  <c r="A89" i="28" l="1"/>
  <c r="A92" i="24"/>
  <c r="A74" i="22"/>
  <c r="A103" i="13"/>
  <c r="L103" i="13"/>
  <c r="L185" i="10"/>
  <c r="A185" i="10"/>
  <c r="A59" i="4"/>
  <c r="A43" i="4"/>
  <c r="N59" i="4"/>
  <c r="N43" i="4"/>
  <c r="A418" i="2"/>
  <c r="A407" i="2"/>
  <c r="A352" i="2"/>
  <c r="A280" i="2"/>
  <c r="A246" i="2"/>
  <c r="A59" i="24" l="1"/>
  <c r="A34" i="24"/>
  <c r="A70" i="24"/>
  <c r="A55" i="24"/>
  <c r="A57" i="22"/>
  <c r="A23" i="21"/>
  <c r="A13" i="20"/>
  <c r="A32" i="19"/>
  <c r="L57" i="15"/>
  <c r="A57" i="15"/>
  <c r="L61" i="11"/>
  <c r="L50" i="11"/>
  <c r="A61" i="11"/>
  <c r="A50" i="11"/>
  <c r="L78" i="11"/>
  <c r="A78" i="11"/>
  <c r="L81" i="10"/>
  <c r="L46" i="10"/>
  <c r="L68" i="10"/>
  <c r="L163" i="10"/>
  <c r="L126" i="10"/>
  <c r="L176" i="10"/>
  <c r="L183" i="10"/>
  <c r="A81" i="10"/>
  <c r="A46" i="10"/>
  <c r="A68" i="10"/>
  <c r="A163" i="10"/>
  <c r="A126" i="10"/>
  <c r="A176" i="10"/>
  <c r="A183" i="10"/>
  <c r="A77" i="7"/>
  <c r="N87" i="4"/>
  <c r="N76" i="4"/>
  <c r="A87" i="4"/>
  <c r="A76" i="4"/>
  <c r="N90" i="4"/>
  <c r="A90" i="4"/>
  <c r="N106" i="3"/>
  <c r="N122" i="3"/>
  <c r="A122" i="3"/>
  <c r="A471" i="2" l="1"/>
  <c r="A469" i="2"/>
  <c r="A453" i="2"/>
  <c r="A396" i="2"/>
  <c r="A356" i="2"/>
  <c r="A354" i="2"/>
  <c r="A216" i="2"/>
  <c r="A10" i="31" l="1"/>
  <c r="A27" i="31"/>
  <c r="A32" i="31"/>
  <c r="A43" i="31"/>
  <c r="A44" i="31"/>
  <c r="A34" i="31"/>
  <c r="A7" i="31"/>
  <c r="A11" i="31"/>
  <c r="A17" i="31"/>
  <c r="A19" i="31"/>
  <c r="A6" i="31"/>
  <c r="A24" i="31"/>
  <c r="A45" i="31"/>
  <c r="A12" i="31"/>
  <c r="A5" i="31"/>
  <c r="A14" i="31"/>
  <c r="A16" i="31"/>
  <c r="A23" i="31"/>
  <c r="A38" i="31"/>
  <c r="A3" i="31"/>
  <c r="A18" i="31"/>
  <c r="A26" i="31"/>
  <c r="A4" i="31"/>
  <c r="A13" i="31"/>
  <c r="A21" i="31"/>
  <c r="A20" i="31"/>
  <c r="A15" i="31"/>
  <c r="A31" i="31"/>
  <c r="A25" i="31"/>
  <c r="A37" i="31"/>
  <c r="A30" i="31"/>
  <c r="A41" i="31"/>
  <c r="A35" i="31"/>
  <c r="A47" i="31"/>
  <c r="A36" i="31"/>
  <c r="A33" i="31"/>
  <c r="A9" i="31"/>
  <c r="A22" i="31"/>
  <c r="A8" i="31"/>
  <c r="A29" i="31"/>
  <c r="A40" i="31"/>
  <c r="A42" i="31"/>
  <c r="A48" i="31"/>
  <c r="A46" i="31"/>
  <c r="A39" i="31"/>
  <c r="A28" i="31"/>
  <c r="A3" i="30"/>
  <c r="A13" i="30"/>
  <c r="A11" i="30"/>
  <c r="A4" i="30"/>
  <c r="A5" i="30"/>
  <c r="A9" i="30"/>
  <c r="A12" i="30"/>
  <c r="A10" i="30"/>
  <c r="A6" i="30"/>
  <c r="A8" i="30"/>
  <c r="A7" i="30"/>
  <c r="A14" i="30"/>
  <c r="A11" i="29"/>
  <c r="A15" i="29"/>
  <c r="A19" i="29"/>
  <c r="A8" i="29"/>
  <c r="A24" i="29"/>
  <c r="A7" i="29"/>
  <c r="A12" i="29"/>
  <c r="A21" i="29"/>
  <c r="A13" i="29"/>
  <c r="A14" i="29"/>
  <c r="A9" i="29"/>
  <c r="A20" i="29"/>
  <c r="A17" i="29"/>
  <c r="A5" i="29"/>
  <c r="A16" i="29"/>
  <c r="A18" i="29"/>
  <c r="A3" i="29"/>
  <c r="A10" i="29"/>
  <c r="A22" i="29"/>
  <c r="A26" i="29"/>
  <c r="A6" i="29"/>
  <c r="A25" i="29"/>
  <c r="A109" i="28"/>
  <c r="A43" i="28"/>
  <c r="A75" i="28"/>
  <c r="A56" i="28"/>
  <c r="A3" i="28"/>
  <c r="A50" i="28"/>
  <c r="A107" i="28"/>
  <c r="A22" i="28"/>
  <c r="A74" i="28"/>
  <c r="A119" i="28"/>
  <c r="A41" i="28"/>
  <c r="A16" i="28"/>
  <c r="A26" i="28"/>
  <c r="A51" i="28"/>
  <c r="A38" i="28"/>
  <c r="A95" i="28"/>
  <c r="A33" i="28"/>
  <c r="A29" i="28"/>
  <c r="A30" i="28"/>
  <c r="A59" i="28"/>
  <c r="A104" i="28"/>
  <c r="A35" i="28"/>
  <c r="A8" i="28"/>
  <c r="A18" i="28"/>
  <c r="A6" i="28"/>
  <c r="A68" i="28"/>
  <c r="A17" i="28"/>
  <c r="A111" i="28"/>
  <c r="A52" i="28"/>
  <c r="A105" i="28"/>
  <c r="A7" i="28"/>
  <c r="A58" i="28"/>
  <c r="A44" i="28"/>
  <c r="A72" i="28"/>
  <c r="A45" i="28"/>
  <c r="A46" i="28"/>
  <c r="A79" i="28"/>
  <c r="A14" i="28"/>
  <c r="A57" i="28"/>
  <c r="A40" i="28"/>
  <c r="A90" i="28"/>
  <c r="A5" i="28"/>
  <c r="A112" i="28"/>
  <c r="A86" i="28"/>
  <c r="A84" i="28"/>
  <c r="A31" i="28"/>
  <c r="A99" i="28"/>
  <c r="A9" i="28"/>
  <c r="A4" i="28"/>
  <c r="A103" i="28"/>
  <c r="A28" i="28"/>
  <c r="A47" i="28"/>
  <c r="A42" i="28"/>
  <c r="A37" i="28"/>
  <c r="A73" i="28"/>
  <c r="A76" i="28"/>
  <c r="A55" i="28"/>
  <c r="A48" i="28"/>
  <c r="A32" i="28"/>
  <c r="A25" i="28"/>
  <c r="A11" i="28"/>
  <c r="A54" i="28"/>
  <c r="A93" i="28"/>
  <c r="A39" i="28"/>
  <c r="A92" i="28"/>
  <c r="A20" i="28"/>
  <c r="A118" i="28"/>
  <c r="A62" i="28"/>
  <c r="A53" i="28"/>
  <c r="A113" i="28"/>
  <c r="A13" i="28"/>
  <c r="A66" i="28"/>
  <c r="A102" i="28"/>
  <c r="A96" i="28"/>
  <c r="A60" i="28"/>
  <c r="A36" i="28"/>
  <c r="A88" i="28"/>
  <c r="A98" i="28"/>
  <c r="A78" i="28"/>
  <c r="A49" i="28"/>
  <c r="A23" i="28"/>
  <c r="A24" i="28"/>
  <c r="A94" i="28"/>
  <c r="A97" i="28"/>
  <c r="A34" i="28"/>
  <c r="A87" i="28"/>
  <c r="A120" i="28"/>
  <c r="A61" i="28"/>
  <c r="A110" i="28"/>
  <c r="A63" i="28"/>
  <c r="A64" i="28"/>
  <c r="A106" i="28"/>
  <c r="A83" i="28"/>
  <c r="A69" i="28"/>
  <c r="A80" i="28"/>
  <c r="A10" i="28"/>
  <c r="A114" i="28"/>
  <c r="A67" i="28"/>
  <c r="A81" i="28"/>
  <c r="A12" i="28"/>
  <c r="A15" i="28"/>
  <c r="A70" i="28"/>
  <c r="A116" i="28"/>
  <c r="A82" i="28"/>
  <c r="A77" i="28"/>
  <c r="A27" i="28"/>
  <c r="A19" i="28"/>
  <c r="A100" i="28"/>
  <c r="A115" i="28"/>
  <c r="A21" i="28"/>
  <c r="A117" i="28"/>
  <c r="A101" i="28"/>
  <c r="A108" i="28"/>
  <c r="A85" i="28"/>
  <c r="A71" i="28"/>
  <c r="A8" i="27"/>
  <c r="A6" i="27"/>
  <c r="A4" i="27"/>
  <c r="A9" i="27"/>
  <c r="A11" i="27"/>
  <c r="A5" i="27"/>
  <c r="A7" i="27"/>
  <c r="A10" i="27"/>
  <c r="A3" i="27"/>
  <c r="A12" i="27"/>
  <c r="A6" i="26"/>
  <c r="A4" i="26"/>
  <c r="A11" i="26"/>
  <c r="A7" i="26"/>
  <c r="A10" i="26"/>
  <c r="A5" i="26"/>
  <c r="A3" i="26"/>
  <c r="A8" i="26"/>
  <c r="A9" i="26"/>
  <c r="A10" i="25"/>
  <c r="A23" i="25"/>
  <c r="A14" i="25"/>
  <c r="A15" i="25"/>
  <c r="A18" i="25"/>
  <c r="A17" i="25"/>
  <c r="A4" i="25"/>
  <c r="A7" i="25"/>
  <c r="A5" i="25"/>
  <c r="A3" i="25"/>
  <c r="A19" i="25"/>
  <c r="A13" i="25"/>
  <c r="A20" i="25"/>
  <c r="A21" i="25"/>
  <c r="A24" i="25"/>
  <c r="A9" i="25"/>
  <c r="A25" i="25"/>
  <c r="A6" i="25"/>
  <c r="A8" i="25"/>
  <c r="A11" i="25"/>
  <c r="A12" i="25"/>
  <c r="A16" i="25"/>
  <c r="A22" i="25"/>
  <c r="L10" i="25"/>
  <c r="L23" i="25"/>
  <c r="L14" i="25"/>
  <c r="L15" i="25"/>
  <c r="L18" i="25"/>
  <c r="L17" i="25"/>
  <c r="L4" i="25"/>
  <c r="L7" i="25"/>
  <c r="L5" i="25"/>
  <c r="L3" i="25"/>
  <c r="L19" i="25"/>
  <c r="L13" i="25"/>
  <c r="L20" i="25"/>
  <c r="L21" i="25"/>
  <c r="L24" i="25"/>
  <c r="L9" i="25"/>
  <c r="L25" i="25"/>
  <c r="L6" i="25"/>
  <c r="L8" i="25"/>
  <c r="L11" i="25"/>
  <c r="L12" i="25"/>
  <c r="L16" i="25"/>
  <c r="L22" i="25"/>
  <c r="A19" i="24"/>
  <c r="A3" i="24"/>
  <c r="A69" i="24"/>
  <c r="A119" i="24"/>
  <c r="A98" i="24"/>
  <c r="A20" i="24"/>
  <c r="A94" i="24"/>
  <c r="A37" i="24"/>
  <c r="A114" i="24"/>
  <c r="A23" i="24"/>
  <c r="A104" i="24"/>
  <c r="A26" i="24"/>
  <c r="A39" i="24"/>
  <c r="A62" i="24"/>
  <c r="A68" i="24"/>
  <c r="A18" i="24"/>
  <c r="A50" i="24"/>
  <c r="A16" i="24"/>
  <c r="A60" i="24"/>
  <c r="A63" i="24"/>
  <c r="A118" i="24"/>
  <c r="A88" i="24"/>
  <c r="A38" i="24"/>
  <c r="A117" i="24"/>
  <c r="A7" i="24"/>
  <c r="A93" i="24"/>
  <c r="A110" i="24"/>
  <c r="A33" i="24"/>
  <c r="A14" i="24"/>
  <c r="A31" i="24"/>
  <c r="A29" i="24"/>
  <c r="A21" i="24"/>
  <c r="A30" i="24"/>
  <c r="A99" i="24"/>
  <c r="A17" i="24"/>
  <c r="A36" i="24"/>
  <c r="A41" i="24"/>
  <c r="A42" i="24"/>
  <c r="A27" i="24"/>
  <c r="A45" i="24"/>
  <c r="A83" i="24"/>
  <c r="A105" i="24"/>
  <c r="A67" i="24"/>
  <c r="A6" i="24"/>
  <c r="A46" i="24"/>
  <c r="A73" i="24"/>
  <c r="A116" i="24"/>
  <c r="A25" i="24"/>
  <c r="A40" i="24"/>
  <c r="A4" i="24"/>
  <c r="A89" i="24"/>
  <c r="A95" i="24"/>
  <c r="A80" i="24"/>
  <c r="A112" i="24"/>
  <c r="A11" i="24"/>
  <c r="A47" i="24"/>
  <c r="A51" i="24"/>
  <c r="A66" i="24"/>
  <c r="A75" i="24"/>
  <c r="A74" i="24"/>
  <c r="A48" i="24"/>
  <c r="A57" i="24"/>
  <c r="A78" i="24"/>
  <c r="A96" i="24"/>
  <c r="A71" i="24"/>
  <c r="A84" i="24"/>
  <c r="A103" i="24"/>
  <c r="A24" i="24"/>
  <c r="A28" i="24"/>
  <c r="A108" i="24"/>
  <c r="A85" i="24"/>
  <c r="A76" i="24"/>
  <c r="A111" i="24"/>
  <c r="A10" i="24"/>
  <c r="A13" i="24"/>
  <c r="A79" i="24"/>
  <c r="A43" i="24"/>
  <c r="A61" i="24"/>
  <c r="A54" i="24"/>
  <c r="A72" i="24"/>
  <c r="A115" i="24"/>
  <c r="A82" i="24"/>
  <c r="A107" i="24"/>
  <c r="A22" i="24"/>
  <c r="A35" i="24"/>
  <c r="A49" i="24"/>
  <c r="A12" i="24"/>
  <c r="A32" i="24"/>
  <c r="A77" i="24"/>
  <c r="A100" i="24"/>
  <c r="A52" i="24"/>
  <c r="A53" i="24"/>
  <c r="A113" i="24"/>
  <c r="A65" i="24"/>
  <c r="A81" i="24"/>
  <c r="A97" i="24"/>
  <c r="A109" i="24"/>
  <c r="A101" i="24"/>
  <c r="A8" i="24"/>
  <c r="A106" i="24"/>
  <c r="A90" i="24"/>
  <c r="A5" i="24"/>
  <c r="A3" i="23"/>
  <c r="A4" i="23"/>
  <c r="A5" i="23"/>
  <c r="A92" i="22"/>
  <c r="A11" i="22"/>
  <c r="A75" i="22"/>
  <c r="A127" i="22"/>
  <c r="A15" i="22"/>
  <c r="A36" i="22"/>
  <c r="A38" i="22"/>
  <c r="A91" i="22"/>
  <c r="A103" i="22"/>
  <c r="A52" i="22"/>
  <c r="A132" i="22"/>
  <c r="A131" i="22"/>
  <c r="A64" i="22"/>
  <c r="A8" i="22"/>
  <c r="A5" i="22"/>
  <c r="A101" i="22"/>
  <c r="A56" i="22"/>
  <c r="A26" i="22"/>
  <c r="A31" i="22"/>
  <c r="A112" i="22"/>
  <c r="A19" i="22"/>
  <c r="A99" i="22"/>
  <c r="A34" i="22"/>
  <c r="A7" i="22"/>
  <c r="A22" i="22"/>
  <c r="A45" i="22"/>
  <c r="A58" i="22"/>
  <c r="A35" i="22"/>
  <c r="A25" i="22"/>
  <c r="A80" i="22"/>
  <c r="A41" i="22"/>
  <c r="A79" i="22"/>
  <c r="A14" i="22"/>
  <c r="A121" i="22"/>
  <c r="A47" i="22"/>
  <c r="A9" i="22"/>
  <c r="A105" i="22"/>
  <c r="A44" i="22"/>
  <c r="A76" i="22"/>
  <c r="A16" i="22"/>
  <c r="A17" i="22"/>
  <c r="A68" i="22"/>
  <c r="A81" i="22"/>
  <c r="A114" i="22"/>
  <c r="A10" i="22"/>
  <c r="A85" i="22"/>
  <c r="A115" i="22"/>
  <c r="A143" i="22"/>
  <c r="A23" i="22"/>
  <c r="A59" i="22"/>
  <c r="A30" i="22"/>
  <c r="A42" i="22"/>
  <c r="A27" i="22"/>
  <c r="A20" i="22"/>
  <c r="A3" i="22"/>
  <c r="A93" i="22"/>
  <c r="A33" i="22"/>
  <c r="A53" i="22"/>
  <c r="A4" i="22"/>
  <c r="A61" i="22"/>
  <c r="A63" i="22"/>
  <c r="A43" i="22"/>
  <c r="A78" i="22"/>
  <c r="A83" i="22"/>
  <c r="A12" i="22"/>
  <c r="A119" i="22"/>
  <c r="A102" i="22"/>
  <c r="A134" i="22"/>
  <c r="A113" i="22"/>
  <c r="A125" i="22"/>
  <c r="A65" i="22"/>
  <c r="A28" i="22"/>
  <c r="A150" i="22"/>
  <c r="A21" i="22"/>
  <c r="A108" i="22"/>
  <c r="A90" i="22"/>
  <c r="A94" i="22"/>
  <c r="A66" i="22"/>
  <c r="A69" i="22"/>
  <c r="A62" i="22"/>
  <c r="A136" i="22"/>
  <c r="A151" i="22"/>
  <c r="A49" i="22"/>
  <c r="A18" i="22"/>
  <c r="A153" i="22"/>
  <c r="A87" i="22"/>
  <c r="A40" i="22"/>
  <c r="A129" i="22"/>
  <c r="A126" i="22"/>
  <c r="A55" i="22"/>
  <c r="A107" i="22"/>
  <c r="A111" i="22"/>
  <c r="A144" i="22"/>
  <c r="A86" i="22"/>
  <c r="A77" i="22"/>
  <c r="A6" i="22"/>
  <c r="A116" i="22"/>
  <c r="A117" i="22"/>
  <c r="A46" i="22"/>
  <c r="A82" i="22"/>
  <c r="A130" i="22"/>
  <c r="A147" i="22"/>
  <c r="A118" i="22"/>
  <c r="A67" i="22"/>
  <c r="A135" i="22"/>
  <c r="A124" i="22"/>
  <c r="A48" i="22"/>
  <c r="A72" i="22"/>
  <c r="A96" i="22"/>
  <c r="A51" i="22"/>
  <c r="A95" i="22"/>
  <c r="A60" i="22"/>
  <c r="A71" i="22"/>
  <c r="A140" i="22"/>
  <c r="A100" i="22"/>
  <c r="A29" i="22"/>
  <c r="A152" i="22"/>
  <c r="A88" i="22"/>
  <c r="A54" i="22"/>
  <c r="A50" i="22"/>
  <c r="A145" i="22"/>
  <c r="A37" i="22"/>
  <c r="A84" i="22"/>
  <c r="A104" i="22"/>
  <c r="A97" i="22"/>
  <c r="A89" i="22"/>
  <c r="A70" i="22"/>
  <c r="A39" i="22"/>
  <c r="A32" i="22"/>
  <c r="A13" i="22"/>
  <c r="A110" i="22"/>
  <c r="A122" i="22"/>
  <c r="A148" i="22"/>
  <c r="A149" i="22"/>
  <c r="A139" i="22"/>
  <c r="A98" i="22"/>
  <c r="A141" i="22"/>
  <c r="A123" i="22"/>
  <c r="A120" i="22"/>
  <c r="A137" i="22"/>
  <c r="A109" i="22"/>
  <c r="A73" i="22"/>
  <c r="A128" i="22"/>
  <c r="A133" i="22"/>
  <c r="A38" i="21"/>
  <c r="A33" i="21"/>
  <c r="A8" i="21"/>
  <c r="A14" i="21"/>
  <c r="A16" i="21"/>
  <c r="A10" i="21"/>
  <c r="A29" i="21"/>
  <c r="A19" i="21"/>
  <c r="A18" i="21"/>
  <c r="A34" i="21"/>
  <c r="A6" i="21"/>
  <c r="A28" i="21"/>
  <c r="A30" i="21"/>
  <c r="A9" i="21"/>
  <c r="A12" i="21"/>
  <c r="A22" i="21"/>
  <c r="A37" i="21"/>
  <c r="A3" i="21"/>
  <c r="A7" i="21"/>
  <c r="A20" i="21"/>
  <c r="A27" i="21"/>
  <c r="A25" i="21"/>
  <c r="A17" i="21"/>
  <c r="A36" i="21"/>
  <c r="A21" i="21"/>
  <c r="A11" i="21"/>
  <c r="A5" i="21"/>
  <c r="A26" i="21"/>
  <c r="A32" i="21"/>
  <c r="A24" i="21"/>
  <c r="A13" i="21"/>
  <c r="A15" i="21"/>
  <c r="A4" i="21"/>
  <c r="A35" i="21"/>
  <c r="A31" i="21"/>
  <c r="A17" i="20"/>
  <c r="A5" i="20"/>
  <c r="A10" i="20"/>
  <c r="A9" i="20"/>
  <c r="A14" i="20"/>
  <c r="A6" i="20"/>
  <c r="A3" i="20"/>
  <c r="A11" i="20"/>
  <c r="A4" i="20"/>
  <c r="A8" i="20"/>
  <c r="A7" i="20"/>
  <c r="A15" i="20"/>
  <c r="A12" i="20"/>
  <c r="A37" i="19"/>
  <c r="A9" i="19"/>
  <c r="A4" i="19"/>
  <c r="A18" i="19"/>
  <c r="A31" i="19"/>
  <c r="A7" i="19"/>
  <c r="A34" i="19"/>
  <c r="A16" i="19"/>
  <c r="A13" i="19"/>
  <c r="A22" i="19"/>
  <c r="A8" i="19"/>
  <c r="A33" i="19"/>
  <c r="A27" i="19"/>
  <c r="A10" i="19"/>
  <c r="A3" i="19"/>
  <c r="A5" i="19"/>
  <c r="A17" i="19"/>
  <c r="A15" i="19"/>
  <c r="A19" i="19"/>
  <c r="A14" i="19"/>
  <c r="A35" i="19"/>
  <c r="A38" i="19"/>
  <c r="A23" i="19"/>
  <c r="A30" i="19"/>
  <c r="A25" i="19"/>
  <c r="A20" i="19"/>
  <c r="A28" i="19"/>
  <c r="A6" i="19"/>
  <c r="A12" i="19"/>
  <c r="A11" i="19"/>
  <c r="A40" i="19"/>
  <c r="A36" i="19"/>
  <c r="A21" i="19"/>
  <c r="A39" i="19"/>
  <c r="A29" i="19"/>
  <c r="A41" i="19"/>
  <c r="A26" i="19"/>
  <c r="A5" i="18"/>
  <c r="A4" i="18"/>
  <c r="A3" i="18"/>
  <c r="A6" i="18"/>
  <c r="A3" i="17"/>
  <c r="A4" i="17"/>
  <c r="A28" i="16"/>
  <c r="A33" i="16"/>
  <c r="A26" i="16"/>
  <c r="A35" i="16"/>
  <c r="A18" i="16"/>
  <c r="A3" i="16"/>
  <c r="A23" i="16"/>
  <c r="A13" i="16"/>
  <c r="A20" i="16"/>
  <c r="A12" i="16"/>
  <c r="A16" i="16"/>
  <c r="A11" i="16"/>
  <c r="A34" i="16"/>
  <c r="A27" i="16"/>
  <c r="A5" i="16"/>
  <c r="A4" i="16"/>
  <c r="A9" i="16"/>
  <c r="A30" i="16"/>
  <c r="A14" i="16"/>
  <c r="A8" i="16"/>
  <c r="A21" i="16"/>
  <c r="A7" i="16"/>
  <c r="A6" i="16"/>
  <c r="A31" i="16"/>
  <c r="A19" i="16"/>
  <c r="A29" i="16"/>
  <c r="A15" i="16"/>
  <c r="A32" i="16"/>
  <c r="A25" i="16"/>
  <c r="A22" i="16"/>
  <c r="A24" i="16"/>
  <c r="A36" i="16"/>
  <c r="A37" i="16"/>
  <c r="A17" i="16"/>
  <c r="A36" i="15"/>
  <c r="A55" i="15"/>
  <c r="A40" i="15"/>
  <c r="A56" i="15"/>
  <c r="A43" i="15"/>
  <c r="A46" i="15"/>
  <c r="A13" i="15"/>
  <c r="A47" i="15"/>
  <c r="A29" i="15"/>
  <c r="A37" i="15"/>
  <c r="A9" i="15"/>
  <c r="A7" i="15"/>
  <c r="A3" i="15"/>
  <c r="A50" i="15"/>
  <c r="A15" i="15"/>
  <c r="A6" i="15"/>
  <c r="A11" i="15"/>
  <c r="A21" i="15"/>
  <c r="A14" i="15"/>
  <c r="A30" i="15"/>
  <c r="A45" i="15"/>
  <c r="A33" i="15"/>
  <c r="A5" i="15"/>
  <c r="A34" i="15"/>
  <c r="A41" i="15"/>
  <c r="A42" i="15"/>
  <c r="A39" i="15"/>
  <c r="A53" i="15"/>
  <c r="A25" i="15"/>
  <c r="A17" i="15"/>
  <c r="A4" i="15"/>
  <c r="A51" i="15"/>
  <c r="A12" i="15"/>
  <c r="A18" i="15"/>
  <c r="A49" i="15"/>
  <c r="A10" i="15"/>
  <c r="A22" i="15"/>
  <c r="A24" i="15"/>
  <c r="A8" i="15"/>
  <c r="A19" i="15"/>
  <c r="A52" i="15"/>
  <c r="A26" i="15"/>
  <c r="A31" i="15"/>
  <c r="A20" i="15"/>
  <c r="A28" i="15"/>
  <c r="A48" i="15"/>
  <c r="A35" i="15"/>
  <c r="A27" i="15"/>
  <c r="A54" i="15"/>
  <c r="A16" i="15"/>
  <c r="A32" i="15"/>
  <c r="A23" i="15"/>
  <c r="A44" i="15"/>
  <c r="A38" i="15"/>
  <c r="L36" i="15"/>
  <c r="L55" i="15"/>
  <c r="L40" i="15"/>
  <c r="L56" i="15"/>
  <c r="L43" i="15"/>
  <c r="L46" i="15"/>
  <c r="L13" i="15"/>
  <c r="L47" i="15"/>
  <c r="L29" i="15"/>
  <c r="L37" i="15"/>
  <c r="L9" i="15"/>
  <c r="L7" i="15"/>
  <c r="L3" i="15"/>
  <c r="L50" i="15"/>
  <c r="L15" i="15"/>
  <c r="L6" i="15"/>
  <c r="L11" i="15"/>
  <c r="L21" i="15"/>
  <c r="L14" i="15"/>
  <c r="L30" i="15"/>
  <c r="L45" i="15"/>
  <c r="L33" i="15"/>
  <c r="L5" i="15"/>
  <c r="L34" i="15"/>
  <c r="L41" i="15"/>
  <c r="L42" i="15"/>
  <c r="L39" i="15"/>
  <c r="L53" i="15"/>
  <c r="L25" i="15"/>
  <c r="L17" i="15"/>
  <c r="L4" i="15"/>
  <c r="L51" i="15"/>
  <c r="L12" i="15"/>
  <c r="L18" i="15"/>
  <c r="L49" i="15"/>
  <c r="L10" i="15"/>
  <c r="L22" i="15"/>
  <c r="L24" i="15"/>
  <c r="L8" i="15"/>
  <c r="L19" i="15"/>
  <c r="L52" i="15"/>
  <c r="L26" i="15"/>
  <c r="L31" i="15"/>
  <c r="L20" i="15"/>
  <c r="L28" i="15"/>
  <c r="L48" i="15"/>
  <c r="L35" i="15"/>
  <c r="L27" i="15"/>
  <c r="L54" i="15"/>
  <c r="L16" i="15"/>
  <c r="L32" i="15"/>
  <c r="L23" i="15"/>
  <c r="L44" i="15"/>
  <c r="L38" i="15"/>
  <c r="A3" i="14"/>
  <c r="A4" i="14"/>
  <c r="A17" i="13"/>
  <c r="A54" i="13"/>
  <c r="A118" i="13"/>
  <c r="A26" i="13"/>
  <c r="A14" i="13"/>
  <c r="A20" i="13"/>
  <c r="A119" i="13"/>
  <c r="A123" i="13"/>
  <c r="A115" i="13"/>
  <c r="A97" i="13"/>
  <c r="A116" i="13"/>
  <c r="A86" i="13"/>
  <c r="A107" i="13"/>
  <c r="A15" i="13"/>
  <c r="A38" i="13"/>
  <c r="A32" i="13"/>
  <c r="A121" i="13"/>
  <c r="A9" i="13"/>
  <c r="A41" i="13"/>
  <c r="A112" i="13"/>
  <c r="A16" i="13"/>
  <c r="A42" i="13"/>
  <c r="A109" i="13"/>
  <c r="A19" i="13"/>
  <c r="A29" i="13"/>
  <c r="A114" i="13"/>
  <c r="A68" i="13"/>
  <c r="A111" i="13"/>
  <c r="A23" i="13"/>
  <c r="A98" i="13"/>
  <c r="A27" i="13"/>
  <c r="A63" i="13"/>
  <c r="A83" i="13"/>
  <c r="A124" i="13"/>
  <c r="A34" i="13"/>
  <c r="A100" i="13"/>
  <c r="A78" i="13"/>
  <c r="A72" i="13"/>
  <c r="A12" i="13"/>
  <c r="A48" i="13"/>
  <c r="A31" i="13"/>
  <c r="A113" i="13"/>
  <c r="A110" i="13"/>
  <c r="A8" i="13"/>
  <c r="A67" i="13"/>
  <c r="A53" i="13"/>
  <c r="A6" i="13"/>
  <c r="A7" i="13"/>
  <c r="A127" i="13"/>
  <c r="A51" i="13"/>
  <c r="A11" i="13"/>
  <c r="A22" i="13"/>
  <c r="A10" i="13"/>
  <c r="A108" i="13"/>
  <c r="A46" i="13"/>
  <c r="A33" i="13"/>
  <c r="A122" i="13"/>
  <c r="A44" i="13"/>
  <c r="A80" i="13"/>
  <c r="A61" i="13"/>
  <c r="A71" i="13"/>
  <c r="A104" i="13"/>
  <c r="A28" i="13"/>
  <c r="A76" i="13"/>
  <c r="A52" i="13"/>
  <c r="A25" i="13"/>
  <c r="A105" i="13"/>
  <c r="A125" i="13"/>
  <c r="A37" i="13"/>
  <c r="A43" i="13"/>
  <c r="A75" i="13"/>
  <c r="A18" i="13"/>
  <c r="A4" i="13"/>
  <c r="A13" i="13"/>
  <c r="A35" i="13"/>
  <c r="A74" i="13"/>
  <c r="A66" i="13"/>
  <c r="A73" i="13"/>
  <c r="A45" i="13"/>
  <c r="A120" i="13"/>
  <c r="A79" i="13"/>
  <c r="A30" i="13"/>
  <c r="A56" i="13"/>
  <c r="A65" i="13"/>
  <c r="A59" i="13"/>
  <c r="A64" i="13"/>
  <c r="A39" i="13"/>
  <c r="A85" i="13"/>
  <c r="A101" i="13"/>
  <c r="A57" i="13"/>
  <c r="A89" i="13"/>
  <c r="A77" i="13"/>
  <c r="A81" i="13"/>
  <c r="A94" i="13"/>
  <c r="A84" i="13"/>
  <c r="A88" i="13"/>
  <c r="A128" i="13"/>
  <c r="A82" i="13"/>
  <c r="A62" i="13"/>
  <c r="A106" i="13"/>
  <c r="A36" i="13"/>
  <c r="A70" i="13"/>
  <c r="A58" i="13"/>
  <c r="A40" i="13"/>
  <c r="A49" i="13"/>
  <c r="A87" i="13"/>
  <c r="A126" i="13"/>
  <c r="A92" i="13"/>
  <c r="A3" i="13"/>
  <c r="A21" i="13"/>
  <c r="A47" i="13"/>
  <c r="A93" i="13"/>
  <c r="A102" i="13"/>
  <c r="A55" i="13"/>
  <c r="A60" i="13"/>
  <c r="A117" i="13"/>
  <c r="A99" i="13"/>
  <c r="A91" i="13"/>
  <c r="A95" i="13"/>
  <c r="A96" i="13"/>
  <c r="A90" i="13"/>
  <c r="A69" i="13"/>
  <c r="L17" i="13"/>
  <c r="L54" i="13"/>
  <c r="L118" i="13"/>
  <c r="L26" i="13"/>
  <c r="L14" i="13"/>
  <c r="L20" i="13"/>
  <c r="L119" i="13"/>
  <c r="L123" i="13"/>
  <c r="L115" i="13"/>
  <c r="L97" i="13"/>
  <c r="L116" i="13"/>
  <c r="L86" i="13"/>
  <c r="L107" i="13"/>
  <c r="L15" i="13"/>
  <c r="L38" i="13"/>
  <c r="L32" i="13"/>
  <c r="L121" i="13"/>
  <c r="L9" i="13"/>
  <c r="L41" i="13"/>
  <c r="L112" i="13"/>
  <c r="L16" i="13"/>
  <c r="L42" i="13"/>
  <c r="L109" i="13"/>
  <c r="L19" i="13"/>
  <c r="L29" i="13"/>
  <c r="L114" i="13"/>
  <c r="L68" i="13"/>
  <c r="L111" i="13"/>
  <c r="L23" i="13"/>
  <c r="L98" i="13"/>
  <c r="L27" i="13"/>
  <c r="L63" i="13"/>
  <c r="L83" i="13"/>
  <c r="L124" i="13"/>
  <c r="L34" i="13"/>
  <c r="L100" i="13"/>
  <c r="L78" i="13"/>
  <c r="L72" i="13"/>
  <c r="L12" i="13"/>
  <c r="L48" i="13"/>
  <c r="L31" i="13"/>
  <c r="L113" i="13"/>
  <c r="L110" i="13"/>
  <c r="L8" i="13"/>
  <c r="L67" i="13"/>
  <c r="L53" i="13"/>
  <c r="L6" i="13"/>
  <c r="L7" i="13"/>
  <c r="L127" i="13"/>
  <c r="L51" i="13"/>
  <c r="L11" i="13"/>
  <c r="L22" i="13"/>
  <c r="L10" i="13"/>
  <c r="L108" i="13"/>
  <c r="L46" i="13"/>
  <c r="L33" i="13"/>
  <c r="L122" i="13"/>
  <c r="L44" i="13"/>
  <c r="L80" i="13"/>
  <c r="L61" i="13"/>
  <c r="L71" i="13"/>
  <c r="L104" i="13"/>
  <c r="L28" i="13"/>
  <c r="L76" i="13"/>
  <c r="L52" i="13"/>
  <c r="L25" i="13"/>
  <c r="L105" i="13"/>
  <c r="L125" i="13"/>
  <c r="L37" i="13"/>
  <c r="L43" i="13"/>
  <c r="L75" i="13"/>
  <c r="L18" i="13"/>
  <c r="L4" i="13"/>
  <c r="L13" i="13"/>
  <c r="L35" i="13"/>
  <c r="L74" i="13"/>
  <c r="L66" i="13"/>
  <c r="L73" i="13"/>
  <c r="L45" i="13"/>
  <c r="L120" i="13"/>
  <c r="L79" i="13"/>
  <c r="L30" i="13"/>
  <c r="L56" i="13"/>
  <c r="L65" i="13"/>
  <c r="L59" i="13"/>
  <c r="L64" i="13"/>
  <c r="L39" i="13"/>
  <c r="L85" i="13"/>
  <c r="L101" i="13"/>
  <c r="L57" i="13"/>
  <c r="L89" i="13"/>
  <c r="L77" i="13"/>
  <c r="L81" i="13"/>
  <c r="L94" i="13"/>
  <c r="L84" i="13"/>
  <c r="L88" i="13"/>
  <c r="L128" i="13"/>
  <c r="L82" i="13"/>
  <c r="L62" i="13"/>
  <c r="L106" i="13"/>
  <c r="L36" i="13"/>
  <c r="L70" i="13"/>
  <c r="L58" i="13"/>
  <c r="L40" i="13"/>
  <c r="L49" i="13"/>
  <c r="L87" i="13"/>
  <c r="L126" i="13"/>
  <c r="L92" i="13"/>
  <c r="L3" i="13"/>
  <c r="L21" i="13"/>
  <c r="L47" i="13"/>
  <c r="L93" i="13"/>
  <c r="L102" i="13"/>
  <c r="L55" i="13"/>
  <c r="L60" i="13"/>
  <c r="L117" i="13"/>
  <c r="L99" i="13"/>
  <c r="L91" i="13"/>
  <c r="L95" i="13"/>
  <c r="L96" i="13"/>
  <c r="L90" i="13"/>
  <c r="L69" i="13"/>
  <c r="A16" i="12"/>
  <c r="A8" i="12"/>
  <c r="A4" i="12"/>
  <c r="A6" i="12"/>
  <c r="A13" i="12"/>
  <c r="A15" i="12"/>
  <c r="A9" i="12"/>
  <c r="A14" i="12"/>
  <c r="A5" i="12"/>
  <c r="A3" i="12"/>
  <c r="A7" i="12"/>
  <c r="A10" i="12"/>
  <c r="A12" i="12"/>
  <c r="A11" i="12"/>
  <c r="L107" i="11"/>
  <c r="L11" i="11"/>
  <c r="L63" i="11"/>
  <c r="L99" i="11"/>
  <c r="L10" i="11"/>
  <c r="L20" i="11"/>
  <c r="L29" i="11"/>
  <c r="L72" i="11"/>
  <c r="L31" i="11"/>
  <c r="L43" i="11"/>
  <c r="L53" i="11"/>
  <c r="L105" i="11"/>
  <c r="L65" i="11"/>
  <c r="L14" i="11"/>
  <c r="L25" i="11"/>
  <c r="L66" i="11"/>
  <c r="L28" i="11"/>
  <c r="L42" i="11"/>
  <c r="L44" i="11"/>
  <c r="L40" i="11"/>
  <c r="L27" i="11"/>
  <c r="L5" i="11"/>
  <c r="L106" i="11"/>
  <c r="L71" i="11"/>
  <c r="L30" i="11"/>
  <c r="L7" i="11"/>
  <c r="L13" i="11"/>
  <c r="L12" i="11"/>
  <c r="L22" i="11"/>
  <c r="L58" i="11"/>
  <c r="L4" i="11"/>
  <c r="L15" i="11"/>
  <c r="L23" i="11"/>
  <c r="L21" i="11"/>
  <c r="L9" i="11"/>
  <c r="L3" i="11"/>
  <c r="L56" i="11"/>
  <c r="L55" i="11"/>
  <c r="L41" i="11"/>
  <c r="L52" i="11"/>
  <c r="L39" i="11"/>
  <c r="L86" i="11"/>
  <c r="L18" i="11"/>
  <c r="L19" i="11"/>
  <c r="L103" i="11"/>
  <c r="L6" i="11"/>
  <c r="L32" i="11"/>
  <c r="L100" i="11"/>
  <c r="L26" i="11"/>
  <c r="L87" i="11"/>
  <c r="L38" i="11"/>
  <c r="L35" i="11"/>
  <c r="L16" i="11"/>
  <c r="L8" i="11"/>
  <c r="L17" i="11"/>
  <c r="L34" i="11"/>
  <c r="L79" i="11"/>
  <c r="L48" i="11"/>
  <c r="L74" i="11"/>
  <c r="L102" i="11"/>
  <c r="L93" i="11"/>
  <c r="L45" i="11"/>
  <c r="L62" i="11"/>
  <c r="L82" i="11"/>
  <c r="L54" i="11"/>
  <c r="L67" i="11"/>
  <c r="L76" i="11"/>
  <c r="L64" i="11"/>
  <c r="L83" i="11"/>
  <c r="L46" i="11"/>
  <c r="L91" i="11"/>
  <c r="L57" i="11"/>
  <c r="L75" i="11"/>
  <c r="L51" i="11"/>
  <c r="L36" i="11"/>
  <c r="L47" i="11"/>
  <c r="L92" i="11"/>
  <c r="L98" i="11"/>
  <c r="L49" i="11"/>
  <c r="L68" i="11"/>
  <c r="L60" i="11"/>
  <c r="L24" i="11"/>
  <c r="L89" i="11"/>
  <c r="L80" i="11"/>
  <c r="L85" i="11"/>
  <c r="L59" i="11"/>
  <c r="L95" i="11"/>
  <c r="L101" i="11"/>
  <c r="L96" i="11"/>
  <c r="L84" i="11"/>
  <c r="L97" i="11"/>
  <c r="L94" i="11"/>
  <c r="L90" i="11"/>
  <c r="L88" i="11"/>
  <c r="L73" i="11"/>
  <c r="L77" i="11"/>
  <c r="A107" i="11"/>
  <c r="A11" i="11"/>
  <c r="A63" i="11"/>
  <c r="A99" i="11"/>
  <c r="A10" i="11"/>
  <c r="A20" i="11"/>
  <c r="A29" i="11"/>
  <c r="A72" i="11"/>
  <c r="A31" i="11"/>
  <c r="A43" i="11"/>
  <c r="A53" i="11"/>
  <c r="A105" i="11"/>
  <c r="A65" i="11"/>
  <c r="A14" i="11"/>
  <c r="A25" i="11"/>
  <c r="A66" i="11"/>
  <c r="A28" i="11"/>
  <c r="A42" i="11"/>
  <c r="A44" i="11"/>
  <c r="A40" i="11"/>
  <c r="A27" i="11"/>
  <c r="A5" i="11"/>
  <c r="A106" i="11"/>
  <c r="A71" i="11"/>
  <c r="A30" i="11"/>
  <c r="A7" i="11"/>
  <c r="A13" i="11"/>
  <c r="A12" i="11"/>
  <c r="A22" i="11"/>
  <c r="A58" i="11"/>
  <c r="A4" i="11"/>
  <c r="A15" i="11"/>
  <c r="A23" i="11"/>
  <c r="A21" i="11"/>
  <c r="A9" i="11"/>
  <c r="A3" i="11"/>
  <c r="A56" i="11"/>
  <c r="A55" i="11"/>
  <c r="A41" i="11"/>
  <c r="A52" i="11"/>
  <c r="A39" i="11"/>
  <c r="A86" i="11"/>
  <c r="A18" i="11"/>
  <c r="A19" i="11"/>
  <c r="A103" i="11"/>
  <c r="A6" i="11"/>
  <c r="A32" i="11"/>
  <c r="A100" i="11"/>
  <c r="A26" i="11"/>
  <c r="A87" i="11"/>
  <c r="A38" i="11"/>
  <c r="A35" i="11"/>
  <c r="A16" i="11"/>
  <c r="A8" i="11"/>
  <c r="A17" i="11"/>
  <c r="A34" i="11"/>
  <c r="A79" i="11"/>
  <c r="A48" i="11"/>
  <c r="A74" i="11"/>
  <c r="A102" i="11"/>
  <c r="A93" i="11"/>
  <c r="A45" i="11"/>
  <c r="A62" i="11"/>
  <c r="A82" i="11"/>
  <c r="A54" i="11"/>
  <c r="A67" i="11"/>
  <c r="A76" i="11"/>
  <c r="A64" i="11"/>
  <c r="A83" i="11"/>
  <c r="A46" i="11"/>
  <c r="A91" i="11"/>
  <c r="A57" i="11"/>
  <c r="A75" i="11"/>
  <c r="A51" i="11"/>
  <c r="A36" i="11"/>
  <c r="A47" i="11"/>
  <c r="A92" i="11"/>
  <c r="A98" i="11"/>
  <c r="A49" i="11"/>
  <c r="A68" i="11"/>
  <c r="A60" i="11"/>
  <c r="A24" i="11"/>
  <c r="A89" i="11"/>
  <c r="A80" i="11"/>
  <c r="A85" i="11"/>
  <c r="A59" i="11"/>
  <c r="A95" i="11"/>
  <c r="A101" i="11"/>
  <c r="A96" i="11"/>
  <c r="A84" i="11"/>
  <c r="A97" i="11"/>
  <c r="A94" i="11"/>
  <c r="A90" i="11"/>
  <c r="A88" i="11"/>
  <c r="A73" i="11"/>
  <c r="A77" i="11"/>
  <c r="A70" i="11"/>
  <c r="L70" i="11"/>
  <c r="L16" i="10"/>
  <c r="L154" i="10"/>
  <c r="L14" i="10"/>
  <c r="L21" i="10"/>
  <c r="L131" i="10"/>
  <c r="L124" i="10"/>
  <c r="L100" i="10"/>
  <c r="L91" i="10"/>
  <c r="L25" i="10"/>
  <c r="L144" i="10"/>
  <c r="L97" i="10"/>
  <c r="L86" i="10"/>
  <c r="L94" i="10"/>
  <c r="L44" i="10"/>
  <c r="L148" i="10"/>
  <c r="L136" i="10"/>
  <c r="L12" i="10"/>
  <c r="L39" i="10"/>
  <c r="L146" i="10"/>
  <c r="L23" i="10"/>
  <c r="L13" i="10"/>
  <c r="L134" i="10"/>
  <c r="L41" i="10"/>
  <c r="L55" i="10"/>
  <c r="L47" i="10"/>
  <c r="L84" i="10"/>
  <c r="L153" i="10"/>
  <c r="L92" i="10"/>
  <c r="L184" i="10"/>
  <c r="L75" i="10"/>
  <c r="L83" i="10"/>
  <c r="L128" i="10"/>
  <c r="L99" i="10"/>
  <c r="L102" i="10"/>
  <c r="L27" i="10"/>
  <c r="L43" i="10"/>
  <c r="L8" i="10"/>
  <c r="L11" i="10"/>
  <c r="L50" i="10"/>
  <c r="L6" i="10"/>
  <c r="L35" i="10"/>
  <c r="L19" i="10"/>
  <c r="L38" i="10"/>
  <c r="L178" i="10"/>
  <c r="L60" i="10"/>
  <c r="L26" i="10"/>
  <c r="L7" i="10"/>
  <c r="L15" i="10"/>
  <c r="L67" i="10"/>
  <c r="L72" i="10"/>
  <c r="L104" i="10"/>
  <c r="L188" i="10"/>
  <c r="L69" i="10"/>
  <c r="L3" i="10"/>
  <c r="L161" i="10"/>
  <c r="L103" i="10"/>
  <c r="L42" i="10"/>
  <c r="L111" i="10"/>
  <c r="L48" i="10"/>
  <c r="L74" i="10"/>
  <c r="L141" i="10"/>
  <c r="L140" i="10"/>
  <c r="L130" i="10"/>
  <c r="L129" i="10"/>
  <c r="L89" i="10"/>
  <c r="L28" i="10"/>
  <c r="L77" i="10"/>
  <c r="L121" i="10"/>
  <c r="L85" i="10"/>
  <c r="L40" i="10"/>
  <c r="L93" i="10"/>
  <c r="L113" i="10"/>
  <c r="L149" i="10"/>
  <c r="L9" i="10"/>
  <c r="L116" i="10"/>
  <c r="L139" i="10"/>
  <c r="L31" i="10"/>
  <c r="L90" i="10"/>
  <c r="L45" i="10"/>
  <c r="L51" i="10"/>
  <c r="L82" i="10"/>
  <c r="L76" i="10"/>
  <c r="L20" i="10"/>
  <c r="L33" i="10"/>
  <c r="L29" i="10"/>
  <c r="L10" i="10"/>
  <c r="L147" i="10"/>
  <c r="L59" i="10"/>
  <c r="L112" i="10"/>
  <c r="L160" i="10"/>
  <c r="L30" i="10"/>
  <c r="L73" i="10"/>
  <c r="L123" i="10"/>
  <c r="L58" i="10"/>
  <c r="L120" i="10"/>
  <c r="L114" i="10"/>
  <c r="L187" i="10"/>
  <c r="L109" i="10"/>
  <c r="L107" i="10"/>
  <c r="L165" i="10"/>
  <c r="L180" i="10"/>
  <c r="L117" i="10"/>
  <c r="L56" i="10"/>
  <c r="L105" i="10"/>
  <c r="L32" i="10"/>
  <c r="L88" i="10"/>
  <c r="L137" i="10"/>
  <c r="L79" i="10"/>
  <c r="L169" i="10"/>
  <c r="L177" i="10"/>
  <c r="L24" i="10"/>
  <c r="L155" i="10"/>
  <c r="L106" i="10"/>
  <c r="L168" i="10"/>
  <c r="L132" i="10"/>
  <c r="L133" i="10"/>
  <c r="L34" i="10"/>
  <c r="L95" i="10"/>
  <c r="L170" i="10"/>
  <c r="L63" i="10"/>
  <c r="L181" i="10"/>
  <c r="L108" i="10"/>
  <c r="L158" i="10"/>
  <c r="L142" i="10"/>
  <c r="L22" i="10"/>
  <c r="L179" i="10"/>
  <c r="L110" i="10"/>
  <c r="L118" i="10"/>
  <c r="L162" i="10"/>
  <c r="L37" i="10"/>
  <c r="L122" i="10"/>
  <c r="L54" i="10"/>
  <c r="L167" i="10"/>
  <c r="L66" i="10"/>
  <c r="L175" i="10"/>
  <c r="L96" i="10"/>
  <c r="L57" i="10"/>
  <c r="L172" i="10"/>
  <c r="L135" i="10"/>
  <c r="L186" i="10"/>
  <c r="L159" i="10"/>
  <c r="L62" i="10"/>
  <c r="L71" i="10"/>
  <c r="L119" i="10"/>
  <c r="L152" i="10"/>
  <c r="L98" i="10"/>
  <c r="L65" i="10"/>
  <c r="L5" i="10"/>
  <c r="L80" i="10"/>
  <c r="L87" i="10"/>
  <c r="L52" i="10"/>
  <c r="L36" i="10"/>
  <c r="L125" i="10"/>
  <c r="L138" i="10"/>
  <c r="L127" i="10"/>
  <c r="L61" i="10"/>
  <c r="L182" i="10"/>
  <c r="L157" i="10"/>
  <c r="L166" i="10"/>
  <c r="L156" i="10"/>
  <c r="L173" i="10"/>
  <c r="L101" i="10"/>
  <c r="A16" i="10"/>
  <c r="A154" i="10"/>
  <c r="A14" i="10"/>
  <c r="A21" i="10"/>
  <c r="A131" i="10"/>
  <c r="A124" i="10"/>
  <c r="A100" i="10"/>
  <c r="A91" i="10"/>
  <c r="A25" i="10"/>
  <c r="A144" i="10"/>
  <c r="A97" i="10"/>
  <c r="A86" i="10"/>
  <c r="A94" i="10"/>
  <c r="A44" i="10"/>
  <c r="A148" i="10"/>
  <c r="A136" i="10"/>
  <c r="A12" i="10"/>
  <c r="A39" i="10"/>
  <c r="A146" i="10"/>
  <c r="A23" i="10"/>
  <c r="A13" i="10"/>
  <c r="A134" i="10"/>
  <c r="A41" i="10"/>
  <c r="A55" i="10"/>
  <c r="A47" i="10"/>
  <c r="A84" i="10"/>
  <c r="A153" i="10"/>
  <c r="A92" i="10"/>
  <c r="A184" i="10"/>
  <c r="A75" i="10"/>
  <c r="A83" i="10"/>
  <c r="A128" i="10"/>
  <c r="A99" i="10"/>
  <c r="A102" i="10"/>
  <c r="A27" i="10"/>
  <c r="A43" i="10"/>
  <c r="A8" i="10"/>
  <c r="A11" i="10"/>
  <c r="A50" i="10"/>
  <c r="A6" i="10"/>
  <c r="A35" i="10"/>
  <c r="A19" i="10"/>
  <c r="A38" i="10"/>
  <c r="A178" i="10"/>
  <c r="A60" i="10"/>
  <c r="A26" i="10"/>
  <c r="A7" i="10"/>
  <c r="A15" i="10"/>
  <c r="A67" i="10"/>
  <c r="A72" i="10"/>
  <c r="A104" i="10"/>
  <c r="A188" i="10"/>
  <c r="A69" i="10"/>
  <c r="A3" i="10"/>
  <c r="A161" i="10"/>
  <c r="A103" i="10"/>
  <c r="A42" i="10"/>
  <c r="A111" i="10"/>
  <c r="A48" i="10"/>
  <c r="A74" i="10"/>
  <c r="A141" i="10"/>
  <c r="A140" i="10"/>
  <c r="A130" i="10"/>
  <c r="A129" i="10"/>
  <c r="A89" i="10"/>
  <c r="A28" i="10"/>
  <c r="A77" i="10"/>
  <c r="A121" i="10"/>
  <c r="A85" i="10"/>
  <c r="A40" i="10"/>
  <c r="A93" i="10"/>
  <c r="A113" i="10"/>
  <c r="A149" i="10"/>
  <c r="A9" i="10"/>
  <c r="A116" i="10"/>
  <c r="A139" i="10"/>
  <c r="A31" i="10"/>
  <c r="A90" i="10"/>
  <c r="A45" i="10"/>
  <c r="A51" i="10"/>
  <c r="A82" i="10"/>
  <c r="A76" i="10"/>
  <c r="A20" i="10"/>
  <c r="A33" i="10"/>
  <c r="A29" i="10"/>
  <c r="A10" i="10"/>
  <c r="A147" i="10"/>
  <c r="A59" i="10"/>
  <c r="A112" i="10"/>
  <c r="A160" i="10"/>
  <c r="A30" i="10"/>
  <c r="A73" i="10"/>
  <c r="A123" i="10"/>
  <c r="A58" i="10"/>
  <c r="A120" i="10"/>
  <c r="A114" i="10"/>
  <c r="A187" i="10"/>
  <c r="A109" i="10"/>
  <c r="A107" i="10"/>
  <c r="A165" i="10"/>
  <c r="A180" i="10"/>
  <c r="A117" i="10"/>
  <c r="A56" i="10"/>
  <c r="A105" i="10"/>
  <c r="A32" i="10"/>
  <c r="A88" i="10"/>
  <c r="A137" i="10"/>
  <c r="A79" i="10"/>
  <c r="A169" i="10"/>
  <c r="A177" i="10"/>
  <c r="A24" i="10"/>
  <c r="A155" i="10"/>
  <c r="A106" i="10"/>
  <c r="A168" i="10"/>
  <c r="A132" i="10"/>
  <c r="A133" i="10"/>
  <c r="A34" i="10"/>
  <c r="A95" i="10"/>
  <c r="A170" i="10"/>
  <c r="A63" i="10"/>
  <c r="A181" i="10"/>
  <c r="A108" i="10"/>
  <c r="A158" i="10"/>
  <c r="A142" i="10"/>
  <c r="A22" i="10"/>
  <c r="A179" i="10"/>
  <c r="A110" i="10"/>
  <c r="A118" i="10"/>
  <c r="A162" i="10"/>
  <c r="A37" i="10"/>
  <c r="A122" i="10"/>
  <c r="A54" i="10"/>
  <c r="A167" i="10"/>
  <c r="A66" i="10"/>
  <c r="A175" i="10"/>
  <c r="A96" i="10"/>
  <c r="A57" i="10"/>
  <c r="A172" i="10"/>
  <c r="A135" i="10"/>
  <c r="A186" i="10"/>
  <c r="A159" i="10"/>
  <c r="A62" i="10"/>
  <c r="A71" i="10"/>
  <c r="A119" i="10"/>
  <c r="A152" i="10"/>
  <c r="A98" i="10"/>
  <c r="A65" i="10"/>
  <c r="A5" i="10"/>
  <c r="A80" i="10"/>
  <c r="A87" i="10"/>
  <c r="A52" i="10"/>
  <c r="A36" i="10"/>
  <c r="A125" i="10"/>
  <c r="A138" i="10"/>
  <c r="A127" i="10"/>
  <c r="A61" i="10"/>
  <c r="A182" i="10"/>
  <c r="A157" i="10"/>
  <c r="A166" i="10"/>
  <c r="A156" i="10"/>
  <c r="A173" i="10"/>
  <c r="A101" i="10"/>
  <c r="A4" i="10"/>
  <c r="L4" i="10"/>
  <c r="A6" i="9"/>
  <c r="A8" i="9"/>
  <c r="A4" i="9"/>
  <c r="A13" i="9"/>
  <c r="A10" i="9"/>
  <c r="A3" i="9"/>
  <c r="A7" i="9"/>
  <c r="A14" i="9"/>
  <c r="A12" i="9"/>
  <c r="A5" i="9"/>
  <c r="A15" i="9"/>
  <c r="A9" i="9"/>
  <c r="A11" i="9"/>
  <c r="A11" i="8"/>
  <c r="A3" i="8"/>
  <c r="A7" i="8"/>
  <c r="A8" i="8"/>
  <c r="A4" i="8"/>
  <c r="A10" i="8"/>
  <c r="A5" i="8"/>
  <c r="A6" i="8"/>
  <c r="A9" i="8"/>
  <c r="A98" i="7"/>
  <c r="A96" i="7"/>
  <c r="A29" i="7"/>
  <c r="A4" i="7"/>
  <c r="A64" i="7"/>
  <c r="A62" i="7"/>
  <c r="A37" i="7"/>
  <c r="A69" i="7"/>
  <c r="A35" i="7"/>
  <c r="A101" i="7"/>
  <c r="A24" i="7"/>
  <c r="A54" i="7"/>
  <c r="A17" i="7"/>
  <c r="A11" i="7"/>
  <c r="A31" i="7"/>
  <c r="A30" i="7"/>
  <c r="A25" i="7"/>
  <c r="A5" i="7"/>
  <c r="A33" i="7"/>
  <c r="A40" i="7"/>
  <c r="A48" i="7"/>
  <c r="A13" i="7"/>
  <c r="A10" i="7"/>
  <c r="A22" i="7"/>
  <c r="A103" i="7"/>
  <c r="A28" i="7"/>
  <c r="A12" i="7"/>
  <c r="A8" i="7"/>
  <c r="A18" i="7"/>
  <c r="A21" i="7"/>
  <c r="A87" i="7"/>
  <c r="A26" i="7"/>
  <c r="A23" i="7"/>
  <c r="A55" i="7"/>
  <c r="A53" i="7"/>
  <c r="A39" i="7"/>
  <c r="A50" i="7"/>
  <c r="A45" i="7"/>
  <c r="A90" i="7"/>
  <c r="A16" i="7"/>
  <c r="A104" i="7"/>
  <c r="A85" i="7"/>
  <c r="A9" i="7"/>
  <c r="A41" i="7"/>
  <c r="A68" i="7"/>
  <c r="A42" i="7"/>
  <c r="A3" i="7"/>
  <c r="A6" i="7"/>
  <c r="A56" i="7"/>
  <c r="A27" i="7"/>
  <c r="A49" i="7"/>
  <c r="A36" i="7"/>
  <c r="A20" i="7"/>
  <c r="A94" i="7"/>
  <c r="A15" i="7"/>
  <c r="A34" i="7"/>
  <c r="A78" i="7"/>
  <c r="A74" i="7"/>
  <c r="A19" i="7"/>
  <c r="A59" i="7"/>
  <c r="A63" i="7"/>
  <c r="A61" i="7"/>
  <c r="A60" i="7"/>
  <c r="A52" i="7"/>
  <c r="A84" i="7"/>
  <c r="A82" i="7"/>
  <c r="A47" i="7"/>
  <c r="A46" i="7"/>
  <c r="A88" i="7"/>
  <c r="A79" i="7"/>
  <c r="A97" i="7"/>
  <c r="A89" i="7"/>
  <c r="A91" i="7"/>
  <c r="A105" i="7"/>
  <c r="A71" i="7"/>
  <c r="A76" i="7"/>
  <c r="A75" i="7"/>
  <c r="A67" i="7"/>
  <c r="A109" i="7"/>
  <c r="A83" i="7"/>
  <c r="A102" i="7"/>
  <c r="A86" i="7"/>
  <c r="A95" i="7"/>
  <c r="A51" i="7"/>
  <c r="A93" i="7"/>
  <c r="A92" i="7"/>
  <c r="A72" i="7"/>
  <c r="A108" i="7"/>
  <c r="A80" i="7"/>
  <c r="A44" i="7"/>
  <c r="A7" i="7"/>
  <c r="A32" i="7"/>
  <c r="A14" i="7"/>
  <c r="A43" i="7"/>
  <c r="A65" i="7"/>
  <c r="A66" i="7"/>
  <c r="A57" i="7"/>
  <c r="A99" i="7"/>
  <c r="A38" i="7"/>
  <c r="A81" i="7"/>
  <c r="A110" i="7"/>
  <c r="A106" i="7"/>
  <c r="A100" i="7"/>
  <c r="A111" i="7"/>
  <c r="A107" i="7"/>
  <c r="A73" i="7"/>
  <c r="A6" i="6"/>
  <c r="A3" i="6"/>
  <c r="A4" i="6"/>
  <c r="A5" i="6"/>
  <c r="A11" i="5"/>
  <c r="A4" i="5"/>
  <c r="A10" i="5"/>
  <c r="A5" i="5"/>
  <c r="A3" i="5"/>
  <c r="A8" i="5"/>
  <c r="A6" i="5"/>
  <c r="A7" i="5"/>
  <c r="A9" i="5"/>
  <c r="A25" i="4"/>
  <c r="A97" i="4"/>
  <c r="A3" i="4"/>
  <c r="A30" i="4"/>
  <c r="A41" i="4"/>
  <c r="A85" i="4"/>
  <c r="A28" i="4"/>
  <c r="A50" i="4"/>
  <c r="A12" i="4"/>
  <c r="A15" i="4"/>
  <c r="A18" i="4"/>
  <c r="A22" i="4"/>
  <c r="A89" i="4"/>
  <c r="A39" i="4"/>
  <c r="A32" i="4"/>
  <c r="A31" i="4"/>
  <c r="A38" i="4"/>
  <c r="A52" i="4"/>
  <c r="A57" i="4"/>
  <c r="A91" i="4"/>
  <c r="A49" i="4"/>
  <c r="A7" i="4"/>
  <c r="A13" i="4"/>
  <c r="A99" i="4"/>
  <c r="A40" i="4"/>
  <c r="A73" i="4"/>
  <c r="A36" i="4"/>
  <c r="A11" i="4"/>
  <c r="A24" i="4"/>
  <c r="A66" i="4"/>
  <c r="A29" i="4"/>
  <c r="A27" i="4"/>
  <c r="A44" i="4"/>
  <c r="A26" i="4"/>
  <c r="A101" i="4"/>
  <c r="A8" i="4"/>
  <c r="A4" i="4"/>
  <c r="A33" i="4"/>
  <c r="A5" i="4"/>
  <c r="A23" i="4"/>
  <c r="A21" i="4"/>
  <c r="A6" i="4"/>
  <c r="A46" i="4"/>
  <c r="A20" i="4"/>
  <c r="A72" i="4"/>
  <c r="A34" i="4"/>
  <c r="A37" i="4"/>
  <c r="A64" i="4"/>
  <c r="A56" i="4"/>
  <c r="A83" i="4"/>
  <c r="A84" i="4"/>
  <c r="A14" i="4"/>
  <c r="A35" i="4"/>
  <c r="A53" i="4"/>
  <c r="A71" i="4"/>
  <c r="A63" i="4"/>
  <c r="A47" i="4"/>
  <c r="A79" i="4"/>
  <c r="A42" i="4"/>
  <c r="A61" i="4"/>
  <c r="A17" i="4"/>
  <c r="A70" i="4"/>
  <c r="A75" i="4"/>
  <c r="A60" i="4"/>
  <c r="A74" i="4"/>
  <c r="A100" i="4"/>
  <c r="A69" i="4"/>
  <c r="A68" i="4"/>
  <c r="A67" i="4"/>
  <c r="A77" i="4"/>
  <c r="A80" i="4"/>
  <c r="A102" i="4"/>
  <c r="A65" i="4"/>
  <c r="A78" i="4"/>
  <c r="A104" i="4"/>
  <c r="A103" i="4"/>
  <c r="A62" i="4"/>
  <c r="A10" i="4"/>
  <c r="A92" i="4"/>
  <c r="A19" i="4"/>
  <c r="A16" i="4"/>
  <c r="A54" i="4"/>
  <c r="A82" i="4"/>
  <c r="A95" i="4"/>
  <c r="A98" i="4"/>
  <c r="A55" i="4"/>
  <c r="A96" i="4"/>
  <c r="A94" i="4"/>
  <c r="A93" i="4"/>
  <c r="A86" i="4"/>
  <c r="A45" i="4"/>
  <c r="N25" i="4"/>
  <c r="N97" i="4"/>
  <c r="N3" i="4"/>
  <c r="N30" i="4"/>
  <c r="N41" i="4"/>
  <c r="N85" i="4"/>
  <c r="N28" i="4"/>
  <c r="N50" i="4"/>
  <c r="N12" i="4"/>
  <c r="N15" i="4"/>
  <c r="N18" i="4"/>
  <c r="N22" i="4"/>
  <c r="N89" i="4"/>
  <c r="N39" i="4"/>
  <c r="N32" i="4"/>
  <c r="N31" i="4"/>
  <c r="N38" i="4"/>
  <c r="N52" i="4"/>
  <c r="N57" i="4"/>
  <c r="N91" i="4"/>
  <c r="N49" i="4"/>
  <c r="N7" i="4"/>
  <c r="N13" i="4"/>
  <c r="N99" i="4"/>
  <c r="N40" i="4"/>
  <c r="N73" i="4"/>
  <c r="N36" i="4"/>
  <c r="N11" i="4"/>
  <c r="N24" i="4"/>
  <c r="N66" i="4"/>
  <c r="N29" i="4"/>
  <c r="N27" i="4"/>
  <c r="N44" i="4"/>
  <c r="N26" i="4"/>
  <c r="N101" i="4"/>
  <c r="N8" i="4"/>
  <c r="N4" i="4"/>
  <c r="N33" i="4"/>
  <c r="N5" i="4"/>
  <c r="N23" i="4"/>
  <c r="N21" i="4"/>
  <c r="N6" i="4"/>
  <c r="N46" i="4"/>
  <c r="N20" i="4"/>
  <c r="N72" i="4"/>
  <c r="N34" i="4"/>
  <c r="N37" i="4"/>
  <c r="N64" i="4"/>
  <c r="N56" i="4"/>
  <c r="N83" i="4"/>
  <c r="N84" i="4"/>
  <c r="N14" i="4"/>
  <c r="N35" i="4"/>
  <c r="N53" i="4"/>
  <c r="N71" i="4"/>
  <c r="N63" i="4"/>
  <c r="N47" i="4"/>
  <c r="N79" i="4"/>
  <c r="N42" i="4"/>
  <c r="N61" i="4"/>
  <c r="N17" i="4"/>
  <c r="N70" i="4"/>
  <c r="N75" i="4"/>
  <c r="N60" i="4"/>
  <c r="N74" i="4"/>
  <c r="N100" i="4"/>
  <c r="N69" i="4"/>
  <c r="N68" i="4"/>
  <c r="N67" i="4"/>
  <c r="N77" i="4"/>
  <c r="N80" i="4"/>
  <c r="N102" i="4"/>
  <c r="N65" i="4"/>
  <c r="N78" i="4"/>
  <c r="N104" i="4"/>
  <c r="N103" i="4"/>
  <c r="N62" i="4"/>
  <c r="N10" i="4"/>
  <c r="N92" i="4"/>
  <c r="N19" i="4"/>
  <c r="N16" i="4"/>
  <c r="N54" i="4"/>
  <c r="N82" i="4"/>
  <c r="N95" i="4"/>
  <c r="N98" i="4"/>
  <c r="N55" i="4"/>
  <c r="N96" i="4"/>
  <c r="N94" i="4"/>
  <c r="N93" i="4"/>
  <c r="N86" i="4"/>
  <c r="N45" i="4"/>
  <c r="A136" i="3"/>
  <c r="A129" i="3"/>
  <c r="A105" i="3"/>
  <c r="A121" i="3"/>
  <c r="A26" i="3"/>
  <c r="A57" i="3"/>
  <c r="A34" i="3"/>
  <c r="A35" i="3"/>
  <c r="A65" i="3"/>
  <c r="A3" i="3"/>
  <c r="A145" i="3"/>
  <c r="A33" i="3"/>
  <c r="A83" i="3"/>
  <c r="A86" i="3"/>
  <c r="A104" i="3"/>
  <c r="A59" i="3"/>
  <c r="A75" i="3"/>
  <c r="A116" i="3"/>
  <c r="A45" i="3"/>
  <c r="A93" i="3"/>
  <c r="A10" i="3"/>
  <c r="A8" i="3"/>
  <c r="A16" i="3"/>
  <c r="A19" i="3"/>
  <c r="A30" i="3"/>
  <c r="A29" i="3"/>
  <c r="A25" i="3"/>
  <c r="A38" i="3"/>
  <c r="A141" i="3"/>
  <c r="A39" i="3"/>
  <c r="A95" i="3"/>
  <c r="A67" i="3"/>
  <c r="A31" i="3"/>
  <c r="A40" i="3"/>
  <c r="A77" i="3"/>
  <c r="A49" i="3"/>
  <c r="A130" i="3"/>
  <c r="A41" i="3"/>
  <c r="A28" i="3"/>
  <c r="A72" i="3"/>
  <c r="A7" i="3"/>
  <c r="A81" i="3"/>
  <c r="A12" i="3"/>
  <c r="A84" i="3"/>
  <c r="A71" i="3"/>
  <c r="A48" i="3"/>
  <c r="A103" i="3"/>
  <c r="A54" i="3"/>
  <c r="A14" i="3"/>
  <c r="A52" i="3"/>
  <c r="A15" i="3"/>
  <c r="A89" i="3"/>
  <c r="A18" i="3"/>
  <c r="A63" i="3"/>
  <c r="A50" i="3"/>
  <c r="A22" i="3"/>
  <c r="A120" i="3"/>
  <c r="A102" i="3"/>
  <c r="A74" i="3"/>
  <c r="A44" i="3"/>
  <c r="A5" i="3"/>
  <c r="A152" i="3"/>
  <c r="A149" i="3"/>
  <c r="A140" i="3"/>
  <c r="A47" i="3"/>
  <c r="A64" i="3"/>
  <c r="A37" i="3"/>
  <c r="A90" i="3"/>
  <c r="A87" i="3"/>
  <c r="A99" i="3"/>
  <c r="A4" i="3"/>
  <c r="A46" i="3"/>
  <c r="A36" i="3"/>
  <c r="A6" i="3"/>
  <c r="A79" i="3"/>
  <c r="A80" i="3"/>
  <c r="A147" i="3"/>
  <c r="A88" i="3"/>
  <c r="A20" i="3"/>
  <c r="A153" i="3"/>
  <c r="A21" i="3"/>
  <c r="A43" i="3"/>
  <c r="A17" i="3"/>
  <c r="A108" i="3"/>
  <c r="A91" i="3"/>
  <c r="A11" i="3"/>
  <c r="A24" i="3"/>
  <c r="A53" i="3"/>
  <c r="A92" i="3"/>
  <c r="A27" i="3"/>
  <c r="A156" i="3"/>
  <c r="A94" i="3"/>
  <c r="A76" i="3"/>
  <c r="A126" i="3"/>
  <c r="A96" i="3"/>
  <c r="A85" i="3"/>
  <c r="A107" i="3"/>
  <c r="A117" i="3"/>
  <c r="A110" i="3"/>
  <c r="A114" i="3"/>
  <c r="A56" i="3"/>
  <c r="A82" i="3"/>
  <c r="A115" i="3"/>
  <c r="A62" i="3"/>
  <c r="A163" i="3"/>
  <c r="A42" i="3"/>
  <c r="A143" i="3"/>
  <c r="A61" i="3"/>
  <c r="A97" i="3"/>
  <c r="A159" i="3"/>
  <c r="A150" i="3"/>
  <c r="A73" i="3"/>
  <c r="A100" i="3"/>
  <c r="A55" i="3"/>
  <c r="A109" i="3"/>
  <c r="A118" i="3"/>
  <c r="A142" i="3"/>
  <c r="A162" i="3"/>
  <c r="A158" i="3"/>
  <c r="A66" i="3"/>
  <c r="A157" i="3"/>
  <c r="A112" i="3"/>
  <c r="A101" i="3"/>
  <c r="A134" i="3"/>
  <c r="A111" i="3"/>
  <c r="A128" i="3"/>
  <c r="A124" i="3"/>
  <c r="A161" i="3"/>
  <c r="A98" i="3"/>
  <c r="A123" i="3"/>
  <c r="A9" i="3"/>
  <c r="A127" i="3"/>
  <c r="A23" i="3"/>
  <c r="A13" i="3"/>
  <c r="A68" i="3"/>
  <c r="A155" i="3"/>
  <c r="A70" i="3"/>
  <c r="A60" i="3"/>
  <c r="A151" i="3"/>
  <c r="A154" i="3"/>
  <c r="A113" i="3"/>
  <c r="A69" i="3"/>
  <c r="A144" i="3"/>
  <c r="A146" i="3"/>
  <c r="A135" i="3"/>
  <c r="A139" i="3"/>
  <c r="A131" i="3"/>
  <c r="A133" i="3"/>
  <c r="A164" i="3"/>
  <c r="A125" i="3"/>
  <c r="A138" i="3"/>
  <c r="A119" i="3"/>
  <c r="A137" i="3"/>
  <c r="A106" i="3"/>
  <c r="A58" i="3"/>
  <c r="N136" i="3"/>
  <c r="N129" i="3"/>
  <c r="N105" i="3"/>
  <c r="N121" i="3"/>
  <c r="N26" i="3"/>
  <c r="N57" i="3"/>
  <c r="N34" i="3"/>
  <c r="N35" i="3"/>
  <c r="N65" i="3"/>
  <c r="N3" i="3"/>
  <c r="N145" i="3"/>
  <c r="N33" i="3"/>
  <c r="N83" i="3"/>
  <c r="N86" i="3"/>
  <c r="N104" i="3"/>
  <c r="N59" i="3"/>
  <c r="N75" i="3"/>
  <c r="N116" i="3"/>
  <c r="N45" i="3"/>
  <c r="N93" i="3"/>
  <c r="N10" i="3"/>
  <c r="N8" i="3"/>
  <c r="N16" i="3"/>
  <c r="N19" i="3"/>
  <c r="N30" i="3"/>
  <c r="N29" i="3"/>
  <c r="N25" i="3"/>
  <c r="N38" i="3"/>
  <c r="N141" i="3"/>
  <c r="N39" i="3"/>
  <c r="N95" i="3"/>
  <c r="N67" i="3"/>
  <c r="N31" i="3"/>
  <c r="N40" i="3"/>
  <c r="N77" i="3"/>
  <c r="N49" i="3"/>
  <c r="N130" i="3"/>
  <c r="N41" i="3"/>
  <c r="N28" i="3"/>
  <c r="N72" i="3"/>
  <c r="N7" i="3"/>
  <c r="N81" i="3"/>
  <c r="N12" i="3"/>
  <c r="N84" i="3"/>
  <c r="N71" i="3"/>
  <c r="N48" i="3"/>
  <c r="N103" i="3"/>
  <c r="N54" i="3"/>
  <c r="N14" i="3"/>
  <c r="N52" i="3"/>
  <c r="N15" i="3"/>
  <c r="N89" i="3"/>
  <c r="N18" i="3"/>
  <c r="N63" i="3"/>
  <c r="N50" i="3"/>
  <c r="N22" i="3"/>
  <c r="N120" i="3"/>
  <c r="N102" i="3"/>
  <c r="N74" i="3"/>
  <c r="N44" i="3"/>
  <c r="N5" i="3"/>
  <c r="N152" i="3"/>
  <c r="N149" i="3"/>
  <c r="N140" i="3"/>
  <c r="N47" i="3"/>
  <c r="N64" i="3"/>
  <c r="N37" i="3"/>
  <c r="N90" i="3"/>
  <c r="N87" i="3"/>
  <c r="N99" i="3"/>
  <c r="N4" i="3"/>
  <c r="N46" i="3"/>
  <c r="N36" i="3"/>
  <c r="N6" i="3"/>
  <c r="N79" i="3"/>
  <c r="N80" i="3"/>
  <c r="N147" i="3"/>
  <c r="N88" i="3"/>
  <c r="N20" i="3"/>
  <c r="N153" i="3"/>
  <c r="N21" i="3"/>
  <c r="N43" i="3"/>
  <c r="N17" i="3"/>
  <c r="N108" i="3"/>
  <c r="N91" i="3"/>
  <c r="N11" i="3"/>
  <c r="N24" i="3"/>
  <c r="N53" i="3"/>
  <c r="N92" i="3"/>
  <c r="N27" i="3"/>
  <c r="N156" i="3"/>
  <c r="N94" i="3"/>
  <c r="N76" i="3"/>
  <c r="N126" i="3"/>
  <c r="N96" i="3"/>
  <c r="N85" i="3"/>
  <c r="N107" i="3"/>
  <c r="N117" i="3"/>
  <c r="N110" i="3"/>
  <c r="N114" i="3"/>
  <c r="N56" i="3"/>
  <c r="N82" i="3"/>
  <c r="N115" i="3"/>
  <c r="N62" i="3"/>
  <c r="N163" i="3"/>
  <c r="N42" i="3"/>
  <c r="N143" i="3"/>
  <c r="N61" i="3"/>
  <c r="N97" i="3"/>
  <c r="N159" i="3"/>
  <c r="N150" i="3"/>
  <c r="N73" i="3"/>
  <c r="N100" i="3"/>
  <c r="N55" i="3"/>
  <c r="N109" i="3"/>
  <c r="N118" i="3"/>
  <c r="N142" i="3"/>
  <c r="N162" i="3"/>
  <c r="N158" i="3"/>
  <c r="N66" i="3"/>
  <c r="N157" i="3"/>
  <c r="N112" i="3"/>
  <c r="N101" i="3"/>
  <c r="N134" i="3"/>
  <c r="N111" i="3"/>
  <c r="N128" i="3"/>
  <c r="N124" i="3"/>
  <c r="N161" i="3"/>
  <c r="N98" i="3"/>
  <c r="N123" i="3"/>
  <c r="N9" i="3"/>
  <c r="N127" i="3"/>
  <c r="N23" i="3"/>
  <c r="N13" i="3"/>
  <c r="N68" i="3"/>
  <c r="N155" i="3"/>
  <c r="N70" i="3"/>
  <c r="N60" i="3"/>
  <c r="N151" i="3"/>
  <c r="N154" i="3"/>
  <c r="N113" i="3"/>
  <c r="N69" i="3"/>
  <c r="N144" i="3"/>
  <c r="N146" i="3"/>
  <c r="N135" i="3"/>
  <c r="N139" i="3"/>
  <c r="N131" i="3"/>
  <c r="N133" i="3"/>
  <c r="N164" i="3"/>
  <c r="N125" i="3"/>
  <c r="N138" i="3"/>
  <c r="N119" i="3"/>
  <c r="N137" i="3"/>
  <c r="N58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4" i="2"/>
  <c r="A25" i="2"/>
  <c r="A26" i="2"/>
  <c r="A27" i="2"/>
  <c r="A28" i="2"/>
  <c r="A29" i="2"/>
  <c r="A30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4" i="2"/>
  <c r="A85" i="2"/>
  <c r="A86" i="2"/>
  <c r="A87" i="2"/>
  <c r="A88" i="2"/>
  <c r="A89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200" i="2"/>
  <c r="A201" i="2"/>
  <c r="A203" i="2"/>
  <c r="A204" i="2"/>
  <c r="A205" i="2"/>
  <c r="A206" i="2"/>
  <c r="A207" i="2"/>
  <c r="A208" i="2"/>
  <c r="A210" i="2"/>
  <c r="A211" i="2"/>
  <c r="A212" i="2"/>
  <c r="A213" i="2"/>
  <c r="A214" i="2"/>
  <c r="A215" i="2"/>
  <c r="A217" i="2"/>
  <c r="A218" i="2"/>
  <c r="A219" i="2"/>
  <c r="A220" i="2"/>
  <c r="A221" i="2"/>
  <c r="A222" i="2"/>
  <c r="A223" i="2"/>
  <c r="A224" i="2"/>
  <c r="A225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2" i="2"/>
  <c r="A243" i="2"/>
  <c r="A244" i="2"/>
  <c r="A245" i="2"/>
  <c r="A247" i="2"/>
  <c r="A248" i="2"/>
  <c r="A249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5" i="2"/>
  <c r="A306" i="2"/>
  <c r="A307" i="2"/>
  <c r="A308" i="2"/>
  <c r="A309" i="2"/>
  <c r="A310" i="2"/>
  <c r="A311" i="2"/>
  <c r="A313" i="2"/>
  <c r="A314" i="2"/>
  <c r="A315" i="2"/>
  <c r="A316" i="2"/>
  <c r="A317" i="2"/>
  <c r="A318" i="2"/>
  <c r="A319" i="2"/>
  <c r="A320" i="2"/>
  <c r="A321" i="2"/>
  <c r="A322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7" i="2"/>
  <c r="A338" i="2"/>
  <c r="A339" i="2"/>
  <c r="A341" i="2"/>
  <c r="A342" i="2"/>
  <c r="A343" i="2"/>
  <c r="A344" i="2"/>
  <c r="A345" i="2"/>
  <c r="A346" i="2"/>
  <c r="A347" i="2"/>
  <c r="A348" i="2"/>
  <c r="A349" i="2"/>
  <c r="A350" i="2"/>
  <c r="A351" i="2"/>
  <c r="A353" i="2"/>
  <c r="A355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7" i="2"/>
  <c r="A398" i="2"/>
  <c r="A399" i="2"/>
  <c r="A400" i="2"/>
  <c r="A401" i="2"/>
  <c r="A402" i="2"/>
  <c r="A403" i="2"/>
  <c r="A405" i="2"/>
  <c r="A406" i="2"/>
  <c r="A408" i="2"/>
  <c r="A409" i="2"/>
  <c r="A410" i="2"/>
  <c r="A411" i="2"/>
  <c r="A413" i="2"/>
  <c r="A414" i="2"/>
  <c r="A415" i="2"/>
  <c r="A416" i="2"/>
  <c r="A417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1" i="2"/>
  <c r="A442" i="2"/>
  <c r="A443" i="2"/>
  <c r="A444" i="2"/>
  <c r="A445" i="2"/>
  <c r="A446" i="2"/>
  <c r="A447" i="2"/>
  <c r="A448" i="2"/>
  <c r="A449" i="2"/>
  <c r="A450" i="2"/>
  <c r="A451" i="2"/>
  <c r="A454" i="2"/>
  <c r="A455" i="2"/>
  <c r="A456" i="2"/>
  <c r="A457" i="2"/>
  <c r="A458" i="2"/>
  <c r="A459" i="2"/>
  <c r="A460" i="2"/>
  <c r="A461" i="2"/>
  <c r="A462" i="2"/>
  <c r="A463" i="2"/>
  <c r="A465" i="2"/>
  <c r="A466" i="2"/>
  <c r="A467" i="2"/>
  <c r="A468" i="2"/>
  <c r="A470" i="2"/>
  <c r="A472" i="2"/>
  <c r="A473" i="2"/>
  <c r="A474" i="2"/>
  <c r="A475" i="2"/>
  <c r="A476" i="2"/>
  <c r="A2" i="2"/>
</calcChain>
</file>

<file path=xl/sharedStrings.xml><?xml version="1.0" encoding="utf-8"?>
<sst xmlns="http://schemas.openxmlformats.org/spreadsheetml/2006/main" count="7569" uniqueCount="1026">
  <si>
    <t>許可番号</t>
  </si>
  <si>
    <t>地区ＣＤ</t>
  </si>
  <si>
    <t>00-000003</t>
  </si>
  <si>
    <t>00-000058</t>
  </si>
  <si>
    <t>00-000066</t>
  </si>
  <si>
    <t>00-000114</t>
  </si>
  <si>
    <t>00-000142</t>
  </si>
  <si>
    <t>00-000181</t>
  </si>
  <si>
    <t>00-000200</t>
  </si>
  <si>
    <t>00-000211</t>
  </si>
  <si>
    <t>00-000231</t>
  </si>
  <si>
    <t>00-000244</t>
  </si>
  <si>
    <t>00-000270</t>
  </si>
  <si>
    <t>00-000300</t>
  </si>
  <si>
    <t>00-000316</t>
  </si>
  <si>
    <t>00-000345</t>
  </si>
  <si>
    <t>00-000380</t>
  </si>
  <si>
    <t>00-000384</t>
  </si>
  <si>
    <t>00-000410</t>
  </si>
  <si>
    <t>00-000543</t>
  </si>
  <si>
    <t>00-000576</t>
  </si>
  <si>
    <t>00-000584</t>
  </si>
  <si>
    <t>00-000635</t>
  </si>
  <si>
    <t>00-000647</t>
  </si>
  <si>
    <t>00-000649</t>
  </si>
  <si>
    <t>00-000659</t>
  </si>
  <si>
    <t>00-000691</t>
  </si>
  <si>
    <t>00-000753</t>
  </si>
  <si>
    <t>00-000819</t>
  </si>
  <si>
    <t>00-000841</t>
  </si>
  <si>
    <t>00-000851</t>
  </si>
  <si>
    <t>00-000858</t>
  </si>
  <si>
    <t>00-000874</t>
  </si>
  <si>
    <t>00-022100</t>
  </si>
  <si>
    <t>00-000927</t>
  </si>
  <si>
    <t>00-000997</t>
  </si>
  <si>
    <t>00-001000</t>
  </si>
  <si>
    <t>00-001059</t>
  </si>
  <si>
    <t>00-001100</t>
  </si>
  <si>
    <t>00-001150</t>
  </si>
  <si>
    <t>00-001200</t>
  </si>
  <si>
    <t>00-001220</t>
  </si>
  <si>
    <t>00-001250</t>
  </si>
  <si>
    <t>00-001271</t>
  </si>
  <si>
    <t>00-001272</t>
  </si>
  <si>
    <t>00-020220</t>
  </si>
  <si>
    <t>00-001345</t>
  </si>
  <si>
    <t>00-001373</t>
  </si>
  <si>
    <t>00-001383</t>
  </si>
  <si>
    <t>00-001400</t>
  </si>
  <si>
    <t>00-001453</t>
  </si>
  <si>
    <t>00-001512</t>
  </si>
  <si>
    <t>00-001574</t>
  </si>
  <si>
    <t>00-001589</t>
  </si>
  <si>
    <t>00-001700</t>
  </si>
  <si>
    <t>00-001729</t>
  </si>
  <si>
    <t>00-001770</t>
  </si>
  <si>
    <t>00-001790</t>
  </si>
  <si>
    <t>00-001860</t>
  </si>
  <si>
    <t>00-001868</t>
  </si>
  <si>
    <t>00-001879</t>
  </si>
  <si>
    <t>00-001882</t>
  </si>
  <si>
    <t>00-001902</t>
  </si>
  <si>
    <t>00-001917</t>
  </si>
  <si>
    <t>00-001918</t>
  </si>
  <si>
    <t>00-001934</t>
  </si>
  <si>
    <t>00-001936</t>
  </si>
  <si>
    <t>00-001948</t>
  </si>
  <si>
    <t>00-001962</t>
  </si>
  <si>
    <t>00-001990</t>
  </si>
  <si>
    <t>00-002100</t>
  </si>
  <si>
    <t>00-002147</t>
  </si>
  <si>
    <t>00-002200</t>
  </si>
  <si>
    <t>00-002224</t>
  </si>
  <si>
    <t>00-002262</t>
  </si>
  <si>
    <t>00-002275</t>
  </si>
  <si>
    <t>00-002303</t>
  </si>
  <si>
    <t>00-002315</t>
  </si>
  <si>
    <t>00-002340</t>
  </si>
  <si>
    <t>00-002389</t>
  </si>
  <si>
    <t>00-002396</t>
  </si>
  <si>
    <t>00-002399</t>
  </si>
  <si>
    <t>00-002405</t>
  </si>
  <si>
    <t>00-002429</t>
  </si>
  <si>
    <t>00-002438</t>
  </si>
  <si>
    <t>00-002467</t>
  </si>
  <si>
    <t>00-002475</t>
  </si>
  <si>
    <t>00-002494</t>
  </si>
  <si>
    <t>00-002520</t>
  </si>
  <si>
    <t>00-002521</t>
  </si>
  <si>
    <t>00-002527</t>
  </si>
  <si>
    <t>00-002555</t>
  </si>
  <si>
    <t>00-002567</t>
  </si>
  <si>
    <t>00-002632</t>
  </si>
  <si>
    <t>00-002646</t>
  </si>
  <si>
    <t>00-002653</t>
  </si>
  <si>
    <t>00-002655</t>
  </si>
  <si>
    <t>00-002657</t>
  </si>
  <si>
    <t>00-002676</t>
  </si>
  <si>
    <t>00-002698</t>
  </si>
  <si>
    <t>00-002714</t>
  </si>
  <si>
    <t>00-002716</t>
  </si>
  <si>
    <t>00-002744</t>
  </si>
  <si>
    <t>00-002770</t>
  </si>
  <si>
    <t>00-002822</t>
  </si>
  <si>
    <t>00-002826</t>
  </si>
  <si>
    <t>00-002842</t>
  </si>
  <si>
    <t>00-002843</t>
  </si>
  <si>
    <t>00-002918</t>
  </si>
  <si>
    <t>00-002961</t>
  </si>
  <si>
    <t>00-002983</t>
  </si>
  <si>
    <t>00-002990</t>
  </si>
  <si>
    <t>00-002995</t>
  </si>
  <si>
    <t>00-003000</t>
  </si>
  <si>
    <t>00-022223</t>
  </si>
  <si>
    <t>00-003101</t>
  </si>
  <si>
    <t>00-003144</t>
  </si>
  <si>
    <t>00-003180</t>
  </si>
  <si>
    <t>00-003200</t>
  </si>
  <si>
    <t>00-003222</t>
  </si>
  <si>
    <t>00-003250</t>
  </si>
  <si>
    <t>00-003261</t>
  </si>
  <si>
    <t>00-003304</t>
  </si>
  <si>
    <t>00-003331</t>
  </si>
  <si>
    <t>00-003354</t>
  </si>
  <si>
    <t>00-003395</t>
  </si>
  <si>
    <t>00-003407</t>
  </si>
  <si>
    <t>00-003425</t>
  </si>
  <si>
    <t>00-003444</t>
  </si>
  <si>
    <t>00-003447</t>
  </si>
  <si>
    <t>00-003476</t>
  </si>
  <si>
    <t>00-003484</t>
  </si>
  <si>
    <t>00-003502</t>
  </si>
  <si>
    <t>00-003515</t>
  </si>
  <si>
    <t>00-003562</t>
  </si>
  <si>
    <t>00-003563</t>
  </si>
  <si>
    <t>00-003597</t>
  </si>
  <si>
    <t>00-003650</t>
  </si>
  <si>
    <t>00-003731</t>
  </si>
  <si>
    <t>00-003750</t>
  </si>
  <si>
    <t>00-003762</t>
  </si>
  <si>
    <t>00-003780</t>
  </si>
  <si>
    <t>00-003781</t>
  </si>
  <si>
    <t>00-003800</t>
  </si>
  <si>
    <t>00-003810</t>
  </si>
  <si>
    <t>00-003885</t>
  </si>
  <si>
    <t>00-026931</t>
  </si>
  <si>
    <t>00-003892</t>
  </si>
  <si>
    <t>00-020330</t>
  </si>
  <si>
    <t>00-003909</t>
  </si>
  <si>
    <t>00-003934</t>
  </si>
  <si>
    <t>00-003942</t>
  </si>
  <si>
    <t>00-003943</t>
  </si>
  <si>
    <t>00-003961</t>
  </si>
  <si>
    <t>00-003963</t>
  </si>
  <si>
    <t>00-003986</t>
  </si>
  <si>
    <t>00-004018</t>
  </si>
  <si>
    <t>00-004023</t>
  </si>
  <si>
    <t>00-004070</t>
  </si>
  <si>
    <t>00-004101</t>
  </si>
  <si>
    <t>00-004120</t>
  </si>
  <si>
    <t>00-004166</t>
  </si>
  <si>
    <t>00-004182</t>
  </si>
  <si>
    <t>00-004196</t>
  </si>
  <si>
    <t>00-004255</t>
  </si>
  <si>
    <t>00-004287</t>
  </si>
  <si>
    <t>00-004305</t>
  </si>
  <si>
    <t>00-004310</t>
  </si>
  <si>
    <t>00-004311</t>
  </si>
  <si>
    <t>00-004335</t>
  </si>
  <si>
    <t>00-004340</t>
  </si>
  <si>
    <t>00-004341</t>
  </si>
  <si>
    <t>00-004394</t>
  </si>
  <si>
    <t>00-004450</t>
  </si>
  <si>
    <t>00-004520</t>
  </si>
  <si>
    <t>00-004539</t>
  </si>
  <si>
    <t>00-004590</t>
  </si>
  <si>
    <t>00-004607</t>
  </si>
  <si>
    <t>00-004610</t>
  </si>
  <si>
    <t>00-004622</t>
  </si>
  <si>
    <t>00-004643</t>
  </si>
  <si>
    <t>00-004662</t>
  </si>
  <si>
    <t>00-004701</t>
  </si>
  <si>
    <t>00-004702</t>
  </si>
  <si>
    <t>00-004765</t>
  </si>
  <si>
    <t>00-004794</t>
  </si>
  <si>
    <t>00-004807</t>
  </si>
  <si>
    <t>00-004899</t>
  </si>
  <si>
    <t>00-004930</t>
  </si>
  <si>
    <t>00-004968</t>
  </si>
  <si>
    <t>00-005058</t>
  </si>
  <si>
    <t>00-005087</t>
  </si>
  <si>
    <t>00-005120</t>
  </si>
  <si>
    <t>00-005163</t>
  </si>
  <si>
    <t>00-005178</t>
  </si>
  <si>
    <t>00-005186</t>
  </si>
  <si>
    <t>00-005225</t>
  </si>
  <si>
    <t>00-005229</t>
  </si>
  <si>
    <t>00-021141</t>
  </si>
  <si>
    <t>00-005335</t>
  </si>
  <si>
    <t>00-005422</t>
  </si>
  <si>
    <t>00-005479</t>
  </si>
  <si>
    <t>00-005510</t>
  </si>
  <si>
    <t>00-028695</t>
  </si>
  <si>
    <t>00-005627</t>
  </si>
  <si>
    <t>00-005658</t>
  </si>
  <si>
    <t>00-005669</t>
  </si>
  <si>
    <t>00-005678</t>
  </si>
  <si>
    <t>00-005700</t>
  </si>
  <si>
    <t>00-005723</t>
  </si>
  <si>
    <t>00-005828</t>
  </si>
  <si>
    <t>00-005834</t>
  </si>
  <si>
    <t>05-080900</t>
  </si>
  <si>
    <t>00-006011</t>
  </si>
  <si>
    <t>00-006013</t>
  </si>
  <si>
    <t>00-006063</t>
  </si>
  <si>
    <t>00-006102</t>
  </si>
  <si>
    <t>00-006129</t>
  </si>
  <si>
    <t>00-006406</t>
  </si>
  <si>
    <t>00-006587</t>
  </si>
  <si>
    <t>00-006653</t>
  </si>
  <si>
    <t>00-006689</t>
  </si>
  <si>
    <t>00-006806</t>
  </si>
  <si>
    <t>00-007174</t>
  </si>
  <si>
    <t>00-007605</t>
  </si>
  <si>
    <t>00-008427</t>
  </si>
  <si>
    <t>04-023186</t>
  </si>
  <si>
    <t>00-009147</t>
  </si>
  <si>
    <t>00-009250</t>
  </si>
  <si>
    <t>00-009301</t>
  </si>
  <si>
    <t>00-009490</t>
  </si>
  <si>
    <t>00-009745</t>
  </si>
  <si>
    <t>00-009777</t>
  </si>
  <si>
    <t>00-009914</t>
  </si>
  <si>
    <t>00-010328</t>
  </si>
  <si>
    <t>00-010447</t>
  </si>
  <si>
    <t>00-027321</t>
  </si>
  <si>
    <t>05-080846</t>
  </si>
  <si>
    <t>00-010748</t>
  </si>
  <si>
    <t>00-011004</t>
  </si>
  <si>
    <t>00-011231</t>
  </si>
  <si>
    <t>00-011671</t>
  </si>
  <si>
    <t>13-125776</t>
  </si>
  <si>
    <t>00-014069</t>
  </si>
  <si>
    <t>00-015226</t>
  </si>
  <si>
    <t>00-015525</t>
  </si>
  <si>
    <t>00-015752</t>
  </si>
  <si>
    <t>00-021931</t>
  </si>
  <si>
    <t>00-028299</t>
  </si>
  <si>
    <t>04-006991</t>
  </si>
  <si>
    <t>00-017064</t>
  </si>
  <si>
    <t>00-019285</t>
  </si>
  <si>
    <t>00-019337</t>
  </si>
  <si>
    <t>00-000774</t>
  </si>
  <si>
    <t>00-002915</t>
  </si>
  <si>
    <t>00-008759</t>
  </si>
  <si>
    <t>00-014708</t>
  </si>
  <si>
    <t>00-018122</t>
  </si>
  <si>
    <t>00-005903</t>
  </si>
  <si>
    <t>00-004245</t>
  </si>
  <si>
    <t>00-004940</t>
  </si>
  <si>
    <t>00-003357</t>
  </si>
  <si>
    <t>00-014280</t>
  </si>
  <si>
    <t>00-008314</t>
  </si>
  <si>
    <t>00-002354</t>
  </si>
  <si>
    <t>00-006540</t>
  </si>
  <si>
    <t>00-001107</t>
  </si>
  <si>
    <t>00-005377</t>
  </si>
  <si>
    <t>00-008546</t>
  </si>
  <si>
    <t>00-016704</t>
  </si>
  <si>
    <t>00-005300</t>
  </si>
  <si>
    <t>00-006233</t>
  </si>
  <si>
    <t>00-001006</t>
  </si>
  <si>
    <t>00-003993</t>
  </si>
  <si>
    <t>00-004688</t>
  </si>
  <si>
    <t>00-005570</t>
  </si>
  <si>
    <t>00-008880</t>
  </si>
  <si>
    <t>00-012132</t>
  </si>
  <si>
    <t>00-015239</t>
  </si>
  <si>
    <t>00-015433</t>
  </si>
  <si>
    <t>00-017411</t>
  </si>
  <si>
    <t>00-017528</t>
  </si>
  <si>
    <t>00-008564</t>
  </si>
  <si>
    <t>00-017621</t>
  </si>
  <si>
    <t>00-017622</t>
  </si>
  <si>
    <t>00-003795</t>
  </si>
  <si>
    <t>00-016738</t>
  </si>
  <si>
    <t>00-017281</t>
  </si>
  <si>
    <t>00-018262</t>
  </si>
  <si>
    <t>00-006056</t>
  </si>
  <si>
    <t>00-001257</t>
  </si>
  <si>
    <t>00-001334</t>
  </si>
  <si>
    <t>00-002227</t>
  </si>
  <si>
    <t>00-002545</t>
  </si>
  <si>
    <t>00-004948</t>
  </si>
  <si>
    <t>00-005088</t>
  </si>
  <si>
    <t>00-018294</t>
  </si>
  <si>
    <t>40-006550</t>
  </si>
  <si>
    <t>00-013759</t>
  </si>
  <si>
    <t>00-000590</t>
  </si>
  <si>
    <t>00-018805</t>
  </si>
  <si>
    <t>00-018711</t>
  </si>
  <si>
    <t>00-013727</t>
  </si>
  <si>
    <t>00-004422</t>
  </si>
  <si>
    <t>00-000210</t>
  </si>
  <si>
    <t>00-018976</t>
  </si>
  <si>
    <t>00-005287</t>
  </si>
  <si>
    <t>00-018264</t>
  </si>
  <si>
    <t>00-019796</t>
  </si>
  <si>
    <t>00-008135</t>
  </si>
  <si>
    <t>00-019854</t>
  </si>
  <si>
    <t>04-010333</t>
  </si>
  <si>
    <t>00-022818</t>
  </si>
  <si>
    <t>00-009564</t>
  </si>
  <si>
    <t>00-017149</t>
  </si>
  <si>
    <t>00-011565</t>
  </si>
  <si>
    <t>00-017765</t>
  </si>
  <si>
    <t>00-020178</t>
  </si>
  <si>
    <t>00-010974</t>
  </si>
  <si>
    <t>00-016391</t>
  </si>
  <si>
    <t>00-009361</t>
  </si>
  <si>
    <t>00-010566</t>
  </si>
  <si>
    <t>00-014034</t>
  </si>
  <si>
    <t>03-040152</t>
  </si>
  <si>
    <t>04-017034</t>
  </si>
  <si>
    <t>00-015244</t>
  </si>
  <si>
    <t>00-003671</t>
  </si>
  <si>
    <t>00-011820</t>
  </si>
  <si>
    <t>00-010668</t>
  </si>
  <si>
    <t>00-015794</t>
  </si>
  <si>
    <t>00-023294</t>
  </si>
  <si>
    <t>04-016791</t>
  </si>
  <si>
    <t>00-026250</t>
  </si>
  <si>
    <t>00-011480</t>
  </si>
  <si>
    <t>00-006449</t>
  </si>
  <si>
    <t>00-019557</t>
  </si>
  <si>
    <t>00-020473</t>
  </si>
  <si>
    <t>00-017929</t>
  </si>
  <si>
    <t>00-011199</t>
  </si>
  <si>
    <t>00-005541</t>
  </si>
  <si>
    <t>00-017674</t>
  </si>
  <si>
    <t>00-020123</t>
  </si>
  <si>
    <t>00-023712</t>
  </si>
  <si>
    <t>00-021384</t>
  </si>
  <si>
    <t>00-013415</t>
  </si>
  <si>
    <t>06-702173</t>
  </si>
  <si>
    <t>00-005438</t>
  </si>
  <si>
    <t>00-021910</t>
  </si>
  <si>
    <t>00-021520</t>
  </si>
  <si>
    <t>03-000109</t>
  </si>
  <si>
    <t>00-008509</t>
  </si>
  <si>
    <t>00-017835</t>
  </si>
  <si>
    <t>00-011374</t>
  </si>
  <si>
    <t>00-021005</t>
  </si>
  <si>
    <t>00-020607</t>
  </si>
  <si>
    <t>00-005892</t>
  </si>
  <si>
    <t>00-022214</t>
  </si>
  <si>
    <t>04-013190</t>
  </si>
  <si>
    <t>00-022421</t>
  </si>
  <si>
    <t>00-002840</t>
  </si>
  <si>
    <t>00-015942</t>
  </si>
  <si>
    <t>00-018330</t>
  </si>
  <si>
    <t>00-020263</t>
  </si>
  <si>
    <t>00-015975</t>
  </si>
  <si>
    <t>00-003132</t>
  </si>
  <si>
    <t>00-023013</t>
  </si>
  <si>
    <t>00-010770</t>
  </si>
  <si>
    <t>00-022187</t>
  </si>
  <si>
    <t>00-006445</t>
  </si>
  <si>
    <t>00-010911</t>
  </si>
  <si>
    <t>13-135742</t>
  </si>
  <si>
    <t>00-026458</t>
  </si>
  <si>
    <t>00-002423</t>
  </si>
  <si>
    <t>00-021269</t>
  </si>
  <si>
    <t>00-023688</t>
  </si>
  <si>
    <t>04-005926</t>
  </si>
  <si>
    <t>05-060232</t>
  </si>
  <si>
    <t>00-023834</t>
  </si>
  <si>
    <t>00-024088</t>
  </si>
  <si>
    <t>00-023337</t>
  </si>
  <si>
    <t>00-016673</t>
  </si>
  <si>
    <t>00-023684</t>
  </si>
  <si>
    <t>00-008015</t>
  </si>
  <si>
    <t>04-015087</t>
  </si>
  <si>
    <t>00-015582</t>
  </si>
  <si>
    <t>00-018747</t>
  </si>
  <si>
    <t>04-011490</t>
  </si>
  <si>
    <t>00-017948</t>
  </si>
  <si>
    <t>04-015462</t>
  </si>
  <si>
    <t>00-025136</t>
  </si>
  <si>
    <t>00-023469</t>
  </si>
  <si>
    <t>00-004000</t>
  </si>
  <si>
    <t>13-019298</t>
  </si>
  <si>
    <t>00-025111</t>
  </si>
  <si>
    <t>00-015654</t>
  </si>
  <si>
    <t>04-009101</t>
  </si>
  <si>
    <t>03-070071</t>
  </si>
  <si>
    <t>00-018298</t>
  </si>
  <si>
    <t>00-021756</t>
  </si>
  <si>
    <t>00-000106</t>
  </si>
  <si>
    <t>13-110780</t>
  </si>
  <si>
    <t>00-023512</t>
  </si>
  <si>
    <t>00-026026</t>
  </si>
  <si>
    <t>00-026124</t>
  </si>
  <si>
    <t>00-025951</t>
  </si>
  <si>
    <t>00-028539</t>
  </si>
  <si>
    <t>00-022844</t>
  </si>
  <si>
    <t>00-007804</t>
  </si>
  <si>
    <t>13-147629</t>
  </si>
  <si>
    <t>00-019159</t>
  </si>
  <si>
    <t>00-004819</t>
  </si>
  <si>
    <t>04-015247</t>
  </si>
  <si>
    <t>00-026718</t>
  </si>
  <si>
    <t>00-021153</t>
  </si>
  <si>
    <t>00-023715</t>
  </si>
  <si>
    <t>00-027358</t>
  </si>
  <si>
    <t>00-027387</t>
  </si>
  <si>
    <t>42-012361</t>
  </si>
  <si>
    <t>13-138911</t>
  </si>
  <si>
    <t>00-028092</t>
  </si>
  <si>
    <t>00-026881</t>
  </si>
  <si>
    <t>00-001379</t>
  </si>
  <si>
    <t>00-018074</t>
  </si>
  <si>
    <t>00-013281</t>
  </si>
  <si>
    <t>00-024870</t>
  </si>
  <si>
    <t>00-025745</t>
  </si>
  <si>
    <t>00-023092</t>
  </si>
  <si>
    <t>04-017316</t>
  </si>
  <si>
    <t>00-028875</t>
  </si>
  <si>
    <t>00-021287</t>
  </si>
  <si>
    <t>00-028415</t>
  </si>
  <si>
    <t>00-029115</t>
  </si>
  <si>
    <t>00-004947</t>
  </si>
  <si>
    <t>№</t>
  </si>
  <si>
    <t>業者名</t>
  </si>
  <si>
    <t>法人番号</t>
    <rPh sb="0" eb="2">
      <t>ホウジン</t>
    </rPh>
    <rPh sb="2" eb="4">
      <t>バンゴウ</t>
    </rPh>
    <phoneticPr fontId="5"/>
  </si>
  <si>
    <t>通番</t>
    <rPh sb="0" eb="2">
      <t>ツウバン</t>
    </rPh>
    <phoneticPr fontId="25"/>
  </si>
  <si>
    <t>商号又は名称</t>
    <rPh sb="0" eb="2">
      <t>ショウゴウ</t>
    </rPh>
    <rPh sb="2" eb="3">
      <t>マタ</t>
    </rPh>
    <rPh sb="4" eb="6">
      <t>メイショウ</t>
    </rPh>
    <phoneticPr fontId="25"/>
  </si>
  <si>
    <t>地区名</t>
  </si>
  <si>
    <t>等級</t>
    <rPh sb="0" eb="2">
      <t>トウキュウ</t>
    </rPh>
    <phoneticPr fontId="28"/>
  </si>
  <si>
    <t>総合点</t>
    <rPh sb="2" eb="3">
      <t>テン</t>
    </rPh>
    <phoneticPr fontId="24"/>
  </si>
  <si>
    <t>経営事項審査の
総合評定値
（経審点）</t>
    <rPh sb="0" eb="2">
      <t>ケイエイ</t>
    </rPh>
    <rPh sb="2" eb="4">
      <t>ジコウ</t>
    </rPh>
    <rPh sb="4" eb="6">
      <t>シンサ</t>
    </rPh>
    <rPh sb="8" eb="10">
      <t>ソウゴウ</t>
    </rPh>
    <rPh sb="10" eb="13">
      <t>ヒョウテイチ</t>
    </rPh>
    <rPh sb="15" eb="17">
      <t>ケイシン</t>
    </rPh>
    <rPh sb="17" eb="18">
      <t>テン</t>
    </rPh>
    <phoneticPr fontId="24"/>
  </si>
  <si>
    <t>工事成績点</t>
    <rPh sb="4" eb="5">
      <t>テン</t>
    </rPh>
    <phoneticPr fontId="24"/>
  </si>
  <si>
    <t>指名停止（マイナス）</t>
    <phoneticPr fontId="25"/>
  </si>
  <si>
    <t>技術者土木１級（人）</t>
    <rPh sb="2" eb="3">
      <t>シャ</t>
    </rPh>
    <rPh sb="3" eb="5">
      <t>ドボク</t>
    </rPh>
    <rPh sb="8" eb="9">
      <t>ニン</t>
    </rPh>
    <phoneticPr fontId="25"/>
  </si>
  <si>
    <t>技術者土木２級（人）</t>
    <rPh sb="2" eb="3">
      <t>シャ</t>
    </rPh>
    <rPh sb="3" eb="5">
      <t>ドボク</t>
    </rPh>
    <rPh sb="8" eb="9">
      <t>ニン</t>
    </rPh>
    <phoneticPr fontId="25"/>
  </si>
  <si>
    <t>年間平均完工高(百万円）</t>
    <rPh sb="0" eb="2">
      <t>ネンカン</t>
    </rPh>
    <rPh sb="2" eb="4">
      <t>ヘイキン</t>
    </rPh>
    <rPh sb="8" eb="10">
      <t>ヒャクマン</t>
    </rPh>
    <rPh sb="10" eb="11">
      <t>エン</t>
    </rPh>
    <phoneticPr fontId="24"/>
  </si>
  <si>
    <t>完工高基準適用
(1:有、0:無)</t>
    <rPh sb="0" eb="5">
      <t>カンコウダカキジュン</t>
    </rPh>
    <rPh sb="5" eb="7">
      <t>テキヨウ</t>
    </rPh>
    <rPh sb="11" eb="12">
      <t>ア</t>
    </rPh>
    <rPh sb="15" eb="16">
      <t>ナ</t>
    </rPh>
    <phoneticPr fontId="17"/>
  </si>
  <si>
    <t>認定</t>
  </si>
  <si>
    <t>技術者建築１級（人）</t>
    <rPh sb="2" eb="3">
      <t>シャ</t>
    </rPh>
    <rPh sb="3" eb="5">
      <t>ケンチク</t>
    </rPh>
    <rPh sb="8" eb="9">
      <t>ニン</t>
    </rPh>
    <phoneticPr fontId="25"/>
  </si>
  <si>
    <t>技術者建築２級（人）</t>
    <rPh sb="2" eb="3">
      <t>シャ</t>
    </rPh>
    <rPh sb="3" eb="5">
      <t>ケンチク</t>
    </rPh>
    <rPh sb="8" eb="9">
      <t>ニン</t>
    </rPh>
    <phoneticPr fontId="25"/>
  </si>
  <si>
    <t>00-004553</t>
  </si>
  <si>
    <t>00-015734</t>
  </si>
  <si>
    <t>04-015291</t>
  </si>
  <si>
    <t>07-017185</t>
  </si>
  <si>
    <t>13-126885</t>
  </si>
  <si>
    <t>三精テクノロジーズ（株）</t>
  </si>
  <si>
    <t>ＯＫＩクロステック（株）</t>
  </si>
  <si>
    <t>東日本コンクリート（株）</t>
  </si>
  <si>
    <t>（株）丸島アクアシステム</t>
  </si>
  <si>
    <t>（株）巴コーポレーション</t>
  </si>
  <si>
    <t>（株）スポーツテクノ和広</t>
  </si>
  <si>
    <t>ゼニヤ海洋サービス（株）</t>
  </si>
  <si>
    <t>古河産機システムズ（株）</t>
  </si>
  <si>
    <t>三和シヤッター工業（株）</t>
  </si>
  <si>
    <t>株木建設（株）</t>
  </si>
  <si>
    <t>東北ボーリング（株）</t>
  </si>
  <si>
    <t>日本地下水開発（株）</t>
  </si>
  <si>
    <t>（株）ヒラカワ</t>
  </si>
  <si>
    <t>（株）きんでん</t>
  </si>
  <si>
    <t>（株）駒井ハルテック</t>
  </si>
  <si>
    <t>日本フィールドシステム（株）</t>
  </si>
  <si>
    <t>三井住友建設（株）</t>
  </si>
  <si>
    <t>加茂川啓明電機（株）</t>
  </si>
  <si>
    <t>日特建設（株）</t>
  </si>
  <si>
    <t>（株）日本ピーエス</t>
  </si>
  <si>
    <t>エクシオグループ（株）</t>
  </si>
  <si>
    <t>日鉄パイプライン＆エンジニアリング（株）</t>
  </si>
  <si>
    <t>大成建設（株）</t>
  </si>
  <si>
    <t>日本オーチス・エレベータ（株）</t>
  </si>
  <si>
    <t>高田機工（株）</t>
  </si>
  <si>
    <t>ヤマハサウンドシステム（株）</t>
  </si>
  <si>
    <t>佐藤工業（株）</t>
  </si>
  <si>
    <t>ドーピー建設工業（株）</t>
  </si>
  <si>
    <t>ダイコー（株）</t>
  </si>
  <si>
    <t>東北電話（株）</t>
  </si>
  <si>
    <t>本荘電気工業（株）</t>
  </si>
  <si>
    <t>日成ビルド工業（株）</t>
  </si>
  <si>
    <t>（株）酉島製作所</t>
  </si>
  <si>
    <t>（株）ＴＴＫ</t>
  </si>
  <si>
    <t>東洋熱工業（株）</t>
  </si>
  <si>
    <t>（株）テクノ長谷</t>
  </si>
  <si>
    <t>前澤工業（株）</t>
  </si>
  <si>
    <t>池上通信機（株）</t>
  </si>
  <si>
    <t>昭和コンクリート工業（株）</t>
  </si>
  <si>
    <t>大成設備（株）</t>
  </si>
  <si>
    <t>寄神建設（株）</t>
  </si>
  <si>
    <t>（株）タナックス</t>
  </si>
  <si>
    <t>（株）太平エンジニアリング</t>
  </si>
  <si>
    <t>日本リーテック（株）</t>
  </si>
  <si>
    <t>日本国土開発（株）</t>
  </si>
  <si>
    <t>菱機工業（株）</t>
  </si>
  <si>
    <t>（株）乃村工藝社</t>
  </si>
  <si>
    <t>西松建設（株）</t>
  </si>
  <si>
    <t>シンフォニアエンジニアリング（株）</t>
  </si>
  <si>
    <t>五洋建設（株）</t>
  </si>
  <si>
    <t>（株）熊谷組</t>
  </si>
  <si>
    <t>鉄建建設（株）</t>
  </si>
  <si>
    <t>イビデングリーンテック（株）</t>
  </si>
  <si>
    <t>（株）日展</t>
  </si>
  <si>
    <t>（株）雄電社</t>
  </si>
  <si>
    <t>（株）ウォーターエージェンシー</t>
  </si>
  <si>
    <t>ショーボンド建設（株）</t>
  </si>
  <si>
    <t>豊国工業（株）</t>
  </si>
  <si>
    <t>飛島建設（株）</t>
  </si>
  <si>
    <t>岩田地崎建設（株）</t>
  </si>
  <si>
    <t>日本車輌製造（株）</t>
  </si>
  <si>
    <t>（株）トーエネック</t>
  </si>
  <si>
    <t>日東通信（株）</t>
  </si>
  <si>
    <t>大日本土木（株）</t>
  </si>
  <si>
    <t>（株）サンテック</t>
  </si>
  <si>
    <t>（株）ガイアート</t>
  </si>
  <si>
    <t>（株）ＮＩＰＰＯ</t>
  </si>
  <si>
    <t>（株）東北日立</t>
  </si>
  <si>
    <t>（株）不動テトラ</t>
  </si>
  <si>
    <t>三建設備工業（株）</t>
  </si>
  <si>
    <t>日新電機（株）</t>
  </si>
  <si>
    <t>（株）ユアテック</t>
  </si>
  <si>
    <t>ケミカルグラウト（株）</t>
  </si>
  <si>
    <t>大館桂工業（株）</t>
  </si>
  <si>
    <t>（株）弘電社</t>
  </si>
  <si>
    <t>仙建工業（株）</t>
  </si>
  <si>
    <t>第一建設工業（株）</t>
  </si>
  <si>
    <t>世紀東急工業（株）</t>
  </si>
  <si>
    <t>鹿島建設（株）</t>
  </si>
  <si>
    <t>東興ジオテック（株）</t>
  </si>
  <si>
    <t>（株）奥村組</t>
  </si>
  <si>
    <t>長谷川体育施設（株）</t>
  </si>
  <si>
    <t>（株）宮本工業所</t>
  </si>
  <si>
    <t>大和電設工業（株）</t>
  </si>
  <si>
    <t>（株）クボタ</t>
  </si>
  <si>
    <t>エルゴテック（株）</t>
  </si>
  <si>
    <t>（株）荏原製作所</t>
  </si>
  <si>
    <t>（株）タカヤ</t>
  </si>
  <si>
    <t>西武建設（株）</t>
  </si>
  <si>
    <t>東開工業（株）</t>
  </si>
  <si>
    <t>（株）鴻池組</t>
  </si>
  <si>
    <t>東洋建設（株）</t>
  </si>
  <si>
    <t>（株）ヤマト</t>
  </si>
  <si>
    <t>東亜建設工業（株）</t>
  </si>
  <si>
    <t>（株）淺沼組</t>
  </si>
  <si>
    <t>（株）電業社機械製作所</t>
  </si>
  <si>
    <t>（株）本間組</t>
  </si>
  <si>
    <t>ダイダン（株）</t>
  </si>
  <si>
    <t>大豊建設（株）</t>
  </si>
  <si>
    <t>（株）東京久栄</t>
  </si>
  <si>
    <t>佐藤鉄工（株）</t>
  </si>
  <si>
    <t>奥アンツーカ（株）</t>
  </si>
  <si>
    <t>大栄電気（株）</t>
  </si>
  <si>
    <t>（株）石垣</t>
  </si>
  <si>
    <t>（株）安部日鋼工業</t>
  </si>
  <si>
    <t>（株）大本組</t>
  </si>
  <si>
    <t>東綱橋梁（株）</t>
  </si>
  <si>
    <t>前田建設工業（株）</t>
  </si>
  <si>
    <t>東光電気工事（株）</t>
  </si>
  <si>
    <t>振興電気（株）</t>
  </si>
  <si>
    <t>宇野重工（株）</t>
  </si>
  <si>
    <t>矢田工業（株）</t>
  </si>
  <si>
    <t>新日本空調（株）</t>
  </si>
  <si>
    <t>（株）竹中工務店</t>
  </si>
  <si>
    <t>日本道路（株）</t>
  </si>
  <si>
    <t>（株）朝日工業社</t>
  </si>
  <si>
    <t>大成温調（株）</t>
  </si>
  <si>
    <t>極東興和（株）</t>
  </si>
  <si>
    <t>（株）京三製作所</t>
  </si>
  <si>
    <t>青木あすなろ建設（株）</t>
  </si>
  <si>
    <t>川田工業（株）</t>
  </si>
  <si>
    <t>（株）興和</t>
  </si>
  <si>
    <t>日新設備（株）</t>
  </si>
  <si>
    <t>（株）楢崎製作所</t>
  </si>
  <si>
    <t>日本電設工業（株）</t>
  </si>
  <si>
    <t>（株）大林組</t>
  </si>
  <si>
    <t>（株）テクノ菱和</t>
  </si>
  <si>
    <t>愛知時計電機（株）</t>
  </si>
  <si>
    <t>東北発電工業（株）</t>
  </si>
  <si>
    <t>三菱電機（株）</t>
  </si>
  <si>
    <t>清水建設（株）</t>
  </si>
  <si>
    <t>シンフォニアテクノロジー（株）</t>
  </si>
  <si>
    <t>（株）錢高組</t>
  </si>
  <si>
    <t>マスプロ電工（株）</t>
  </si>
  <si>
    <t>西田鉄工（株）</t>
  </si>
  <si>
    <t>（株）佐々木電機本店</t>
  </si>
  <si>
    <t>松井建設（株）</t>
  </si>
  <si>
    <t>東芝エレベータ（株）</t>
  </si>
  <si>
    <t>東北ポール（株）</t>
  </si>
  <si>
    <t>瀧上工業（株）</t>
  </si>
  <si>
    <t>新菱冷熱工業（株）</t>
  </si>
  <si>
    <t>宮地エンジニアリング（株）</t>
  </si>
  <si>
    <t>月島ＪＦＥアクアソリューション（株）</t>
  </si>
  <si>
    <t>東鉄工業（株）</t>
  </si>
  <si>
    <t>東芝プラントシステム（株）</t>
  </si>
  <si>
    <t>（株）明電舎</t>
  </si>
  <si>
    <t>若築建設（株）</t>
  </si>
  <si>
    <t>奥村組土木興業（株）</t>
  </si>
  <si>
    <t>荏原商事（株）</t>
  </si>
  <si>
    <t>（株）竹中土木</t>
  </si>
  <si>
    <t>荏原実業（株）</t>
  </si>
  <si>
    <t>日東河川工業（株）</t>
  </si>
  <si>
    <t>（株）フソウ</t>
  </si>
  <si>
    <t>（株）ムラヤマ</t>
  </si>
  <si>
    <t>戸田建設（株）</t>
  </si>
  <si>
    <t>日本自動機工（株）</t>
  </si>
  <si>
    <t>（株）関電工</t>
  </si>
  <si>
    <t>オルガノ（株）</t>
  </si>
  <si>
    <t>川田建設（株）</t>
  </si>
  <si>
    <t>三協工業（株）</t>
  </si>
  <si>
    <t>（株）東北機械製作所</t>
  </si>
  <si>
    <t>共立建設（株）</t>
  </si>
  <si>
    <t>美和電気工業（株）</t>
  </si>
  <si>
    <t>川北電気工業（株）</t>
  </si>
  <si>
    <t>日本ケーブル（株）</t>
  </si>
  <si>
    <t>太平電気（株）</t>
  </si>
  <si>
    <t>ジョンソンコントロールズ（株）</t>
  </si>
  <si>
    <t>（株）トーヨー冨士工</t>
  </si>
  <si>
    <t>オリエンタル白石（株）</t>
  </si>
  <si>
    <t>（株）アイビック</t>
  </si>
  <si>
    <t>斎久工業（株）</t>
  </si>
  <si>
    <t>（株）ナカボーテック</t>
  </si>
  <si>
    <t>アイサワ工業（株）</t>
  </si>
  <si>
    <t>（株）神鋼環境ソリューション</t>
  </si>
  <si>
    <t>陽光建設（株）</t>
  </si>
  <si>
    <t>産電工業（株）</t>
  </si>
  <si>
    <t>（株）ミゾタ</t>
  </si>
  <si>
    <t>日本無線（株）</t>
  </si>
  <si>
    <t>日本サミコン（株）</t>
  </si>
  <si>
    <t>新明和工業（株）</t>
  </si>
  <si>
    <t>三機工業（株）</t>
  </si>
  <si>
    <t>水道機工（株）</t>
  </si>
  <si>
    <t>住鉱資源開発（株）</t>
  </si>
  <si>
    <t>（株）ＮＨＫテクノロジーズ</t>
  </si>
  <si>
    <t>東京計器（株）</t>
  </si>
  <si>
    <t>美津濃（株）</t>
  </si>
  <si>
    <t>富士通Ｊａｐａｎ（株）</t>
  </si>
  <si>
    <t>東邦電気工業（株）</t>
  </si>
  <si>
    <t>古久根建設（株）</t>
  </si>
  <si>
    <t>国土防災技術（株）</t>
  </si>
  <si>
    <t>東洋電機製造（株）</t>
  </si>
  <si>
    <t>三光テクノ（株）</t>
  </si>
  <si>
    <t>フジテック（株）</t>
  </si>
  <si>
    <t>（株）三晃空調</t>
  </si>
  <si>
    <t>ナブコシステム（株）</t>
  </si>
  <si>
    <t>ＪＦＥエンジニアリング（株）</t>
  </si>
  <si>
    <t>（株）日立製作所</t>
  </si>
  <si>
    <t>日本ファブテック（株）</t>
  </si>
  <si>
    <t>共和化工（株）</t>
  </si>
  <si>
    <t>名古屋電機工業（株）</t>
  </si>
  <si>
    <t>クシダ工業（株）</t>
  </si>
  <si>
    <t>（株）クリハラント</t>
  </si>
  <si>
    <t>ナショナルエレベーター工業（株）</t>
  </si>
  <si>
    <t>電気興業（株）</t>
  </si>
  <si>
    <t>（株）ノバック</t>
  </si>
  <si>
    <t>東テク（株）</t>
  </si>
  <si>
    <t>文化シヤッター（株）</t>
  </si>
  <si>
    <t>日本植生（株）</t>
  </si>
  <si>
    <t>扶桑電通（株）</t>
  </si>
  <si>
    <t>巴工業（株）</t>
  </si>
  <si>
    <t>旭日電気工業（株）</t>
  </si>
  <si>
    <t>三菱化工機（株）</t>
  </si>
  <si>
    <t>東芝ライテック（株）</t>
  </si>
  <si>
    <t>沖電気工業（株）</t>
  </si>
  <si>
    <t>能美防災（株）</t>
  </si>
  <si>
    <t>（株）日立プラントサービス</t>
  </si>
  <si>
    <t>ＪＦＥプラントエンジ（株）</t>
  </si>
  <si>
    <t>三菱電機ビルソリューションズ（株）</t>
  </si>
  <si>
    <t>（株）キクテック</t>
  </si>
  <si>
    <t>アズビル（株）</t>
  </si>
  <si>
    <t>（株）水機テクノス</t>
  </si>
  <si>
    <t>シチズンＴＩＣ（株）</t>
  </si>
  <si>
    <t>（株）守谷商会</t>
  </si>
  <si>
    <t>新菱工業（株）</t>
  </si>
  <si>
    <t>（株）日立ビルシステム</t>
  </si>
  <si>
    <t>（株）松村電機製作所</t>
  </si>
  <si>
    <t>ドリコ（株）</t>
  </si>
  <si>
    <t>（株）ＨＹＳエンジニアリングサービス</t>
  </si>
  <si>
    <t>みらい建設工業（株）</t>
  </si>
  <si>
    <t>理水化学（株）</t>
  </si>
  <si>
    <t>ＮＥＣネッツエスアイ（株）</t>
  </si>
  <si>
    <t>ユニオン建設（株）</t>
  </si>
  <si>
    <t>（株）ＩＨＩ回転機械エンジニアリング</t>
  </si>
  <si>
    <t>大和リース（株）</t>
  </si>
  <si>
    <t>（株）大仙</t>
  </si>
  <si>
    <t>常盤電業（株）</t>
  </si>
  <si>
    <t>（株）日立システムズ</t>
  </si>
  <si>
    <t>星和電機（株）</t>
  </si>
  <si>
    <t>（株）千代田テクノル</t>
  </si>
  <si>
    <t>（株）タクマ</t>
  </si>
  <si>
    <t>（株）加藤建設</t>
  </si>
  <si>
    <t>萱場工業（株）</t>
  </si>
  <si>
    <t>エア・ウォーター防災（株）</t>
  </si>
  <si>
    <t>ＴＳＰ太陽（株）</t>
  </si>
  <si>
    <t>日新興業（株）</t>
  </si>
  <si>
    <t>日本体育施設（株）</t>
  </si>
  <si>
    <t>郡リース（株）</t>
  </si>
  <si>
    <t>三精工事サービス（株）</t>
  </si>
  <si>
    <t>東海リース（株）</t>
  </si>
  <si>
    <t>コスモ工機（株）</t>
  </si>
  <si>
    <t>宮城建設（株）</t>
  </si>
  <si>
    <t>三晃工業（株）</t>
  </si>
  <si>
    <t>（株）大和エンジニヤリング</t>
  </si>
  <si>
    <t>日本コムシス（株）</t>
  </si>
  <si>
    <t>（株）丹青社</t>
  </si>
  <si>
    <t>（株）荏原電産</t>
  </si>
  <si>
    <t>石垣メンテナンス（株）</t>
  </si>
  <si>
    <t>日信電子サービス（株）</t>
  </si>
  <si>
    <t>（株）拓和</t>
  </si>
  <si>
    <t>（株）鶴見製作所</t>
  </si>
  <si>
    <t>（株）ティ・ケー・テクノス</t>
  </si>
  <si>
    <t>三井住友建設鉄構エンジニアリング（株）</t>
  </si>
  <si>
    <t>奥山ボーリング（株）</t>
  </si>
  <si>
    <t>古野電気（株）</t>
  </si>
  <si>
    <t>クボタ環境エンジニアリング（株）</t>
  </si>
  <si>
    <t>パナソニックコネクト（株）</t>
  </si>
  <si>
    <t>明電プラントシステムズ（株）</t>
  </si>
  <si>
    <t>三菱電機プラントエンジニアリング（株）</t>
  </si>
  <si>
    <t>大同機工（株）</t>
  </si>
  <si>
    <t>（株）サンケン・エンジニアリング</t>
  </si>
  <si>
    <t>（株）コトブキ</t>
  </si>
  <si>
    <t>フルテック（株）</t>
  </si>
  <si>
    <t>パナソニック環境エンジニアリング（株）</t>
  </si>
  <si>
    <t>森平舞台機構（株）</t>
  </si>
  <si>
    <t>浅野アタカ（株）</t>
  </si>
  <si>
    <t>高畑電機（株）</t>
  </si>
  <si>
    <t>北日本機械（株）</t>
  </si>
  <si>
    <t>富士産業（株）</t>
  </si>
  <si>
    <t>通研電気工業（株）</t>
  </si>
  <si>
    <t>藤木鉄工（株）</t>
  </si>
  <si>
    <t>田中シビルテック（株）</t>
  </si>
  <si>
    <t>（株）西原環境</t>
  </si>
  <si>
    <t>ミナモト通信（株）</t>
  </si>
  <si>
    <t>安全索道（株）</t>
  </si>
  <si>
    <t>東北ミサワホーム（株）</t>
  </si>
  <si>
    <t>小柳建設（株）</t>
  </si>
  <si>
    <t>（株）有電社</t>
  </si>
  <si>
    <t>月島ジェイテクノメンテサービス（株）</t>
  </si>
  <si>
    <t>（株）マルゼン</t>
  </si>
  <si>
    <t>奥羽電気設備（株）</t>
  </si>
  <si>
    <t>パナソニックＥＷエンジニアリング（株）</t>
  </si>
  <si>
    <t>ＮＥＣプラットフォームズ（株）</t>
  </si>
  <si>
    <t>エヌエス環境（株）</t>
  </si>
  <si>
    <t>文化シヤッターサービス（株）</t>
  </si>
  <si>
    <t>本間道路（株）</t>
  </si>
  <si>
    <t>飯田鉄工（株）</t>
  </si>
  <si>
    <t>協和機電工業（株）</t>
  </si>
  <si>
    <t>エフコム（株）</t>
  </si>
  <si>
    <t>（株）丹勝</t>
  </si>
  <si>
    <t>（株）正興電機製作所</t>
  </si>
  <si>
    <t>（株）テクアノーツ</t>
  </si>
  <si>
    <t>（株）トーケミ</t>
  </si>
  <si>
    <t>住友電工システムソリューション（株）</t>
  </si>
  <si>
    <t>日興通信（株）</t>
  </si>
  <si>
    <t>日東イシダ（株）</t>
  </si>
  <si>
    <t>（株）ウォーターテック</t>
  </si>
  <si>
    <t>（株）クリタス</t>
  </si>
  <si>
    <t>メタウォーター（株）</t>
  </si>
  <si>
    <t>（株）デンロコーポレーション</t>
  </si>
  <si>
    <t>富士通ネットワークソリューションズ（株）</t>
  </si>
  <si>
    <t>丸島産業（株）</t>
  </si>
  <si>
    <t>（株）山電</t>
  </si>
  <si>
    <t>（株）前澤エンジニアリングサービス</t>
  </si>
  <si>
    <t>島津システムソリューションズ（株）</t>
  </si>
  <si>
    <t>東海鋼管（株）</t>
  </si>
  <si>
    <t>タカオ（株）</t>
  </si>
  <si>
    <t>大日通信工業（株）</t>
  </si>
  <si>
    <t>（株）三技協</t>
  </si>
  <si>
    <t>東光鉄工（株）</t>
  </si>
  <si>
    <t>白川舞台機構（株）</t>
  </si>
  <si>
    <t>（株）豊国エンジニアリング</t>
  </si>
  <si>
    <t>日軽エンジニアリング（株）</t>
  </si>
  <si>
    <t>横河ソリューションサービス（株）</t>
  </si>
  <si>
    <t>（株）トータルメディア開発研究所</t>
  </si>
  <si>
    <t>阪神動力機械（株）</t>
  </si>
  <si>
    <t>アマノ（株）</t>
  </si>
  <si>
    <t>（株）エヌケーエス</t>
  </si>
  <si>
    <t>渡辺パイプ（株）</t>
  </si>
  <si>
    <t>（株）フジタ</t>
  </si>
  <si>
    <t>旭イノベックス（株）</t>
  </si>
  <si>
    <t>河北通信工業（株）</t>
  </si>
  <si>
    <t>（株）中央コーポレーション</t>
  </si>
  <si>
    <t>東急建設（株）</t>
  </si>
  <si>
    <t>（株）日本シューター</t>
  </si>
  <si>
    <t>（株）安藤・間</t>
  </si>
  <si>
    <t>ヤンマーエネルギーシステム（株）</t>
  </si>
  <si>
    <t>（株）森本組</t>
  </si>
  <si>
    <t>新明和アクアテクサービス（株）</t>
  </si>
  <si>
    <t>イガラシ綜業（株）</t>
  </si>
  <si>
    <t>明和工業（株）</t>
  </si>
  <si>
    <t>サンキンＢ＆Ｇ（株）</t>
  </si>
  <si>
    <t>（株）ダイキアクシス</t>
  </si>
  <si>
    <t>極東サービス（株）</t>
  </si>
  <si>
    <t>（株）クボタ建設</t>
  </si>
  <si>
    <t>住友重機械エンバイロメント（株）</t>
  </si>
  <si>
    <t>北日本通信（株）</t>
  </si>
  <si>
    <t>安川オートメーション・ドライブ（株）</t>
  </si>
  <si>
    <t>ＪＦＥテクノス（株）</t>
  </si>
  <si>
    <t>（株）横河ブリッジ</t>
  </si>
  <si>
    <t>（株）前川製作所</t>
  </si>
  <si>
    <t>宮城ヤンマー（株）</t>
  </si>
  <si>
    <t>中央オリオン（株）</t>
  </si>
  <si>
    <t>（株）横河ＮＳエンジニアリング</t>
  </si>
  <si>
    <t>日立パブリックサービス（株）</t>
  </si>
  <si>
    <t>ネットワンシステムズ（株）</t>
  </si>
  <si>
    <t>日本鉄塔工業（株）</t>
  </si>
  <si>
    <t>三菱重工機械システム（株）</t>
  </si>
  <si>
    <t>ＪＲＣシステムサービス（株）</t>
  </si>
  <si>
    <t>コトブキシーティング（株）</t>
  </si>
  <si>
    <t>富士電機（株）</t>
  </si>
  <si>
    <t>東芝テリー（株）</t>
  </si>
  <si>
    <t>（株）カナデンエンジニアリング</t>
  </si>
  <si>
    <t>オムロンソーシアルソリューションズ（株）</t>
  </si>
  <si>
    <t>コイト電工（株）</t>
  </si>
  <si>
    <t>（株）みちのくクボタ</t>
  </si>
  <si>
    <t>（株）ハムシステム庄内</t>
  </si>
  <si>
    <t>（株）明電エンジニアリング</t>
  </si>
  <si>
    <t>（株）東光高岳</t>
  </si>
  <si>
    <t>ジャパンエレベーターパーツ（株）</t>
  </si>
  <si>
    <t>宮坂建設工業（株）</t>
  </si>
  <si>
    <t>（株）ＪＶＣケンウッド・公共産業システム</t>
  </si>
  <si>
    <t>（株）川崎技研</t>
  </si>
  <si>
    <t>（株）ノムラメディアス</t>
  </si>
  <si>
    <t>ヒロセ（株）</t>
  </si>
  <si>
    <t>三菱重工交通・建設エンジニアリング（株）</t>
  </si>
  <si>
    <t>（株）三井Ｅ＆Ｓ</t>
  </si>
  <si>
    <t>水ｉｎｇエンジニアリング（株）</t>
  </si>
  <si>
    <t>（株）日立インダストリアルプロダクツ</t>
  </si>
  <si>
    <t>（株）アセント</t>
  </si>
  <si>
    <t>カヤバＣＳ（株）</t>
  </si>
  <si>
    <t>（株）東北ターボ工業</t>
  </si>
  <si>
    <t>共和メンテナンス（株）</t>
  </si>
  <si>
    <t>ＫＳＳ（株）</t>
  </si>
  <si>
    <t>日本電気（株）</t>
  </si>
  <si>
    <t>（株）リープス産業</t>
  </si>
  <si>
    <t>（有）東北システム通信建設</t>
  </si>
  <si>
    <t>（株）小山田工業所</t>
  </si>
  <si>
    <t>岩手標識（株）</t>
  </si>
  <si>
    <t>（株）金澤電気工業所</t>
  </si>
  <si>
    <t>（株）旭商会仙台店</t>
  </si>
  <si>
    <t>（株）宮城日化サービス</t>
  </si>
  <si>
    <t>空調企業（株）</t>
  </si>
  <si>
    <t>（株）成和</t>
  </si>
  <si>
    <t>東北テレビ工事（株）</t>
  </si>
  <si>
    <t>東北重機工事（株）</t>
  </si>
  <si>
    <t>青葉計測テクノ（株）</t>
  </si>
  <si>
    <t>ホシザキ東北（株）</t>
  </si>
  <si>
    <t>菱光リフト東北（株）</t>
  </si>
  <si>
    <t>（株）マリンテクノサービス</t>
  </si>
  <si>
    <t>仙台日信電子（株）</t>
  </si>
  <si>
    <t>東北藤吉工業（株）</t>
  </si>
  <si>
    <t>能代電設工業（株）</t>
  </si>
  <si>
    <t>（株）瀧神巧業</t>
  </si>
  <si>
    <t>山岡工業（株）</t>
  </si>
  <si>
    <t>日本機械工業（株）</t>
  </si>
  <si>
    <t>三和メイテック（株）</t>
  </si>
  <si>
    <t>富士工業（株）</t>
  </si>
  <si>
    <t>海洋総合開発（株）</t>
  </si>
  <si>
    <t>（株）ＮＴＴデータ</t>
  </si>
  <si>
    <t>（株）五藤光学研究所</t>
  </si>
  <si>
    <t>矢野口自工（株）</t>
  </si>
  <si>
    <t>（株）Ｇ・Ｉ・Ｍ</t>
  </si>
  <si>
    <t>（株）嘉穂製作所</t>
  </si>
  <si>
    <t>（有）トータスコーポレーション</t>
  </si>
  <si>
    <t>ピーエス・コンストラクション（株）</t>
  </si>
  <si>
    <t>（株）ＧＳユアサフィールディングス</t>
  </si>
  <si>
    <t>00-006366</t>
  </si>
  <si>
    <t>00-015622</t>
  </si>
  <si>
    <t>00-021737</t>
  </si>
  <si>
    <t>34-025678</t>
  </si>
  <si>
    <t>00-001986</t>
  </si>
  <si>
    <t>00-004302</t>
  </si>
  <si>
    <t>00-005101</t>
  </si>
  <si>
    <t>00-005279</t>
  </si>
  <si>
    <t>00-004272</t>
  </si>
  <si>
    <t>00-021257</t>
  </si>
  <si>
    <t>00-025315</t>
  </si>
  <si>
    <t>00-027307</t>
  </si>
  <si>
    <t>00-013195</t>
  </si>
  <si>
    <t>00-002245</t>
  </si>
  <si>
    <t>00-029538</t>
  </si>
  <si>
    <t>00-004379</t>
  </si>
  <si>
    <t>Ａ</t>
  </si>
  <si>
    <t>00-000002</t>
  </si>
  <si>
    <t>ＴＳＵＣＨＩＹＡ（株）</t>
  </si>
  <si>
    <t>エム・エム・ブリッジ（株）</t>
  </si>
  <si>
    <t>メルコビルエンジニアリング（株）</t>
  </si>
  <si>
    <t>00-001648</t>
  </si>
  <si>
    <t>協和テクノロジィズ（株）</t>
  </si>
  <si>
    <t>あおみ建設（株）</t>
  </si>
  <si>
    <t>ＲＮ建設（株）</t>
  </si>
  <si>
    <t>カナデビア（株）</t>
  </si>
  <si>
    <t>富士電機Ｅ＆Ｃ（株）</t>
  </si>
  <si>
    <t>00-003462</t>
  </si>
  <si>
    <t>昱（株）</t>
    <rPh sb="0" eb="1">
      <t>アキラ</t>
    </rPh>
    <phoneticPr fontId="18"/>
  </si>
  <si>
    <t>（株）Ｊ－ＢＩＳメンテナンス</t>
  </si>
  <si>
    <t>00-003660</t>
  </si>
  <si>
    <t>ライト工業（株）</t>
  </si>
  <si>
    <t>00-003925</t>
  </si>
  <si>
    <t>村本建設（株）</t>
  </si>
  <si>
    <t>00-003931</t>
  </si>
  <si>
    <t>日比谷総合設備（株）</t>
  </si>
  <si>
    <t>日本工営エナジーソリューションズ（株）</t>
  </si>
  <si>
    <t>技研興業（株）</t>
  </si>
  <si>
    <t>三菱電機システムサービス（株）</t>
  </si>
  <si>
    <t>日本防蝕工業（株）</t>
    <rPh sb="3" eb="4">
      <t>ショク</t>
    </rPh>
    <phoneticPr fontId="18"/>
  </si>
  <si>
    <t>日本信号（株）</t>
  </si>
  <si>
    <t>（株）国際電気</t>
  </si>
  <si>
    <t>（株）内藤ハウス</t>
  </si>
  <si>
    <t>大和ハウス工業（株）</t>
  </si>
  <si>
    <t>（株）ゼネラル</t>
  </si>
  <si>
    <t>00-005900</t>
  </si>
  <si>
    <t>管清工業（株）</t>
  </si>
  <si>
    <t>ヒビノスペーステック（株）</t>
  </si>
  <si>
    <t>（株）東芝</t>
  </si>
  <si>
    <t>日本住宅（株）</t>
  </si>
  <si>
    <t>（株）中島工務店</t>
  </si>
  <si>
    <t>00-017131</t>
  </si>
  <si>
    <t>コセキ（株）</t>
  </si>
  <si>
    <t>三機アクアテック（株）</t>
  </si>
  <si>
    <t>ＮＴＴ東日本（株）</t>
  </si>
  <si>
    <t>ＮＴＴドコモビジネス（株）</t>
  </si>
  <si>
    <t>ＮＴＴインフラネット（株）</t>
  </si>
  <si>
    <t>エフサステクノロジーズ（株）</t>
  </si>
  <si>
    <t>（株）日立システムズフィールドサービス</t>
  </si>
  <si>
    <t>（株）ナガワ</t>
  </si>
  <si>
    <t>（株）アルバライフ</t>
  </si>
  <si>
    <t>昱機電（株）</t>
    <rPh sb="0" eb="1">
      <t>アキラ</t>
    </rPh>
    <phoneticPr fontId="18"/>
  </si>
  <si>
    <t>キングランリニューアル（株）</t>
  </si>
  <si>
    <t>00-029529</t>
  </si>
  <si>
    <t>北都ハウス工業（株）</t>
  </si>
  <si>
    <t>00-029688</t>
  </si>
  <si>
    <t>水ｉｎｇ（株）</t>
  </si>
  <si>
    <t>03-020741</t>
  </si>
  <si>
    <t>（株）大永</t>
  </si>
  <si>
    <t>03-040272</t>
  </si>
  <si>
    <t>東北三建ＳＥ（株）</t>
  </si>
  <si>
    <t>（株）ＮＴＴデータ東北</t>
  </si>
  <si>
    <t>05-100177</t>
  </si>
  <si>
    <t>06-100670</t>
  </si>
  <si>
    <t>山形パナソニック（株）</t>
  </si>
  <si>
    <t>寿建設（株）</t>
  </si>
  <si>
    <t>11-077704</t>
  </si>
  <si>
    <t>ＳＥＱＵＥＮＣＥＧＲＯＵＰ（株）</t>
  </si>
  <si>
    <t>東商アソシエート（株）</t>
  </si>
  <si>
    <t>13-161235</t>
  </si>
  <si>
    <t>東京航空計器（株）</t>
  </si>
  <si>
    <t>（株）システム・ネオ</t>
  </si>
  <si>
    <t>特Ａ</t>
  </si>
  <si>
    <t>Ｂ</t>
  </si>
  <si>
    <t>Ｃ</t>
  </si>
  <si>
    <t>Ａ</t>
    <phoneticPr fontId="24"/>
  </si>
  <si>
    <t>00-001383</t>
    <phoneticPr fontId="19"/>
  </si>
  <si>
    <t>（株）ＩＨＩインフラスクエア</t>
    <phoneticPr fontId="19"/>
  </si>
  <si>
    <t>（株）ＨＥＸＥＬＷｏｒｋｓ</t>
  </si>
  <si>
    <t>令和８・９年度青森県有資格建設業者名簿（県外業者：土木一式工事）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ドボクイッシキ</t>
    </rPh>
    <rPh sb="29" eb="31">
      <t>コウジ</t>
    </rPh>
    <phoneticPr fontId="25"/>
  </si>
  <si>
    <t>県外</t>
  </si>
  <si>
    <t>日本防蝕工業（株）</t>
    <rPh sb="3" eb="4">
      <t>ショク</t>
    </rPh>
    <phoneticPr fontId="24"/>
  </si>
  <si>
    <t>昱機電（株）</t>
  </si>
  <si>
    <t>昱機電（株）</t>
    <rPh sb="0" eb="1">
      <t>アキラ</t>
    </rPh>
    <phoneticPr fontId="24"/>
  </si>
  <si>
    <t>令和８・９年度青森県有資格建設業者名簿（県外業者：建築一式工事）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ケンチクイッシキ</t>
    </rPh>
    <rPh sb="29" eb="31">
      <t>コウジ</t>
    </rPh>
    <phoneticPr fontId="25"/>
  </si>
  <si>
    <t>令和８・９年度青森県有資格建設業者名簿（県外業者：大工工事）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ダイク</t>
    </rPh>
    <rPh sb="27" eb="29">
      <t>コウジ</t>
    </rPh>
    <phoneticPr fontId="25"/>
  </si>
  <si>
    <t>令和８・９年度青森県有資格建設業者名簿（県外業者：左官工事）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サカン</t>
    </rPh>
    <rPh sb="27" eb="29">
      <t>コウジ</t>
    </rPh>
    <phoneticPr fontId="25"/>
  </si>
  <si>
    <t>令和８・９年度青森県有資格建設業者名簿（県外業者：とび・土工・コンクリート工事）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8" eb="30">
      <t>ドコウ</t>
    </rPh>
    <rPh sb="37" eb="39">
      <t>コウジ</t>
    </rPh>
    <phoneticPr fontId="25"/>
  </si>
  <si>
    <t>令和８・９年度青森県有資格建設業者名簿（県外業者：石工事）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6">
      <t>イシ</t>
    </rPh>
    <rPh sb="26" eb="28">
      <t>コウジ</t>
    </rPh>
    <phoneticPr fontId="25"/>
  </si>
  <si>
    <t>令和８・９年度青森県有資格建設業者名簿（県外業者：屋根工事）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ヤネ</t>
    </rPh>
    <rPh sb="27" eb="29">
      <t>コウジ</t>
    </rPh>
    <phoneticPr fontId="25"/>
  </si>
  <si>
    <t>令和８・９年度青森県有資格建設業者名簿（県外業者：電気工事）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デンキ</t>
    </rPh>
    <rPh sb="27" eb="29">
      <t>コウジ</t>
    </rPh>
    <phoneticPr fontId="25"/>
  </si>
  <si>
    <t>昱（株）</t>
  </si>
  <si>
    <t>昱（株）</t>
    <rPh sb="0" eb="1">
      <t>アキラ</t>
    </rPh>
    <phoneticPr fontId="24"/>
  </si>
  <si>
    <t>令和８・９年度青森県有資格建設業者名簿（県外業者：管工事）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6">
      <t>カン</t>
    </rPh>
    <rPh sb="26" eb="28">
      <t>コウジ</t>
    </rPh>
    <phoneticPr fontId="25"/>
  </si>
  <si>
    <t>令和８・９年度青森県有資格建設業者名簿（県外業者：タイル・れんが・ブロック工事）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37" eb="39">
      <t>コウジ</t>
    </rPh>
    <phoneticPr fontId="25"/>
  </si>
  <si>
    <t>令和８・９年度青森県有資格建設業者名簿（県外業者：鋼構造物工事）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コウコウゾウブツ</t>
    </rPh>
    <rPh sb="29" eb="31">
      <t>コウジ</t>
    </rPh>
    <phoneticPr fontId="25"/>
  </si>
  <si>
    <t>令和８・９年度青森県有資格建設業者名簿（県外業者：鉄筋工事）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テッキン</t>
    </rPh>
    <rPh sb="27" eb="29">
      <t>コウジ</t>
    </rPh>
    <phoneticPr fontId="25"/>
  </si>
  <si>
    <t>令和８・９年度青森県有資格建設業者名簿（県外業者：舗装工事）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ホソウ</t>
    </rPh>
    <rPh sb="27" eb="29">
      <t>コウジ</t>
    </rPh>
    <phoneticPr fontId="25"/>
  </si>
  <si>
    <t>令和８・９年度青森県有資格建設業者名簿（県外業者：しゅんせつ工事）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30" eb="32">
      <t>コウジ</t>
    </rPh>
    <phoneticPr fontId="25"/>
  </si>
  <si>
    <t>令和８・９年度青森県有資格建設業者名簿（県外業者：板金工事）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バンキン</t>
    </rPh>
    <rPh sb="27" eb="29">
      <t>コウジ</t>
    </rPh>
    <phoneticPr fontId="25"/>
  </si>
  <si>
    <t>令和８・９年度青森県有資格建設業者名簿（県外業者：ガラス工事）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8" eb="30">
      <t>コウジ</t>
    </rPh>
    <phoneticPr fontId="25"/>
  </si>
  <si>
    <t>令和８・９年度青森県有資格建設業者名簿（県外業者：塗装工事）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トソウ</t>
    </rPh>
    <rPh sb="27" eb="29">
      <t>コウジ</t>
    </rPh>
    <phoneticPr fontId="25"/>
  </si>
  <si>
    <t>令和８・９年度青森県有資格建設業者名簿（県外業者：防水工事）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ボウスイ</t>
    </rPh>
    <rPh sb="27" eb="29">
      <t>コウジ</t>
    </rPh>
    <phoneticPr fontId="25"/>
  </si>
  <si>
    <t>令和８・９年度青森県有資格建設業者名簿（県外業者：内装仕上工事）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ナイソウ</t>
    </rPh>
    <rPh sb="27" eb="29">
      <t>シア</t>
    </rPh>
    <rPh sb="29" eb="31">
      <t>コウジ</t>
    </rPh>
    <phoneticPr fontId="25"/>
  </si>
  <si>
    <t>令和８・９年度青森県有資格建設業者名簿（県外業者：機械器具設置工事）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キカイキグ</t>
    </rPh>
    <rPh sb="29" eb="31">
      <t>セッチ</t>
    </rPh>
    <rPh sb="31" eb="33">
      <t>コウジ</t>
    </rPh>
    <phoneticPr fontId="25"/>
  </si>
  <si>
    <t>令和８・９年度青森県有資格建設業者名簿（県外業者：熱絶縁工事）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8">
      <t>ネツゼツエン</t>
    </rPh>
    <rPh sb="28" eb="30">
      <t>コウジ</t>
    </rPh>
    <phoneticPr fontId="25"/>
  </si>
  <si>
    <t>令和８・９年度青森県有資格建設業者名簿（県外業者：電気通信工事）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デンキ</t>
    </rPh>
    <rPh sb="27" eb="29">
      <t>ツウシン</t>
    </rPh>
    <rPh sb="29" eb="31">
      <t>コウジ</t>
    </rPh>
    <phoneticPr fontId="25"/>
  </si>
  <si>
    <t>令和８・９年度青森県有資格建設業者名簿（県外業者：造園工事）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ゾウエン</t>
    </rPh>
    <rPh sb="27" eb="29">
      <t>コウジ</t>
    </rPh>
    <phoneticPr fontId="25"/>
  </si>
  <si>
    <t>令和８・９年度青森県有資格建設業者名簿（県外業者：さく井工事）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7" eb="28">
      <t>イ</t>
    </rPh>
    <rPh sb="28" eb="30">
      <t>コウジ</t>
    </rPh>
    <phoneticPr fontId="25"/>
  </si>
  <si>
    <t>令和８・９年度青森県有資格建設業者名簿（県外業者：建具工事）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タテグ</t>
    </rPh>
    <rPh sb="27" eb="29">
      <t>コウジ</t>
    </rPh>
    <phoneticPr fontId="25"/>
  </si>
  <si>
    <t>令和８・９年度青森県有資格建設業者名簿（県外業者：水道施設工事）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スイドウシセツ</t>
    </rPh>
    <rPh sb="29" eb="31">
      <t>コウジ</t>
    </rPh>
    <phoneticPr fontId="25"/>
  </si>
  <si>
    <t>令和８・９年度青森県有資格建設業者名簿（県外業者：消防施設工事）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ショウボウシセツ</t>
    </rPh>
    <rPh sb="29" eb="31">
      <t>コウジ</t>
    </rPh>
    <phoneticPr fontId="25"/>
  </si>
  <si>
    <t>令和８・９年度青森県有資格建設業者名簿（県外業者：清掃施設工事）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セイソウシセツ</t>
    </rPh>
    <rPh sb="29" eb="31">
      <t>コウジ</t>
    </rPh>
    <phoneticPr fontId="25"/>
  </si>
  <si>
    <t>令和８・９年度青森県有資格建設業者名簿（県外業者：解体工事）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カイタイ</t>
    </rPh>
    <rPh sb="27" eb="29">
      <t>コウジ</t>
    </rPh>
    <phoneticPr fontId="25"/>
  </si>
  <si>
    <t>（株）ＩＨＩインフラスクエア</t>
    <phoneticPr fontId="24"/>
  </si>
  <si>
    <t>（株）大林組</t>
    <phoneticPr fontId="24"/>
  </si>
  <si>
    <t>県外</t>
    <phoneticPr fontId="24"/>
  </si>
  <si>
    <t>マスプロ電工（株）</t>
    <phoneticPr fontId="24"/>
  </si>
  <si>
    <t>イビデングリーンテック（株）</t>
    <phoneticPr fontId="19"/>
  </si>
  <si>
    <t>日本国土開発（株）</t>
    <phoneticPr fontId="19"/>
  </si>
  <si>
    <t>大日本土木（株）</t>
    <phoneticPr fontId="24"/>
  </si>
  <si>
    <t>東急建設（株）</t>
    <phoneticPr fontId="24"/>
  </si>
  <si>
    <t>（株）奥村組</t>
    <phoneticPr fontId="24"/>
  </si>
  <si>
    <t>（株）ＩＨＩパーキングスクエア</t>
  </si>
  <si>
    <t>（株）神鋼環境ソリューション</t>
    <phoneticPr fontId="19"/>
  </si>
  <si>
    <t>（株）フジタ</t>
    <phoneticPr fontId="24"/>
  </si>
  <si>
    <t>00-000733</t>
  </si>
  <si>
    <t>00-005040</t>
  </si>
  <si>
    <t>00-010978</t>
  </si>
  <si>
    <t>00-011744</t>
  </si>
  <si>
    <t>00-016725</t>
  </si>
  <si>
    <t>00-023621</t>
  </si>
  <si>
    <t>03-021162</t>
  </si>
  <si>
    <t>三菱マテリアルテクノ（株）</t>
    <rPh sb="0" eb="2">
      <t>ミツビシ</t>
    </rPh>
    <rPh sb="10" eb="13">
      <t>カブ</t>
    </rPh>
    <phoneticPr fontId="4"/>
  </si>
  <si>
    <t>セイコータイムクリエイション（株）</t>
    <rPh sb="14" eb="17">
      <t>カブ</t>
    </rPh>
    <phoneticPr fontId="4"/>
  </si>
  <si>
    <t>東洋産業（株）</t>
    <rPh sb="0" eb="7">
      <t>トウヨウサンギョウカブ</t>
    </rPh>
    <phoneticPr fontId="4"/>
  </si>
  <si>
    <t>（株）バンダイ通信</t>
    <rPh sb="0" eb="3">
      <t>カブ</t>
    </rPh>
    <rPh sb="7" eb="9">
      <t>ツウシン</t>
    </rPh>
    <phoneticPr fontId="4"/>
  </si>
  <si>
    <t>セコム（株）</t>
    <rPh sb="3" eb="6">
      <t>カブ</t>
    </rPh>
    <phoneticPr fontId="4"/>
  </si>
  <si>
    <t>瀬川電気（株）</t>
    <rPh sb="0" eb="7">
      <t>セガワデンキカブ</t>
    </rPh>
    <phoneticPr fontId="4"/>
  </si>
  <si>
    <t>県外</t>
    <rPh sb="0" eb="2">
      <t>ケンガイ</t>
    </rPh>
    <phoneticPr fontId="4"/>
  </si>
  <si>
    <t>（株）名村造船所</t>
    <rPh sb="0" eb="3">
      <t>カブ</t>
    </rPh>
    <rPh sb="3" eb="8">
      <t>ナムラゾウセンジョ</t>
    </rPh>
    <phoneticPr fontId="24"/>
  </si>
  <si>
    <t>特Ａ</t>
    <rPh sb="0" eb="1">
      <t>トク</t>
    </rPh>
    <phoneticPr fontId="4"/>
  </si>
  <si>
    <t>（株）名村造船所</t>
    <rPh sb="0" eb="3">
      <t>カブ</t>
    </rPh>
    <rPh sb="3" eb="8">
      <t>ナムラゾウセンジョ</t>
    </rPh>
    <phoneticPr fontId="4"/>
  </si>
  <si>
    <t>認定</t>
    <rPh sb="0" eb="2">
      <t>ニンテイ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</si>
</sst>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3" x14ac:knownFonts="1"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2" fillId="0" borderId="0"/>
    <xf numFmtId="38" fontId="2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32" fillId="0" borderId="0"/>
  </cellStyleXfs>
  <cellXfs count="37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3" fillId="0" borderId="11" xfId="44" applyFont="1" applyBorder="1">
      <alignment vertical="center"/>
    </xf>
    <xf numFmtId="0" fontId="27" fillId="0" borderId="11" xfId="44" applyBorder="1">
      <alignment vertical="center"/>
    </xf>
    <xf numFmtId="0" fontId="27" fillId="0" borderId="11" xfId="44" applyBorder="1" applyAlignment="1">
      <alignment vertical="center" shrinkToFit="1"/>
    </xf>
    <xf numFmtId="0" fontId="27" fillId="0" borderId="11" xfId="44" applyBorder="1" applyAlignment="1">
      <alignment horizontal="right" vertical="center"/>
    </xf>
    <xf numFmtId="0" fontId="27" fillId="0" borderId="11" xfId="44" applyBorder="1" applyAlignment="1">
      <alignment horizontal="center" vertical="center"/>
    </xf>
    <xf numFmtId="0" fontId="26" fillId="0" borderId="11" xfId="44" applyFont="1" applyBorder="1">
      <alignment vertical="center"/>
    </xf>
    <xf numFmtId="38" fontId="27" fillId="0" borderId="11" xfId="43" applyFont="1" applyBorder="1">
      <alignment vertical="center"/>
    </xf>
    <xf numFmtId="0" fontId="26" fillId="0" borderId="11" xfId="44" applyFont="1" applyBorder="1" applyAlignment="1">
      <alignment horizontal="center" vertical="center"/>
    </xf>
    <xf numFmtId="0" fontId="27" fillId="0" borderId="0" xfId="44">
      <alignment vertical="center"/>
    </xf>
    <xf numFmtId="0" fontId="26" fillId="0" borderId="10" xfId="44" applyFont="1" applyBorder="1" applyAlignment="1">
      <alignment vertical="center" textRotation="255"/>
    </xf>
    <xf numFmtId="0" fontId="26" fillId="0" borderId="10" xfId="44" applyFont="1" applyBorder="1" applyAlignment="1">
      <alignment vertical="center" textRotation="255" shrinkToFit="1"/>
    </xf>
    <xf numFmtId="0" fontId="26" fillId="0" borderId="10" xfId="44" applyFont="1" applyBorder="1" applyAlignment="1">
      <alignment horizontal="center" vertical="center" textRotation="255"/>
    </xf>
    <xf numFmtId="0" fontId="26" fillId="0" borderId="10" xfId="44" applyFont="1" applyBorder="1" applyAlignment="1">
      <alignment vertical="center" textRotation="255" wrapText="1"/>
    </xf>
    <xf numFmtId="38" fontId="26" fillId="0" borderId="10" xfId="43" applyFont="1" applyBorder="1" applyAlignment="1">
      <alignment vertical="center" textRotation="255" shrinkToFit="1"/>
    </xf>
    <xf numFmtId="0" fontId="29" fillId="0" borderId="10" xfId="44" applyFont="1" applyBorder="1" applyAlignment="1">
      <alignment horizontal="center" vertical="center" textRotation="255" wrapText="1" shrinkToFit="1"/>
    </xf>
    <xf numFmtId="0" fontId="26" fillId="0" borderId="0" xfId="44" applyFont="1" applyAlignment="1">
      <alignment vertical="center" textRotation="255"/>
    </xf>
    <xf numFmtId="0" fontId="26" fillId="0" borderId="10" xfId="44" applyFont="1" applyBorder="1">
      <alignment vertical="center"/>
    </xf>
    <xf numFmtId="0" fontId="26" fillId="0" borderId="10" xfId="44" applyFont="1" applyBorder="1" applyAlignment="1">
      <alignment horizontal="right" vertical="center"/>
    </xf>
    <xf numFmtId="0" fontId="26" fillId="0" borderId="0" xfId="44" applyFont="1">
      <alignment vertical="center"/>
    </xf>
    <xf numFmtId="0" fontId="27" fillId="0" borderId="0" xfId="44" applyAlignment="1">
      <alignment horizontal="right" vertical="center"/>
    </xf>
    <xf numFmtId="0" fontId="27" fillId="0" borderId="0" xfId="44" applyAlignment="1">
      <alignment horizontal="center" vertical="center"/>
    </xf>
    <xf numFmtId="0" fontId="26" fillId="0" borderId="0" xfId="44" applyFont="1" applyAlignment="1">
      <alignment horizontal="center" vertical="center"/>
    </xf>
    <xf numFmtId="0" fontId="26" fillId="0" borderId="10" xfId="43" applyNumberFormat="1" applyFont="1" applyBorder="1">
      <alignment vertical="center"/>
    </xf>
    <xf numFmtId="0" fontId="30" fillId="0" borderId="0" xfId="43" applyNumberFormat="1" applyFont="1">
      <alignment vertical="center"/>
    </xf>
    <xf numFmtId="0" fontId="0" fillId="0" borderId="10" xfId="0" applyBorder="1">
      <alignment vertical="center"/>
    </xf>
    <xf numFmtId="0" fontId="20" fillId="0" borderId="10" xfId="0" applyFont="1" applyBorder="1" applyAlignment="1">
      <alignment vertical="center" shrinkToFit="1"/>
    </xf>
    <xf numFmtId="0" fontId="31" fillId="0" borderId="10" xfId="45" applyFont="1" applyBorder="1">
      <alignment vertical="center"/>
    </xf>
    <xf numFmtId="0" fontId="31" fillId="0" borderId="10" xfId="0" applyFont="1" applyBorder="1">
      <alignment vertical="center"/>
    </xf>
    <xf numFmtId="0" fontId="0" fillId="0" borderId="10" xfId="45" applyFont="1" applyBorder="1">
      <alignment vertical="center"/>
    </xf>
    <xf numFmtId="0" fontId="31" fillId="0" borderId="0" xfId="45" applyFont="1">
      <alignment vertical="center"/>
    </xf>
    <xf numFmtId="176" fontId="20" fillId="0" borderId="10" xfId="0" applyNumberFormat="1" applyFont="1" applyBorder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</cellXfs>
  <cellStyles count="48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A0C5647B-73C0-4F76-AE09-F77A9F4508AF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標準 2" xfId="42" xr:uid="{46AF814A-935E-44D4-8779-1937614282F2}"/>
    <cellStyle name="標準 2 2" xfId="44" xr:uid="{C7A62E40-4174-4FB1-BECF-CDF9AD637442}"/>
    <cellStyle name="標準 2 3" xfId="45" xr:uid="{F93879BE-8763-4558-9B03-870371C39310}"/>
    <cellStyle name="標準 2 4" xfId="47" xr:uid="{6B0BF5F5-56C1-411D-87DE-9A810EB1E8A7}"/>
    <cellStyle name="標準 3" xfId="46" xr:uid="{498143C8-1A88-4F2D-9579-A2AD2FFCEF18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6708-99D6-4C5D-8726-1175DDEA8A9B}">
  <sheetPr>
    <pageSetUpPr fitToPage="1"/>
  </sheetPr>
  <dimension ref="A1:H476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.33203125" defaultRowHeight="12" x14ac:dyDescent="0.2"/>
  <cols>
    <col min="1" max="1" width="5.44140625" style="1" bestFit="1" customWidth="1"/>
    <col min="2" max="2" width="12.77734375" style="1" bestFit="1" customWidth="1"/>
    <col min="3" max="3" width="48.109375" style="1" customWidth="1"/>
    <col min="4" max="4" width="20" style="36" customWidth="1"/>
    <col min="5" max="6" width="9.33203125" style="1"/>
    <col min="7" max="10" width="9.33203125" style="1" customWidth="1"/>
    <col min="11" max="16384" width="9.33203125" style="1"/>
  </cols>
  <sheetData>
    <row r="1" spans="1:8" x14ac:dyDescent="0.2">
      <c r="A1" s="4" t="s">
        <v>433</v>
      </c>
      <c r="B1" s="4" t="s">
        <v>0</v>
      </c>
      <c r="C1" s="4" t="s">
        <v>434</v>
      </c>
      <c r="D1" s="35" t="s">
        <v>435</v>
      </c>
      <c r="G1" s="2"/>
      <c r="H1" s="2"/>
    </row>
    <row r="2" spans="1:8" x14ac:dyDescent="0.2">
      <c r="A2" s="3">
        <f t="shared" ref="A2:A65" si="0">ROW()-1</f>
        <v>1</v>
      </c>
      <c r="B2" s="3" t="s">
        <v>889</v>
      </c>
      <c r="C2" s="30" t="s">
        <v>890</v>
      </c>
      <c r="D2" s="35">
        <v>2200001013986</v>
      </c>
    </row>
    <row r="3" spans="1:8" x14ac:dyDescent="0.2">
      <c r="A3" s="3">
        <f t="shared" si="0"/>
        <v>2</v>
      </c>
      <c r="B3" s="3" t="s">
        <v>2</v>
      </c>
      <c r="C3" s="30" t="s">
        <v>465</v>
      </c>
      <c r="D3" s="35">
        <v>7050001004071</v>
      </c>
    </row>
    <row r="4" spans="1:8" x14ac:dyDescent="0.2">
      <c r="A4" s="3">
        <f t="shared" si="0"/>
        <v>3</v>
      </c>
      <c r="B4" s="3" t="s">
        <v>3</v>
      </c>
      <c r="C4" s="30" t="s">
        <v>466</v>
      </c>
      <c r="D4" s="35">
        <v>9370001004384</v>
      </c>
    </row>
    <row r="5" spans="1:8" x14ac:dyDescent="0.2">
      <c r="A5" s="3">
        <f t="shared" si="0"/>
        <v>4</v>
      </c>
      <c r="B5" s="3" t="s">
        <v>4</v>
      </c>
      <c r="C5" s="30" t="s">
        <v>467</v>
      </c>
      <c r="D5" s="35">
        <v>6390001001465</v>
      </c>
    </row>
    <row r="6" spans="1:8" x14ac:dyDescent="0.2">
      <c r="A6" s="3">
        <f t="shared" si="0"/>
        <v>5</v>
      </c>
      <c r="B6" s="3" t="s">
        <v>399</v>
      </c>
      <c r="C6" s="30" t="s">
        <v>468</v>
      </c>
      <c r="D6" s="35">
        <v>6120001069538</v>
      </c>
    </row>
    <row r="7" spans="1:8" x14ac:dyDescent="0.2">
      <c r="A7" s="3">
        <f t="shared" si="0"/>
        <v>6</v>
      </c>
      <c r="B7" s="3" t="s">
        <v>5</v>
      </c>
      <c r="C7" s="30" t="s">
        <v>469</v>
      </c>
      <c r="D7" s="35">
        <v>1120001063033</v>
      </c>
    </row>
    <row r="8" spans="1:8" x14ac:dyDescent="0.2">
      <c r="A8" s="3">
        <f t="shared" si="0"/>
        <v>7</v>
      </c>
      <c r="B8" s="3" t="s">
        <v>6</v>
      </c>
      <c r="C8" s="30" t="s">
        <v>470</v>
      </c>
      <c r="D8" s="35">
        <v>2120001028927</v>
      </c>
    </row>
    <row r="9" spans="1:8" x14ac:dyDescent="0.2">
      <c r="A9" s="3">
        <f t="shared" si="0"/>
        <v>8</v>
      </c>
      <c r="B9" s="3" t="s">
        <v>7</v>
      </c>
      <c r="C9" s="30" t="s">
        <v>471</v>
      </c>
      <c r="D9" s="35">
        <v>1260001020409</v>
      </c>
    </row>
    <row r="10" spans="1:8" x14ac:dyDescent="0.2">
      <c r="A10" s="3">
        <f t="shared" si="0"/>
        <v>9</v>
      </c>
      <c r="B10" s="3" t="s">
        <v>8</v>
      </c>
      <c r="C10" s="30" t="s">
        <v>472</v>
      </c>
      <c r="D10" s="35">
        <v>2010001131477</v>
      </c>
    </row>
    <row r="11" spans="1:8" x14ac:dyDescent="0.2">
      <c r="A11" s="3">
        <f t="shared" si="0"/>
        <v>10</v>
      </c>
      <c r="B11" s="3" t="s">
        <v>304</v>
      </c>
      <c r="C11" s="30" t="s">
        <v>473</v>
      </c>
      <c r="D11" s="35">
        <v>5120901005997</v>
      </c>
    </row>
    <row r="12" spans="1:8" x14ac:dyDescent="0.2">
      <c r="A12" s="3">
        <f t="shared" si="0"/>
        <v>11</v>
      </c>
      <c r="B12" s="3" t="s">
        <v>9</v>
      </c>
      <c r="C12" s="30" t="s">
        <v>474</v>
      </c>
      <c r="D12" s="35">
        <v>7010001053304</v>
      </c>
    </row>
    <row r="13" spans="1:8" x14ac:dyDescent="0.2">
      <c r="A13" s="3">
        <f t="shared" si="0"/>
        <v>12</v>
      </c>
      <c r="B13" s="3" t="s">
        <v>10</v>
      </c>
      <c r="C13" s="30" t="s">
        <v>475</v>
      </c>
      <c r="D13" s="35">
        <v>9210001010695</v>
      </c>
    </row>
    <row r="14" spans="1:8" x14ac:dyDescent="0.2">
      <c r="A14" s="3">
        <f t="shared" si="0"/>
        <v>13</v>
      </c>
      <c r="B14" s="3" t="s">
        <v>11</v>
      </c>
      <c r="C14" s="30" t="s">
        <v>476</v>
      </c>
      <c r="D14" s="35">
        <v>3011001031955</v>
      </c>
    </row>
    <row r="15" spans="1:8" x14ac:dyDescent="0.2">
      <c r="A15" s="3">
        <f t="shared" si="0"/>
        <v>14</v>
      </c>
      <c r="B15" s="3" t="s">
        <v>12</v>
      </c>
      <c r="C15" s="30" t="s">
        <v>477</v>
      </c>
      <c r="D15" s="35">
        <v>6120101003660</v>
      </c>
    </row>
    <row r="16" spans="1:8" x14ac:dyDescent="0.2">
      <c r="A16" s="3">
        <f t="shared" si="0"/>
        <v>15</v>
      </c>
      <c r="B16" s="3" t="s">
        <v>13</v>
      </c>
      <c r="C16" s="30" t="s">
        <v>478</v>
      </c>
      <c r="D16" s="35">
        <v>4011101011880</v>
      </c>
    </row>
    <row r="17" spans="1:4" x14ac:dyDescent="0.2">
      <c r="A17" s="3">
        <f t="shared" si="0"/>
        <v>16</v>
      </c>
      <c r="B17" s="3" t="s">
        <v>14</v>
      </c>
      <c r="C17" s="30" t="s">
        <v>479</v>
      </c>
      <c r="D17" s="35">
        <v>9010001075825</v>
      </c>
    </row>
    <row r="18" spans="1:4" x14ac:dyDescent="0.2">
      <c r="A18" s="3">
        <f t="shared" si="0"/>
        <v>17</v>
      </c>
      <c r="B18" s="3" t="s">
        <v>15</v>
      </c>
      <c r="C18" s="30" t="s">
        <v>891</v>
      </c>
      <c r="D18" s="35">
        <v>6240001016957</v>
      </c>
    </row>
    <row r="19" spans="1:4" x14ac:dyDescent="0.2">
      <c r="A19" s="3">
        <f t="shared" si="0"/>
        <v>18</v>
      </c>
      <c r="B19" s="3" t="s">
        <v>16</v>
      </c>
      <c r="C19" s="30" t="s">
        <v>480</v>
      </c>
      <c r="D19" s="35">
        <v>8120001038994</v>
      </c>
    </row>
    <row r="20" spans="1:4" x14ac:dyDescent="0.2">
      <c r="A20" s="3">
        <f t="shared" si="0"/>
        <v>19</v>
      </c>
      <c r="B20" s="3" t="s">
        <v>17</v>
      </c>
      <c r="C20" s="30" t="s">
        <v>481</v>
      </c>
      <c r="D20" s="35">
        <v>3010001027922</v>
      </c>
    </row>
    <row r="21" spans="1:4" x14ac:dyDescent="0.2">
      <c r="A21" s="3">
        <f t="shared" si="0"/>
        <v>20</v>
      </c>
      <c r="B21" s="3" t="s">
        <v>18</v>
      </c>
      <c r="C21" s="30" t="s">
        <v>482</v>
      </c>
      <c r="D21" s="35">
        <v>2230001001055</v>
      </c>
    </row>
    <row r="22" spans="1:4" x14ac:dyDescent="0.2">
      <c r="A22" s="3">
        <f t="shared" si="0"/>
        <v>21</v>
      </c>
      <c r="B22" s="3" t="s">
        <v>19</v>
      </c>
      <c r="C22" s="30" t="s">
        <v>483</v>
      </c>
      <c r="D22" s="35">
        <v>2430001029514</v>
      </c>
    </row>
    <row r="23" spans="1:4" x14ac:dyDescent="0.2">
      <c r="A23" s="3">
        <f t="shared" si="0"/>
        <v>22</v>
      </c>
      <c r="B23" s="3" t="s">
        <v>20</v>
      </c>
      <c r="C23" s="30" t="s">
        <v>484</v>
      </c>
      <c r="D23" s="35">
        <v>1010401016378</v>
      </c>
    </row>
    <row r="24" spans="1:4" x14ac:dyDescent="0.2">
      <c r="A24" s="3">
        <f t="shared" si="0"/>
        <v>23</v>
      </c>
      <c r="B24" s="3" t="s">
        <v>21</v>
      </c>
      <c r="C24" s="30" t="s">
        <v>485</v>
      </c>
      <c r="D24" s="35">
        <v>3400001001078</v>
      </c>
    </row>
    <row r="25" spans="1:4" x14ac:dyDescent="0.2">
      <c r="A25" s="3">
        <f t="shared" si="0"/>
        <v>24</v>
      </c>
      <c r="B25" s="3" t="s">
        <v>299</v>
      </c>
      <c r="C25" s="30" t="s">
        <v>486</v>
      </c>
      <c r="D25" s="35">
        <v>7410001002336</v>
      </c>
    </row>
    <row r="26" spans="1:4" x14ac:dyDescent="0.2">
      <c r="A26" s="3">
        <f t="shared" si="0"/>
        <v>25</v>
      </c>
      <c r="B26" s="3" t="s">
        <v>22</v>
      </c>
      <c r="C26" s="30" t="s">
        <v>487</v>
      </c>
      <c r="D26" s="35">
        <v>2220001004983</v>
      </c>
    </row>
    <row r="27" spans="1:4" x14ac:dyDescent="0.2">
      <c r="A27" s="3">
        <f t="shared" si="0"/>
        <v>26</v>
      </c>
      <c r="B27" s="3" t="s">
        <v>23</v>
      </c>
      <c r="C27" s="30" t="s">
        <v>488</v>
      </c>
      <c r="D27" s="35">
        <v>9120901011562</v>
      </c>
    </row>
    <row r="28" spans="1:4" x14ac:dyDescent="0.2">
      <c r="A28" s="3">
        <f t="shared" si="0"/>
        <v>27</v>
      </c>
      <c r="B28" s="3" t="s">
        <v>24</v>
      </c>
      <c r="C28" s="30" t="s">
        <v>489</v>
      </c>
      <c r="D28" s="35">
        <v>5370001004355</v>
      </c>
    </row>
    <row r="29" spans="1:4" x14ac:dyDescent="0.2">
      <c r="A29" s="3">
        <f t="shared" si="0"/>
        <v>28</v>
      </c>
      <c r="B29" s="3" t="s">
        <v>25</v>
      </c>
      <c r="C29" s="30" t="s">
        <v>456</v>
      </c>
      <c r="D29" s="35">
        <v>3120901006634</v>
      </c>
    </row>
    <row r="30" spans="1:4" x14ac:dyDescent="0.2">
      <c r="A30" s="3">
        <f t="shared" si="0"/>
        <v>29</v>
      </c>
      <c r="B30" s="3" t="s">
        <v>26</v>
      </c>
      <c r="C30" s="30" t="s">
        <v>490</v>
      </c>
      <c r="D30" s="35">
        <v>1010001051916</v>
      </c>
    </row>
    <row r="31" spans="1:4" x14ac:dyDescent="0.2">
      <c r="A31" s="3">
        <f t="shared" si="0"/>
        <v>30</v>
      </c>
      <c r="B31" s="3" t="s">
        <v>1008</v>
      </c>
      <c r="C31" s="30" t="s">
        <v>1022</v>
      </c>
      <c r="D31" s="35">
        <v>5120001046100</v>
      </c>
    </row>
    <row r="32" spans="1:4" x14ac:dyDescent="0.2">
      <c r="A32" s="3">
        <f t="shared" si="0"/>
        <v>31</v>
      </c>
      <c r="B32" s="3" t="s">
        <v>27</v>
      </c>
      <c r="C32" s="30" t="s">
        <v>491</v>
      </c>
      <c r="D32" s="35">
        <v>6370001009287</v>
      </c>
    </row>
    <row r="33" spans="1:4" x14ac:dyDescent="0.2">
      <c r="A33" s="3">
        <f t="shared" si="0"/>
        <v>32</v>
      </c>
      <c r="B33" s="3" t="s">
        <v>253</v>
      </c>
      <c r="C33" s="30" t="s">
        <v>492</v>
      </c>
      <c r="D33" s="35">
        <v>5010001057579</v>
      </c>
    </row>
    <row r="34" spans="1:4" x14ac:dyDescent="0.2">
      <c r="A34" s="3">
        <f t="shared" si="0"/>
        <v>33</v>
      </c>
      <c r="B34" s="3" t="s">
        <v>28</v>
      </c>
      <c r="C34" s="30" t="s">
        <v>493</v>
      </c>
      <c r="D34" s="35">
        <v>6010801000811</v>
      </c>
    </row>
    <row r="35" spans="1:4" x14ac:dyDescent="0.2">
      <c r="A35" s="3">
        <f t="shared" si="0"/>
        <v>34</v>
      </c>
      <c r="B35" s="3" t="s">
        <v>29</v>
      </c>
      <c r="C35" s="30" t="s">
        <v>494</v>
      </c>
      <c r="D35" s="35">
        <v>2200001002601</v>
      </c>
    </row>
    <row r="36" spans="1:4" x14ac:dyDescent="0.2">
      <c r="A36" s="3">
        <f t="shared" si="0"/>
        <v>35</v>
      </c>
      <c r="B36" s="3" t="s">
        <v>30</v>
      </c>
      <c r="C36" s="30" t="s">
        <v>495</v>
      </c>
      <c r="D36" s="35">
        <v>5011101011888</v>
      </c>
    </row>
    <row r="37" spans="1:4" x14ac:dyDescent="0.2">
      <c r="A37" s="3">
        <f t="shared" si="0"/>
        <v>36</v>
      </c>
      <c r="B37" s="3" t="s">
        <v>31</v>
      </c>
      <c r="C37" s="30" t="s">
        <v>496</v>
      </c>
      <c r="D37" s="35">
        <v>2140001012854</v>
      </c>
    </row>
    <row r="38" spans="1:4" x14ac:dyDescent="0.2">
      <c r="A38" s="3">
        <f t="shared" si="0"/>
        <v>37</v>
      </c>
      <c r="B38" s="3" t="s">
        <v>32</v>
      </c>
      <c r="C38" s="30" t="s">
        <v>497</v>
      </c>
      <c r="D38" s="35">
        <v>5410001006504</v>
      </c>
    </row>
    <row r="39" spans="1:4" x14ac:dyDescent="0.2">
      <c r="A39" s="3">
        <f t="shared" si="0"/>
        <v>38</v>
      </c>
      <c r="B39" s="3" t="s">
        <v>34</v>
      </c>
      <c r="C39" s="30" t="s">
        <v>498</v>
      </c>
      <c r="D39" s="35">
        <v>2010001004567</v>
      </c>
    </row>
    <row r="40" spans="1:4" x14ac:dyDescent="0.2">
      <c r="A40" s="3">
        <f t="shared" si="0"/>
        <v>39</v>
      </c>
      <c r="B40" s="3" t="s">
        <v>35</v>
      </c>
      <c r="C40" s="30" t="s">
        <v>499</v>
      </c>
      <c r="D40" s="35">
        <v>5011501002891</v>
      </c>
    </row>
    <row r="41" spans="1:4" x14ac:dyDescent="0.2">
      <c r="A41" s="3">
        <f t="shared" si="0"/>
        <v>40</v>
      </c>
      <c r="B41" s="3" t="s">
        <v>36</v>
      </c>
      <c r="C41" s="30" t="s">
        <v>1001</v>
      </c>
      <c r="D41" s="35">
        <v>3010401022812</v>
      </c>
    </row>
    <row r="42" spans="1:4" x14ac:dyDescent="0.2">
      <c r="A42" s="3">
        <f t="shared" si="0"/>
        <v>41</v>
      </c>
      <c r="B42" s="3" t="s">
        <v>272</v>
      </c>
      <c r="C42" s="30" t="s">
        <v>501</v>
      </c>
      <c r="D42" s="35">
        <v>9220001007518</v>
      </c>
    </row>
    <row r="43" spans="1:4" x14ac:dyDescent="0.2">
      <c r="A43" s="3">
        <f t="shared" si="0"/>
        <v>42</v>
      </c>
      <c r="B43" s="3" t="s">
        <v>37</v>
      </c>
      <c r="C43" s="30" t="s">
        <v>502</v>
      </c>
      <c r="D43" s="35">
        <v>4010401023652</v>
      </c>
    </row>
    <row r="44" spans="1:4" x14ac:dyDescent="0.2">
      <c r="A44" s="3">
        <f t="shared" si="0"/>
        <v>43</v>
      </c>
      <c r="B44" s="3" t="s">
        <v>38</v>
      </c>
      <c r="C44" s="30" t="s">
        <v>503</v>
      </c>
      <c r="D44" s="35">
        <v>8010401021454</v>
      </c>
    </row>
    <row r="45" spans="1:4" x14ac:dyDescent="0.2">
      <c r="A45" s="3">
        <f t="shared" si="0"/>
        <v>44</v>
      </c>
      <c r="B45" s="3" t="s">
        <v>266</v>
      </c>
      <c r="C45" s="30" t="s">
        <v>504</v>
      </c>
      <c r="D45" s="35">
        <v>2190001006711</v>
      </c>
    </row>
    <row r="46" spans="1:4" x14ac:dyDescent="0.2">
      <c r="A46" s="3">
        <f t="shared" si="0"/>
        <v>45</v>
      </c>
      <c r="B46" s="3" t="s">
        <v>39</v>
      </c>
      <c r="C46" s="30" t="s">
        <v>505</v>
      </c>
      <c r="D46" s="35">
        <v>1010001000006</v>
      </c>
    </row>
    <row r="47" spans="1:4" x14ac:dyDescent="0.2">
      <c r="A47" s="3">
        <f t="shared" si="0"/>
        <v>46</v>
      </c>
      <c r="B47" s="3" t="s">
        <v>40</v>
      </c>
      <c r="C47" s="30" t="s">
        <v>506</v>
      </c>
      <c r="D47" s="35">
        <v>1210001001082</v>
      </c>
    </row>
    <row r="48" spans="1:4" x14ac:dyDescent="0.2">
      <c r="A48" s="3">
        <f t="shared" si="0"/>
        <v>47</v>
      </c>
      <c r="B48" s="3" t="s">
        <v>41</v>
      </c>
      <c r="C48" s="30" t="s">
        <v>507</v>
      </c>
      <c r="D48" s="35">
        <v>2010001008709</v>
      </c>
    </row>
    <row r="49" spans="1:4" x14ac:dyDescent="0.2">
      <c r="A49" s="3">
        <f t="shared" si="0"/>
        <v>48</v>
      </c>
      <c r="B49" s="3" t="s">
        <v>42</v>
      </c>
      <c r="C49" s="30" t="s">
        <v>1000</v>
      </c>
      <c r="D49" s="35">
        <v>4200001013233</v>
      </c>
    </row>
    <row r="50" spans="1:4" x14ac:dyDescent="0.2">
      <c r="A50" s="3">
        <f t="shared" si="0"/>
        <v>49</v>
      </c>
      <c r="B50" s="3" t="s">
        <v>290</v>
      </c>
      <c r="C50" s="30" t="s">
        <v>509</v>
      </c>
      <c r="D50" s="35">
        <v>6120001068606</v>
      </c>
    </row>
    <row r="51" spans="1:4" x14ac:dyDescent="0.2">
      <c r="A51" s="3">
        <f t="shared" si="0"/>
        <v>50</v>
      </c>
      <c r="B51" s="3" t="s">
        <v>43</v>
      </c>
      <c r="C51" s="30" t="s">
        <v>870</v>
      </c>
      <c r="D51" s="35">
        <v>1010001008742</v>
      </c>
    </row>
    <row r="52" spans="1:4" x14ac:dyDescent="0.2">
      <c r="A52" s="3">
        <f t="shared" si="0"/>
        <v>51</v>
      </c>
      <c r="B52" s="3" t="s">
        <v>44</v>
      </c>
      <c r="C52" s="30" t="s">
        <v>510</v>
      </c>
      <c r="D52" s="35">
        <v>4010701009970</v>
      </c>
    </row>
    <row r="53" spans="1:4" x14ac:dyDescent="0.2">
      <c r="A53" s="3">
        <f t="shared" si="0"/>
        <v>52</v>
      </c>
      <c r="B53" s="3" t="s">
        <v>291</v>
      </c>
      <c r="C53" s="30" t="s">
        <v>511</v>
      </c>
      <c r="D53" s="35">
        <v>5011101016763</v>
      </c>
    </row>
    <row r="54" spans="1:4" x14ac:dyDescent="0.2">
      <c r="A54" s="3">
        <f t="shared" si="0"/>
        <v>53</v>
      </c>
      <c r="B54" s="3" t="s">
        <v>46</v>
      </c>
      <c r="C54" s="30" t="s">
        <v>512</v>
      </c>
      <c r="D54" s="35">
        <v>2010001131980</v>
      </c>
    </row>
    <row r="55" spans="1:4" x14ac:dyDescent="0.2">
      <c r="A55" s="3">
        <f t="shared" si="0"/>
        <v>54</v>
      </c>
      <c r="B55" s="3" t="s">
        <v>47</v>
      </c>
      <c r="C55" s="30" t="s">
        <v>513</v>
      </c>
      <c r="D55" s="35">
        <v>7240001023845</v>
      </c>
    </row>
    <row r="56" spans="1:4" x14ac:dyDescent="0.2">
      <c r="A56" s="3">
        <f t="shared" si="0"/>
        <v>55</v>
      </c>
      <c r="B56" s="3" t="s">
        <v>421</v>
      </c>
      <c r="C56" s="30" t="s">
        <v>892</v>
      </c>
      <c r="D56" s="35">
        <v>3011101022747</v>
      </c>
    </row>
    <row r="57" spans="1:4" x14ac:dyDescent="0.2">
      <c r="A57" s="3">
        <f t="shared" si="0"/>
        <v>56</v>
      </c>
      <c r="B57" s="3" t="s">
        <v>958</v>
      </c>
      <c r="C57" s="30" t="s">
        <v>959</v>
      </c>
      <c r="D57" s="35">
        <v>5120101023932</v>
      </c>
    </row>
    <row r="58" spans="1:4" x14ac:dyDescent="0.2">
      <c r="A58" s="3">
        <f t="shared" si="0"/>
        <v>57</v>
      </c>
      <c r="B58" s="3" t="s">
        <v>49</v>
      </c>
      <c r="C58" s="30" t="s">
        <v>514</v>
      </c>
      <c r="D58" s="35">
        <v>8010001008703</v>
      </c>
    </row>
    <row r="59" spans="1:4" x14ac:dyDescent="0.2">
      <c r="A59" s="3">
        <f t="shared" si="0"/>
        <v>58</v>
      </c>
      <c r="B59" s="3" t="s">
        <v>50</v>
      </c>
      <c r="C59" s="30" t="s">
        <v>515</v>
      </c>
      <c r="D59" s="35">
        <v>8430001001789</v>
      </c>
    </row>
    <row r="60" spans="1:4" x14ac:dyDescent="0.2">
      <c r="A60" s="3">
        <f t="shared" si="0"/>
        <v>59</v>
      </c>
      <c r="B60" s="3" t="s">
        <v>51</v>
      </c>
      <c r="C60" s="30" t="s">
        <v>516</v>
      </c>
      <c r="D60" s="35">
        <v>4180001022575</v>
      </c>
    </row>
    <row r="61" spans="1:4" x14ac:dyDescent="0.2">
      <c r="A61" s="3">
        <f t="shared" si="0"/>
        <v>60</v>
      </c>
      <c r="B61" s="3" t="s">
        <v>52</v>
      </c>
      <c r="C61" s="30" t="s">
        <v>517</v>
      </c>
      <c r="D61" s="35">
        <v>8180001038758</v>
      </c>
    </row>
    <row r="62" spans="1:4" x14ac:dyDescent="0.2">
      <c r="A62" s="3">
        <f t="shared" si="0"/>
        <v>61</v>
      </c>
      <c r="B62" s="3" t="s">
        <v>53</v>
      </c>
      <c r="C62" s="30" t="s">
        <v>518</v>
      </c>
      <c r="D62" s="35">
        <v>4370001009693</v>
      </c>
    </row>
    <row r="63" spans="1:4" x14ac:dyDescent="0.2">
      <c r="A63" s="3">
        <f t="shared" si="0"/>
        <v>62</v>
      </c>
      <c r="B63" s="3" t="s">
        <v>893</v>
      </c>
      <c r="C63" s="30" t="s">
        <v>960</v>
      </c>
      <c r="D63" s="35">
        <v>6010401166367</v>
      </c>
    </row>
    <row r="64" spans="1:4" x14ac:dyDescent="0.2">
      <c r="A64" s="3">
        <f t="shared" si="0"/>
        <v>63</v>
      </c>
      <c r="B64" s="3" t="s">
        <v>54</v>
      </c>
      <c r="C64" s="30" t="s">
        <v>519</v>
      </c>
      <c r="D64" s="35">
        <v>6200001003034</v>
      </c>
    </row>
    <row r="65" spans="1:4" x14ac:dyDescent="0.2">
      <c r="A65" s="3">
        <f t="shared" si="0"/>
        <v>64</v>
      </c>
      <c r="B65" s="3" t="s">
        <v>55</v>
      </c>
      <c r="C65" s="30" t="s">
        <v>520</v>
      </c>
      <c r="D65" s="35">
        <v>4010001008681</v>
      </c>
    </row>
    <row r="66" spans="1:4" x14ac:dyDescent="0.2">
      <c r="A66" s="3">
        <f t="shared" ref="A66:A129" si="1">ROW()-1</f>
        <v>65</v>
      </c>
      <c r="B66" s="3" t="s">
        <v>56</v>
      </c>
      <c r="C66" s="30" t="s">
        <v>521</v>
      </c>
      <c r="D66" s="35">
        <v>8011101004344</v>
      </c>
    </row>
    <row r="67" spans="1:4" x14ac:dyDescent="0.2">
      <c r="A67" s="3">
        <f t="shared" si="1"/>
        <v>66</v>
      </c>
      <c r="B67" s="3" t="s">
        <v>57</v>
      </c>
      <c r="C67" s="30" t="s">
        <v>522</v>
      </c>
      <c r="D67" s="35">
        <v>9010001034987</v>
      </c>
    </row>
    <row r="68" spans="1:4" x14ac:dyDescent="0.2">
      <c r="A68" s="3">
        <f t="shared" si="1"/>
        <v>67</v>
      </c>
      <c r="B68" s="3" t="s">
        <v>58</v>
      </c>
      <c r="C68" s="30" t="s">
        <v>523</v>
      </c>
      <c r="D68" s="35">
        <v>6420001000579</v>
      </c>
    </row>
    <row r="69" spans="1:4" x14ac:dyDescent="0.2">
      <c r="A69" s="3">
        <f t="shared" si="1"/>
        <v>68</v>
      </c>
      <c r="B69" s="3" t="s">
        <v>59</v>
      </c>
      <c r="C69" s="30" t="s">
        <v>524</v>
      </c>
      <c r="D69" s="35">
        <v>4010001141053</v>
      </c>
    </row>
    <row r="70" spans="1:4" x14ac:dyDescent="0.2">
      <c r="A70" s="3">
        <f t="shared" si="1"/>
        <v>69</v>
      </c>
      <c r="B70" s="3" t="s">
        <v>60</v>
      </c>
      <c r="C70" s="30" t="s">
        <v>525</v>
      </c>
      <c r="D70" s="35">
        <v>6010001044155</v>
      </c>
    </row>
    <row r="71" spans="1:4" x14ac:dyDescent="0.2">
      <c r="A71" s="3">
        <f t="shared" si="1"/>
        <v>70</v>
      </c>
      <c r="B71" s="3" t="s">
        <v>61</v>
      </c>
      <c r="C71" s="30" t="s">
        <v>526</v>
      </c>
      <c r="D71" s="35">
        <v>8130001001588</v>
      </c>
    </row>
    <row r="72" spans="1:4" x14ac:dyDescent="0.2">
      <c r="A72" s="3">
        <f t="shared" si="1"/>
        <v>71</v>
      </c>
      <c r="B72" s="3" t="s">
        <v>62</v>
      </c>
      <c r="C72" s="30" t="s">
        <v>527</v>
      </c>
      <c r="D72" s="35">
        <v>4370001006286</v>
      </c>
    </row>
    <row r="73" spans="1:4" x14ac:dyDescent="0.2">
      <c r="A73" s="3">
        <f t="shared" si="1"/>
        <v>72</v>
      </c>
      <c r="B73" s="3" t="s">
        <v>63</v>
      </c>
      <c r="C73" s="30" t="s">
        <v>528</v>
      </c>
      <c r="D73" s="35">
        <v>7010401009491</v>
      </c>
    </row>
    <row r="74" spans="1:4" x14ac:dyDescent="0.2">
      <c r="A74" s="3">
        <f t="shared" si="1"/>
        <v>73</v>
      </c>
      <c r="B74" s="3" t="s">
        <v>64</v>
      </c>
      <c r="C74" s="30" t="s">
        <v>529</v>
      </c>
      <c r="D74" s="35">
        <v>4410001005936</v>
      </c>
    </row>
    <row r="75" spans="1:4" x14ac:dyDescent="0.2">
      <c r="A75" s="3">
        <f t="shared" si="1"/>
        <v>74</v>
      </c>
      <c r="B75" s="3" t="s">
        <v>65</v>
      </c>
      <c r="C75" s="30" t="s">
        <v>530</v>
      </c>
      <c r="D75" s="35">
        <v>3010001034778</v>
      </c>
    </row>
    <row r="76" spans="1:4" x14ac:dyDescent="0.2">
      <c r="A76" s="3">
        <f t="shared" si="1"/>
        <v>75</v>
      </c>
      <c r="B76" s="3" t="s">
        <v>66</v>
      </c>
      <c r="C76" s="30" t="s">
        <v>531</v>
      </c>
      <c r="D76" s="35">
        <v>4370001008786</v>
      </c>
    </row>
    <row r="77" spans="1:4" x14ac:dyDescent="0.2">
      <c r="A77" s="3">
        <f t="shared" si="1"/>
        <v>76</v>
      </c>
      <c r="B77" s="3" t="s">
        <v>67</v>
      </c>
      <c r="C77" s="30" t="s">
        <v>532</v>
      </c>
      <c r="D77" s="35">
        <v>4110001002922</v>
      </c>
    </row>
    <row r="78" spans="1:4" x14ac:dyDescent="0.2">
      <c r="A78" s="3">
        <f t="shared" si="1"/>
        <v>77</v>
      </c>
      <c r="B78" s="3" t="s">
        <v>68</v>
      </c>
      <c r="C78" s="30" t="s">
        <v>533</v>
      </c>
      <c r="D78" s="35">
        <v>1010401015438</v>
      </c>
    </row>
    <row r="79" spans="1:4" x14ac:dyDescent="0.2">
      <c r="A79" s="3">
        <f t="shared" si="1"/>
        <v>78</v>
      </c>
      <c r="B79" s="3" t="s">
        <v>876</v>
      </c>
      <c r="C79" s="30" t="s">
        <v>894</v>
      </c>
      <c r="D79" s="35">
        <v>9120001062993</v>
      </c>
    </row>
    <row r="80" spans="1:4" x14ac:dyDescent="0.2">
      <c r="A80" s="3">
        <f t="shared" si="1"/>
        <v>79</v>
      </c>
      <c r="B80" s="3" t="s">
        <v>69</v>
      </c>
      <c r="C80" s="30" t="s">
        <v>457</v>
      </c>
      <c r="D80" s="35">
        <v>6010701001991</v>
      </c>
    </row>
    <row r="81" spans="1:4" x14ac:dyDescent="0.2">
      <c r="A81" s="3">
        <f t="shared" si="1"/>
        <v>80</v>
      </c>
      <c r="B81" s="3" t="s">
        <v>70</v>
      </c>
      <c r="C81" s="30" t="s">
        <v>534</v>
      </c>
      <c r="D81" s="35">
        <v>8010401006744</v>
      </c>
    </row>
    <row r="82" spans="1:4" x14ac:dyDescent="0.2">
      <c r="A82" s="3">
        <f t="shared" si="1"/>
        <v>81</v>
      </c>
      <c r="B82" s="3" t="s">
        <v>71</v>
      </c>
      <c r="C82" s="30" t="s">
        <v>535</v>
      </c>
      <c r="D82" s="35">
        <v>1010401019083</v>
      </c>
    </row>
    <row r="83" spans="1:4" x14ac:dyDescent="0.2">
      <c r="A83" s="3">
        <f t="shared" si="1"/>
        <v>82</v>
      </c>
      <c r="B83" s="3" t="s">
        <v>72</v>
      </c>
      <c r="C83" s="30" t="s">
        <v>536</v>
      </c>
      <c r="D83" s="35">
        <v>7120001004931</v>
      </c>
    </row>
    <row r="84" spans="1:4" x14ac:dyDescent="0.2">
      <c r="A84" s="3">
        <f t="shared" si="1"/>
        <v>83</v>
      </c>
      <c r="B84" s="3" t="s">
        <v>73</v>
      </c>
      <c r="C84" s="30" t="s">
        <v>537</v>
      </c>
      <c r="D84" s="35">
        <v>6010901009694</v>
      </c>
    </row>
    <row r="85" spans="1:4" x14ac:dyDescent="0.2">
      <c r="A85" s="3">
        <f t="shared" si="1"/>
        <v>84</v>
      </c>
      <c r="B85" s="3" t="s">
        <v>292</v>
      </c>
      <c r="C85" s="30" t="s">
        <v>538</v>
      </c>
      <c r="D85" s="35">
        <v>8230001003186</v>
      </c>
    </row>
    <row r="86" spans="1:4" x14ac:dyDescent="0.2">
      <c r="A86" s="3">
        <f t="shared" si="1"/>
        <v>85</v>
      </c>
      <c r="B86" s="3" t="s">
        <v>885</v>
      </c>
      <c r="C86" s="30" t="s">
        <v>895</v>
      </c>
      <c r="D86" s="35">
        <v>6010401076946</v>
      </c>
    </row>
    <row r="87" spans="1:4" x14ac:dyDescent="0.2">
      <c r="A87" s="3">
        <f t="shared" si="1"/>
        <v>86</v>
      </c>
      <c r="B87" s="3" t="s">
        <v>74</v>
      </c>
      <c r="C87" s="30" t="s">
        <v>539</v>
      </c>
      <c r="D87" s="35">
        <v>5370001008975</v>
      </c>
    </row>
    <row r="88" spans="1:4" x14ac:dyDescent="0.2">
      <c r="A88" s="3">
        <f t="shared" si="1"/>
        <v>87</v>
      </c>
      <c r="B88" s="3" t="s">
        <v>75</v>
      </c>
      <c r="C88" s="30" t="s">
        <v>540</v>
      </c>
      <c r="D88" s="35">
        <v>1120001037978</v>
      </c>
    </row>
    <row r="89" spans="1:4" x14ac:dyDescent="0.2">
      <c r="A89" s="3">
        <f t="shared" si="1"/>
        <v>88</v>
      </c>
      <c r="B89" s="3" t="s">
        <v>76</v>
      </c>
      <c r="C89" s="30" t="s">
        <v>541</v>
      </c>
      <c r="D89" s="35">
        <v>9020001027841</v>
      </c>
    </row>
    <row r="90" spans="1:4" x14ac:dyDescent="0.2">
      <c r="A90" s="3">
        <f t="shared" si="1"/>
        <v>89</v>
      </c>
      <c r="B90" s="3" t="s">
        <v>77</v>
      </c>
      <c r="C90" s="30" t="s">
        <v>896</v>
      </c>
      <c r="D90" s="35">
        <v>3010401031409</v>
      </c>
    </row>
    <row r="91" spans="1:4" x14ac:dyDescent="0.2">
      <c r="A91" s="3">
        <f t="shared" si="1"/>
        <v>90</v>
      </c>
      <c r="B91" s="3" t="s">
        <v>78</v>
      </c>
      <c r="C91" s="30" t="s">
        <v>542</v>
      </c>
      <c r="D91" s="35">
        <v>1010801001748</v>
      </c>
    </row>
    <row r="92" spans="1:4" x14ac:dyDescent="0.2">
      <c r="A92" s="3">
        <f t="shared" si="1"/>
        <v>91</v>
      </c>
      <c r="B92" s="3" t="s">
        <v>264</v>
      </c>
      <c r="C92" s="30" t="s">
        <v>543</v>
      </c>
      <c r="D92" s="35">
        <v>5400001000961</v>
      </c>
    </row>
    <row r="93" spans="1:4" x14ac:dyDescent="0.2">
      <c r="A93" s="3">
        <f t="shared" si="1"/>
        <v>92</v>
      </c>
      <c r="B93" s="3" t="s">
        <v>79</v>
      </c>
      <c r="C93" s="30" t="s">
        <v>544</v>
      </c>
      <c r="D93" s="35">
        <v>3013301006249</v>
      </c>
    </row>
    <row r="94" spans="1:4" x14ac:dyDescent="0.2">
      <c r="A94" s="3">
        <f t="shared" si="1"/>
        <v>93</v>
      </c>
      <c r="B94" s="3" t="s">
        <v>80</v>
      </c>
      <c r="C94" s="30" t="s">
        <v>545</v>
      </c>
      <c r="D94" s="35">
        <v>9380001000993</v>
      </c>
    </row>
    <row r="95" spans="1:4" x14ac:dyDescent="0.2">
      <c r="A95" s="3">
        <f t="shared" si="1"/>
        <v>94</v>
      </c>
      <c r="B95" s="3" t="s">
        <v>81</v>
      </c>
      <c r="C95" s="30" t="s">
        <v>546</v>
      </c>
      <c r="D95" s="35">
        <v>5120001026309</v>
      </c>
    </row>
    <row r="96" spans="1:4" x14ac:dyDescent="0.2">
      <c r="A96" s="3">
        <f t="shared" si="1"/>
        <v>95</v>
      </c>
      <c r="B96" s="3" t="s">
        <v>82</v>
      </c>
      <c r="C96" s="30" t="s">
        <v>547</v>
      </c>
      <c r="D96" s="35">
        <v>9120001077496</v>
      </c>
    </row>
    <row r="97" spans="1:4" x14ac:dyDescent="0.2">
      <c r="A97" s="3">
        <f t="shared" si="1"/>
        <v>96</v>
      </c>
      <c r="B97" s="3" t="s">
        <v>372</v>
      </c>
      <c r="C97" s="30" t="s">
        <v>548</v>
      </c>
      <c r="D97" s="35">
        <v>5070001001977</v>
      </c>
    </row>
    <row r="98" spans="1:4" x14ac:dyDescent="0.2">
      <c r="A98" s="3">
        <f t="shared" si="1"/>
        <v>97</v>
      </c>
      <c r="B98" s="3" t="s">
        <v>83</v>
      </c>
      <c r="C98" s="30" t="s">
        <v>549</v>
      </c>
      <c r="D98" s="35">
        <v>3011101055078</v>
      </c>
    </row>
    <row r="99" spans="1:4" x14ac:dyDescent="0.2">
      <c r="A99" s="3">
        <f t="shared" si="1"/>
        <v>98</v>
      </c>
      <c r="B99" s="3" t="s">
        <v>84</v>
      </c>
      <c r="C99" s="30" t="s">
        <v>550</v>
      </c>
      <c r="D99" s="35">
        <v>8120001022651</v>
      </c>
    </row>
    <row r="100" spans="1:4" x14ac:dyDescent="0.2">
      <c r="A100" s="3">
        <f t="shared" si="1"/>
        <v>99</v>
      </c>
      <c r="B100" s="3" t="s">
        <v>85</v>
      </c>
      <c r="C100" s="30" t="s">
        <v>551</v>
      </c>
      <c r="D100" s="35">
        <v>8010801007581</v>
      </c>
    </row>
    <row r="101" spans="1:4" x14ac:dyDescent="0.2">
      <c r="A101" s="3">
        <f t="shared" si="1"/>
        <v>100</v>
      </c>
      <c r="B101" s="3" t="s">
        <v>86</v>
      </c>
      <c r="C101" s="30" t="s">
        <v>552</v>
      </c>
      <c r="D101" s="35">
        <v>6110001005155</v>
      </c>
    </row>
    <row r="102" spans="1:4" x14ac:dyDescent="0.2">
      <c r="A102" s="3">
        <f t="shared" si="1"/>
        <v>101</v>
      </c>
      <c r="B102" s="3" t="s">
        <v>87</v>
      </c>
      <c r="C102" s="30" t="s">
        <v>553</v>
      </c>
      <c r="D102" s="35">
        <v>6120001045084</v>
      </c>
    </row>
    <row r="103" spans="1:4" x14ac:dyDescent="0.2">
      <c r="A103" s="3">
        <f t="shared" si="1"/>
        <v>102</v>
      </c>
      <c r="B103" s="3" t="s">
        <v>88</v>
      </c>
      <c r="C103" s="30" t="s">
        <v>554</v>
      </c>
      <c r="D103" s="35">
        <v>3010001034869</v>
      </c>
    </row>
    <row r="104" spans="1:4" x14ac:dyDescent="0.2">
      <c r="A104" s="3">
        <f t="shared" si="1"/>
        <v>103</v>
      </c>
      <c r="B104" s="3" t="s">
        <v>89</v>
      </c>
      <c r="C104" s="30" t="s">
        <v>555</v>
      </c>
      <c r="D104" s="35">
        <v>9010001061230</v>
      </c>
    </row>
    <row r="105" spans="1:4" x14ac:dyDescent="0.2">
      <c r="A105" s="3">
        <f t="shared" si="1"/>
        <v>104</v>
      </c>
      <c r="B105" s="3" t="s">
        <v>90</v>
      </c>
      <c r="C105" s="30" t="s">
        <v>556</v>
      </c>
      <c r="D105" s="35">
        <v>3230001006466</v>
      </c>
    </row>
    <row r="106" spans="1:4" x14ac:dyDescent="0.2">
      <c r="A106" s="3">
        <f t="shared" si="1"/>
        <v>105</v>
      </c>
      <c r="B106" s="3" t="s">
        <v>293</v>
      </c>
      <c r="C106" s="30" t="s">
        <v>557</v>
      </c>
      <c r="D106" s="35">
        <v>2122001014758</v>
      </c>
    </row>
    <row r="107" spans="1:4" x14ac:dyDescent="0.2">
      <c r="A107" s="3">
        <f t="shared" si="1"/>
        <v>106</v>
      </c>
      <c r="B107" s="3" t="s">
        <v>91</v>
      </c>
      <c r="C107" s="30" t="s">
        <v>558</v>
      </c>
      <c r="D107" s="35">
        <v>7010001049005</v>
      </c>
    </row>
    <row r="108" spans="1:4" x14ac:dyDescent="0.2">
      <c r="A108" s="3">
        <f t="shared" si="1"/>
        <v>107</v>
      </c>
      <c r="B108" s="3" t="s">
        <v>92</v>
      </c>
      <c r="C108" s="30" t="s">
        <v>559</v>
      </c>
      <c r="D108" s="35">
        <v>7010001036671</v>
      </c>
    </row>
    <row r="109" spans="1:4" x14ac:dyDescent="0.2">
      <c r="A109" s="3">
        <f t="shared" si="1"/>
        <v>108</v>
      </c>
      <c r="B109" s="3" t="s">
        <v>93</v>
      </c>
      <c r="C109" s="30" t="s">
        <v>560</v>
      </c>
      <c r="D109" s="35">
        <v>3200001000249</v>
      </c>
    </row>
    <row r="110" spans="1:4" x14ac:dyDescent="0.2">
      <c r="A110" s="3">
        <f t="shared" si="1"/>
        <v>109</v>
      </c>
      <c r="B110" s="3" t="s">
        <v>94</v>
      </c>
      <c r="C110" s="30" t="s">
        <v>561</v>
      </c>
      <c r="D110" s="35">
        <v>7260001001493</v>
      </c>
    </row>
    <row r="111" spans="1:4" x14ac:dyDescent="0.2">
      <c r="A111" s="3">
        <f t="shared" si="1"/>
        <v>110</v>
      </c>
      <c r="B111" s="3" t="s">
        <v>95</v>
      </c>
      <c r="C111" s="30" t="s">
        <v>562</v>
      </c>
      <c r="D111" s="35">
        <v>3060001016037</v>
      </c>
    </row>
    <row r="112" spans="1:4" x14ac:dyDescent="0.2">
      <c r="A112" s="3">
        <f t="shared" si="1"/>
        <v>111</v>
      </c>
      <c r="B112" s="3" t="s">
        <v>96</v>
      </c>
      <c r="C112" s="30" t="s">
        <v>563</v>
      </c>
      <c r="D112" s="35">
        <v>4010001008789</v>
      </c>
    </row>
    <row r="113" spans="1:4" x14ac:dyDescent="0.2">
      <c r="A113" s="3">
        <f t="shared" si="1"/>
        <v>112</v>
      </c>
      <c r="B113" s="3" t="s">
        <v>97</v>
      </c>
      <c r="C113" s="30" t="s">
        <v>564</v>
      </c>
      <c r="D113" s="35">
        <v>1010001024087</v>
      </c>
    </row>
    <row r="114" spans="1:4" x14ac:dyDescent="0.2">
      <c r="A114" s="3">
        <f t="shared" si="1"/>
        <v>113</v>
      </c>
      <c r="B114" s="3" t="s">
        <v>98</v>
      </c>
      <c r="C114" s="30" t="s">
        <v>565</v>
      </c>
      <c r="D114" s="35">
        <v>9010701004406</v>
      </c>
    </row>
    <row r="115" spans="1:4" x14ac:dyDescent="0.2">
      <c r="A115" s="3">
        <f t="shared" si="1"/>
        <v>114</v>
      </c>
      <c r="B115" s="3" t="s">
        <v>99</v>
      </c>
      <c r="C115" s="30" t="s">
        <v>566</v>
      </c>
      <c r="D115" s="35">
        <v>8190001010113</v>
      </c>
    </row>
    <row r="116" spans="1:4" x14ac:dyDescent="0.2">
      <c r="A116" s="3">
        <f t="shared" si="1"/>
        <v>115</v>
      </c>
      <c r="B116" s="3" t="s">
        <v>100</v>
      </c>
      <c r="C116" s="30" t="s">
        <v>567</v>
      </c>
      <c r="D116" s="35">
        <v>6380001006829</v>
      </c>
    </row>
    <row r="117" spans="1:4" x14ac:dyDescent="0.2">
      <c r="A117" s="3">
        <f t="shared" si="1"/>
        <v>116</v>
      </c>
      <c r="B117" s="3" t="s">
        <v>101</v>
      </c>
      <c r="C117" s="30" t="s">
        <v>568</v>
      </c>
      <c r="D117" s="35">
        <v>2010001062912</v>
      </c>
    </row>
    <row r="118" spans="1:4" x14ac:dyDescent="0.2">
      <c r="A118" s="3">
        <f t="shared" si="1"/>
        <v>117</v>
      </c>
      <c r="B118" s="3" t="s">
        <v>102</v>
      </c>
      <c r="C118" s="30" t="s">
        <v>569</v>
      </c>
      <c r="D118" s="35">
        <v>3120001077469</v>
      </c>
    </row>
    <row r="119" spans="1:4" x14ac:dyDescent="0.2">
      <c r="A119" s="3">
        <f t="shared" si="1"/>
        <v>118</v>
      </c>
      <c r="B119" s="3" t="s">
        <v>103</v>
      </c>
      <c r="C119" s="30" t="s">
        <v>570</v>
      </c>
      <c r="D119" s="35">
        <v>9010401023409</v>
      </c>
    </row>
    <row r="120" spans="1:4" x14ac:dyDescent="0.2">
      <c r="A120" s="3">
        <f t="shared" si="1"/>
        <v>119</v>
      </c>
      <c r="B120" s="3" t="s">
        <v>104</v>
      </c>
      <c r="C120" s="30" t="s">
        <v>571</v>
      </c>
      <c r="D120" s="35">
        <v>5010401000023</v>
      </c>
    </row>
    <row r="121" spans="1:4" x14ac:dyDescent="0.2">
      <c r="A121" s="3">
        <f t="shared" si="1"/>
        <v>120</v>
      </c>
      <c r="B121" s="3" t="s">
        <v>105</v>
      </c>
      <c r="C121" s="30" t="s">
        <v>572</v>
      </c>
      <c r="D121" s="35">
        <v>3010701005946</v>
      </c>
    </row>
    <row r="122" spans="1:4" x14ac:dyDescent="0.2">
      <c r="A122" s="3">
        <f t="shared" si="1"/>
        <v>121</v>
      </c>
      <c r="B122" s="3" t="s">
        <v>359</v>
      </c>
      <c r="C122" s="30" t="s">
        <v>573</v>
      </c>
      <c r="D122" s="35">
        <v>8240001002773</v>
      </c>
    </row>
    <row r="123" spans="1:4" x14ac:dyDescent="0.2">
      <c r="A123" s="3">
        <f t="shared" si="1"/>
        <v>122</v>
      </c>
      <c r="B123" s="3" t="s">
        <v>106</v>
      </c>
      <c r="C123" s="30" t="s">
        <v>574</v>
      </c>
      <c r="D123" s="35">
        <v>6020001017093</v>
      </c>
    </row>
    <row r="124" spans="1:4" x14ac:dyDescent="0.2">
      <c r="A124" s="3">
        <f t="shared" si="1"/>
        <v>123</v>
      </c>
      <c r="B124" s="3" t="s">
        <v>107</v>
      </c>
      <c r="C124" s="30" t="s">
        <v>575</v>
      </c>
      <c r="D124" s="35">
        <v>4010401010452</v>
      </c>
    </row>
    <row r="125" spans="1:4" x14ac:dyDescent="0.2">
      <c r="A125" s="3">
        <f t="shared" si="1"/>
        <v>124</v>
      </c>
      <c r="B125" s="3" t="s">
        <v>254</v>
      </c>
      <c r="C125" s="30" t="s">
        <v>576</v>
      </c>
      <c r="D125" s="35">
        <v>5230001008469</v>
      </c>
    </row>
    <row r="126" spans="1:4" x14ac:dyDescent="0.2">
      <c r="A126" s="3">
        <f t="shared" si="1"/>
        <v>125</v>
      </c>
      <c r="B126" s="3" t="s">
        <v>108</v>
      </c>
      <c r="C126" s="30" t="s">
        <v>458</v>
      </c>
      <c r="D126" s="35">
        <v>3370001009876</v>
      </c>
    </row>
    <row r="127" spans="1:4" x14ac:dyDescent="0.2">
      <c r="A127" s="3">
        <f t="shared" si="1"/>
        <v>126</v>
      </c>
      <c r="B127" s="3" t="s">
        <v>109</v>
      </c>
      <c r="C127" s="30" t="s">
        <v>577</v>
      </c>
      <c r="D127" s="35">
        <v>9110001001928</v>
      </c>
    </row>
    <row r="128" spans="1:4" x14ac:dyDescent="0.2">
      <c r="A128" s="3">
        <f t="shared" si="1"/>
        <v>127</v>
      </c>
      <c r="B128" s="3" t="s">
        <v>110</v>
      </c>
      <c r="C128" s="30" t="s">
        <v>578</v>
      </c>
      <c r="D128" s="35">
        <v>1010001063044</v>
      </c>
    </row>
    <row r="129" spans="1:4" x14ac:dyDescent="0.2">
      <c r="A129" s="3">
        <f t="shared" si="1"/>
        <v>128</v>
      </c>
      <c r="B129" s="3" t="s">
        <v>111</v>
      </c>
      <c r="C129" s="30" t="s">
        <v>579</v>
      </c>
      <c r="D129" s="35">
        <v>3430001056904</v>
      </c>
    </row>
    <row r="130" spans="1:4" x14ac:dyDescent="0.2">
      <c r="A130" s="3">
        <f t="shared" ref="A130:A193" si="2">ROW()-1</f>
        <v>129</v>
      </c>
      <c r="B130" s="3" t="s">
        <v>112</v>
      </c>
      <c r="C130" s="30" t="s">
        <v>580</v>
      </c>
      <c r="D130" s="35">
        <v>6010501016240</v>
      </c>
    </row>
    <row r="131" spans="1:4" x14ac:dyDescent="0.2">
      <c r="A131" s="3">
        <f t="shared" si="2"/>
        <v>130</v>
      </c>
      <c r="B131" s="3" t="s">
        <v>113</v>
      </c>
      <c r="C131" s="30" t="s">
        <v>581</v>
      </c>
      <c r="D131" s="35">
        <v>7010401088742</v>
      </c>
    </row>
    <row r="132" spans="1:4" x14ac:dyDescent="0.2">
      <c r="A132" s="3">
        <f t="shared" si="2"/>
        <v>131</v>
      </c>
      <c r="B132" s="3" t="s">
        <v>115</v>
      </c>
      <c r="C132" s="30" t="s">
        <v>582</v>
      </c>
      <c r="D132" s="35">
        <v>3010401018661</v>
      </c>
    </row>
    <row r="133" spans="1:4" x14ac:dyDescent="0.2">
      <c r="A133" s="3">
        <f t="shared" si="2"/>
        <v>132</v>
      </c>
      <c r="B133" s="3" t="s">
        <v>364</v>
      </c>
      <c r="C133" s="30" t="s">
        <v>583</v>
      </c>
      <c r="D133" s="35">
        <v>3180001021396</v>
      </c>
    </row>
    <row r="134" spans="1:4" x14ac:dyDescent="0.2">
      <c r="A134" s="3">
        <f t="shared" si="2"/>
        <v>133</v>
      </c>
      <c r="B134" s="3" t="s">
        <v>116</v>
      </c>
      <c r="C134" s="30" t="s">
        <v>584</v>
      </c>
      <c r="D134" s="35">
        <v>3370001011329</v>
      </c>
    </row>
    <row r="135" spans="1:4" x14ac:dyDescent="0.2">
      <c r="A135" s="3">
        <f t="shared" si="2"/>
        <v>134</v>
      </c>
      <c r="B135" s="3" t="s">
        <v>117</v>
      </c>
      <c r="C135" s="30" t="s">
        <v>585</v>
      </c>
      <c r="D135" s="35">
        <v>4010001008772</v>
      </c>
    </row>
    <row r="136" spans="1:4" x14ac:dyDescent="0.2">
      <c r="A136" s="3">
        <f t="shared" si="2"/>
        <v>135</v>
      </c>
      <c r="B136" s="3" t="s">
        <v>118</v>
      </c>
      <c r="C136" s="30" t="s">
        <v>586</v>
      </c>
      <c r="D136" s="35">
        <v>1010401013565</v>
      </c>
    </row>
    <row r="137" spans="1:4" x14ac:dyDescent="0.2">
      <c r="A137" s="3">
        <f t="shared" si="2"/>
        <v>136</v>
      </c>
      <c r="B137" s="3" t="s">
        <v>119</v>
      </c>
      <c r="C137" s="30" t="s">
        <v>587</v>
      </c>
      <c r="D137" s="35">
        <v>2010401054443</v>
      </c>
    </row>
    <row r="138" spans="1:4" x14ac:dyDescent="0.2">
      <c r="A138" s="3">
        <f t="shared" si="2"/>
        <v>137</v>
      </c>
      <c r="B138" s="3" t="s">
        <v>120</v>
      </c>
      <c r="C138" s="30" t="s">
        <v>588</v>
      </c>
      <c r="D138" s="35">
        <v>5120001049004</v>
      </c>
    </row>
    <row r="139" spans="1:4" x14ac:dyDescent="0.2">
      <c r="A139" s="3">
        <f t="shared" si="2"/>
        <v>138</v>
      </c>
      <c r="B139" s="3" t="s">
        <v>121</v>
      </c>
      <c r="C139" s="30" t="s">
        <v>589</v>
      </c>
      <c r="D139" s="35">
        <v>1180001067276</v>
      </c>
    </row>
    <row r="140" spans="1:4" x14ac:dyDescent="0.2">
      <c r="A140" s="3">
        <f t="shared" si="2"/>
        <v>139</v>
      </c>
      <c r="B140" s="3" t="s">
        <v>122</v>
      </c>
      <c r="C140" s="30" t="s">
        <v>590</v>
      </c>
      <c r="D140" s="35">
        <v>6330001012889</v>
      </c>
    </row>
    <row r="141" spans="1:4" x14ac:dyDescent="0.2">
      <c r="A141" s="3">
        <f t="shared" si="2"/>
        <v>140</v>
      </c>
      <c r="B141" s="3" t="s">
        <v>123</v>
      </c>
      <c r="C141" s="30" t="s">
        <v>591</v>
      </c>
      <c r="D141" s="35">
        <v>4400001000681</v>
      </c>
    </row>
    <row r="142" spans="1:4" x14ac:dyDescent="0.2">
      <c r="A142" s="3">
        <f t="shared" si="2"/>
        <v>141</v>
      </c>
      <c r="B142" s="3" t="s">
        <v>124</v>
      </c>
      <c r="C142" s="30" t="s">
        <v>592</v>
      </c>
      <c r="D142" s="35">
        <v>7010001034956</v>
      </c>
    </row>
    <row r="143" spans="1:4" x14ac:dyDescent="0.2">
      <c r="A143" s="3">
        <f t="shared" si="2"/>
        <v>142</v>
      </c>
      <c r="B143" s="3" t="s">
        <v>261</v>
      </c>
      <c r="C143" s="30" t="s">
        <v>593</v>
      </c>
      <c r="D143" s="35">
        <v>5010701006785</v>
      </c>
    </row>
    <row r="144" spans="1:4" x14ac:dyDescent="0.2">
      <c r="A144" s="3">
        <f t="shared" si="2"/>
        <v>143</v>
      </c>
      <c r="B144" s="3" t="s">
        <v>125</v>
      </c>
      <c r="C144" s="30" t="s">
        <v>897</v>
      </c>
      <c r="D144" s="35">
        <v>3120001031541</v>
      </c>
    </row>
    <row r="145" spans="1:4" x14ac:dyDescent="0.2">
      <c r="A145" s="3">
        <f t="shared" si="2"/>
        <v>144</v>
      </c>
      <c r="B145" s="3" t="s">
        <v>126</v>
      </c>
      <c r="C145" s="30" t="s">
        <v>898</v>
      </c>
      <c r="D145" s="35">
        <v>6020001077096</v>
      </c>
    </row>
    <row r="146" spans="1:4" x14ac:dyDescent="0.2">
      <c r="A146" s="3">
        <f t="shared" si="2"/>
        <v>145</v>
      </c>
      <c r="B146" s="3" t="s">
        <v>127</v>
      </c>
      <c r="C146" s="30" t="s">
        <v>594</v>
      </c>
      <c r="D146" s="35">
        <v>9370001011323</v>
      </c>
    </row>
    <row r="147" spans="1:4" x14ac:dyDescent="0.2">
      <c r="A147" s="3">
        <f t="shared" si="2"/>
        <v>146</v>
      </c>
      <c r="B147" s="3" t="s">
        <v>128</v>
      </c>
      <c r="C147" s="30" t="s">
        <v>595</v>
      </c>
      <c r="D147" s="35">
        <v>1180001089667</v>
      </c>
    </row>
    <row r="148" spans="1:4" x14ac:dyDescent="0.2">
      <c r="A148" s="3">
        <f t="shared" si="2"/>
        <v>147</v>
      </c>
      <c r="B148" s="3" t="s">
        <v>129</v>
      </c>
      <c r="C148" s="30" t="s">
        <v>596</v>
      </c>
      <c r="D148" s="35">
        <v>8011101010326</v>
      </c>
    </row>
    <row r="149" spans="1:4" x14ac:dyDescent="0.2">
      <c r="A149" s="3">
        <f t="shared" si="2"/>
        <v>148</v>
      </c>
      <c r="B149" s="3" t="s">
        <v>899</v>
      </c>
      <c r="C149" s="30" t="s">
        <v>900</v>
      </c>
      <c r="D149" s="35">
        <v>7010001036564</v>
      </c>
    </row>
    <row r="150" spans="1:4" x14ac:dyDescent="0.2">
      <c r="A150" s="3">
        <f t="shared" si="2"/>
        <v>149</v>
      </c>
      <c r="B150" s="3" t="s">
        <v>130</v>
      </c>
      <c r="C150" s="30" t="s">
        <v>597</v>
      </c>
      <c r="D150" s="35">
        <v>3010001084864</v>
      </c>
    </row>
    <row r="151" spans="1:4" x14ac:dyDescent="0.2">
      <c r="A151" s="3">
        <f t="shared" si="2"/>
        <v>150</v>
      </c>
      <c r="B151" s="3" t="s">
        <v>131</v>
      </c>
      <c r="C151" s="30" t="s">
        <v>598</v>
      </c>
      <c r="D151" s="35">
        <v>6010001225630</v>
      </c>
    </row>
    <row r="152" spans="1:4" x14ac:dyDescent="0.2">
      <c r="A152" s="3">
        <f t="shared" si="2"/>
        <v>151</v>
      </c>
      <c r="B152" s="3" t="s">
        <v>132</v>
      </c>
      <c r="C152" s="30" t="s">
        <v>599</v>
      </c>
      <c r="D152" s="35">
        <v>6011101014147</v>
      </c>
    </row>
    <row r="153" spans="1:4" x14ac:dyDescent="0.2">
      <c r="A153" s="3">
        <f t="shared" si="2"/>
        <v>152</v>
      </c>
      <c r="B153" s="3" t="s">
        <v>133</v>
      </c>
      <c r="C153" s="30" t="s">
        <v>600</v>
      </c>
      <c r="D153" s="35">
        <v>2020001086464</v>
      </c>
    </row>
    <row r="154" spans="1:4" x14ac:dyDescent="0.2">
      <c r="A154" s="3">
        <f t="shared" si="2"/>
        <v>153</v>
      </c>
      <c r="B154" s="3" t="s">
        <v>134</v>
      </c>
      <c r="C154" s="30" t="s">
        <v>901</v>
      </c>
      <c r="D154" s="35">
        <v>7010001015428</v>
      </c>
    </row>
    <row r="155" spans="1:4" x14ac:dyDescent="0.2">
      <c r="A155" s="3">
        <f t="shared" si="2"/>
        <v>154</v>
      </c>
      <c r="B155" s="3" t="s">
        <v>135</v>
      </c>
      <c r="C155" s="30" t="s">
        <v>601</v>
      </c>
      <c r="D155" s="35">
        <v>4010701009640</v>
      </c>
    </row>
    <row r="156" spans="1:4" x14ac:dyDescent="0.2">
      <c r="A156" s="3">
        <f t="shared" si="2"/>
        <v>155</v>
      </c>
      <c r="B156" s="3" t="s">
        <v>136</v>
      </c>
      <c r="C156" s="30" t="s">
        <v>459</v>
      </c>
      <c r="D156" s="35">
        <v>9120001090020</v>
      </c>
    </row>
    <row r="157" spans="1:4" x14ac:dyDescent="0.2">
      <c r="A157" s="3">
        <f t="shared" si="2"/>
        <v>156</v>
      </c>
      <c r="B157" s="3" t="s">
        <v>137</v>
      </c>
      <c r="C157" s="30" t="s">
        <v>602</v>
      </c>
      <c r="D157" s="35">
        <v>6290801012011</v>
      </c>
    </row>
    <row r="158" spans="1:4" x14ac:dyDescent="0.2">
      <c r="A158" s="3">
        <f t="shared" si="2"/>
        <v>157</v>
      </c>
      <c r="B158" s="3" t="s">
        <v>902</v>
      </c>
      <c r="C158" s="30" t="s">
        <v>903</v>
      </c>
      <c r="D158" s="35">
        <v>7010001008811</v>
      </c>
    </row>
    <row r="159" spans="1:4" x14ac:dyDescent="0.2">
      <c r="A159" s="3">
        <f t="shared" si="2"/>
        <v>158</v>
      </c>
      <c r="B159" s="3" t="s">
        <v>326</v>
      </c>
      <c r="C159" s="30" t="s">
        <v>603</v>
      </c>
      <c r="D159" s="35">
        <v>2120001028670</v>
      </c>
    </row>
    <row r="160" spans="1:4" x14ac:dyDescent="0.2">
      <c r="A160" s="3">
        <f t="shared" si="2"/>
        <v>159</v>
      </c>
      <c r="B160" s="3" t="s">
        <v>138</v>
      </c>
      <c r="C160" s="30" t="s">
        <v>604</v>
      </c>
      <c r="D160" s="35">
        <v>2010001062813</v>
      </c>
    </row>
    <row r="161" spans="1:4" x14ac:dyDescent="0.2">
      <c r="A161" s="3">
        <f t="shared" si="2"/>
        <v>160</v>
      </c>
      <c r="B161" s="3" t="s">
        <v>139</v>
      </c>
      <c r="C161" s="30" t="s">
        <v>605</v>
      </c>
      <c r="D161" s="35">
        <v>4010601030580</v>
      </c>
    </row>
    <row r="162" spans="1:4" x14ac:dyDescent="0.2">
      <c r="A162" s="3">
        <f t="shared" si="2"/>
        <v>161</v>
      </c>
      <c r="B162" s="3" t="s">
        <v>140</v>
      </c>
      <c r="C162" s="30" t="s">
        <v>606</v>
      </c>
      <c r="D162" s="35">
        <v>5010001039024</v>
      </c>
    </row>
    <row r="163" spans="1:4" x14ac:dyDescent="0.2">
      <c r="A163" s="3">
        <f t="shared" si="2"/>
        <v>162</v>
      </c>
      <c r="B163" s="3" t="s">
        <v>141</v>
      </c>
      <c r="C163" s="30" t="s">
        <v>607</v>
      </c>
      <c r="D163" s="35">
        <v>5470001003297</v>
      </c>
    </row>
    <row r="164" spans="1:4" x14ac:dyDescent="0.2">
      <c r="A164" s="3">
        <f t="shared" si="2"/>
        <v>163</v>
      </c>
      <c r="B164" s="3" t="s">
        <v>142</v>
      </c>
      <c r="C164" s="30" t="s">
        <v>608</v>
      </c>
      <c r="D164" s="35">
        <v>9010001055694</v>
      </c>
    </row>
    <row r="165" spans="1:4" x14ac:dyDescent="0.2">
      <c r="A165" s="3">
        <f t="shared" si="2"/>
        <v>164</v>
      </c>
      <c r="B165" s="3" t="s">
        <v>285</v>
      </c>
      <c r="C165" s="30" t="s">
        <v>609</v>
      </c>
      <c r="D165" s="35">
        <v>5010001007765</v>
      </c>
    </row>
    <row r="166" spans="1:4" x14ac:dyDescent="0.2">
      <c r="A166" s="3">
        <f t="shared" si="2"/>
        <v>165</v>
      </c>
      <c r="B166" s="3" t="s">
        <v>143</v>
      </c>
      <c r="C166" s="30" t="s">
        <v>610</v>
      </c>
      <c r="D166" s="35">
        <v>6010001034874</v>
      </c>
    </row>
    <row r="167" spans="1:4" x14ac:dyDescent="0.2">
      <c r="A167" s="3">
        <f t="shared" si="2"/>
        <v>166</v>
      </c>
      <c r="B167" s="3" t="s">
        <v>144</v>
      </c>
      <c r="C167" s="30" t="s">
        <v>611</v>
      </c>
      <c r="D167" s="35">
        <v>8030001006291</v>
      </c>
    </row>
    <row r="168" spans="1:4" x14ac:dyDescent="0.2">
      <c r="A168" s="3">
        <f t="shared" si="2"/>
        <v>167</v>
      </c>
      <c r="B168" s="3" t="s">
        <v>145</v>
      </c>
      <c r="C168" s="30" t="s">
        <v>612</v>
      </c>
      <c r="D168" s="35">
        <v>9010401006818</v>
      </c>
    </row>
    <row r="169" spans="1:4" x14ac:dyDescent="0.2">
      <c r="A169" s="3">
        <f t="shared" si="2"/>
        <v>168</v>
      </c>
      <c r="B169" s="3" t="s">
        <v>147</v>
      </c>
      <c r="C169" s="30" t="s">
        <v>613</v>
      </c>
      <c r="D169" s="35">
        <v>3010601025111</v>
      </c>
    </row>
    <row r="170" spans="1:4" x14ac:dyDescent="0.2">
      <c r="A170" s="3">
        <f t="shared" si="2"/>
        <v>169</v>
      </c>
      <c r="B170" s="3" t="s">
        <v>149</v>
      </c>
      <c r="C170" s="30" t="s">
        <v>614</v>
      </c>
      <c r="D170" s="35">
        <v>7011501001074</v>
      </c>
    </row>
    <row r="171" spans="1:4" x14ac:dyDescent="0.2">
      <c r="A171" s="3">
        <f t="shared" si="2"/>
        <v>170</v>
      </c>
      <c r="B171" s="3" t="s">
        <v>904</v>
      </c>
      <c r="C171" s="30" t="s">
        <v>905</v>
      </c>
      <c r="D171" s="35">
        <v>1150001014512</v>
      </c>
    </row>
    <row r="172" spans="1:4" x14ac:dyDescent="0.2">
      <c r="A172" s="3">
        <f t="shared" si="2"/>
        <v>171</v>
      </c>
      <c r="B172" s="3" t="s">
        <v>906</v>
      </c>
      <c r="C172" s="30" t="s">
        <v>907</v>
      </c>
      <c r="D172" s="35">
        <v>9010401025405</v>
      </c>
    </row>
    <row r="173" spans="1:4" x14ac:dyDescent="0.2">
      <c r="A173" s="3">
        <f t="shared" si="2"/>
        <v>172</v>
      </c>
      <c r="B173" s="3" t="s">
        <v>150</v>
      </c>
      <c r="C173" s="30" t="s">
        <v>615</v>
      </c>
      <c r="D173" s="35">
        <v>9010701003886</v>
      </c>
    </row>
    <row r="174" spans="1:4" x14ac:dyDescent="0.2">
      <c r="A174" s="3">
        <f t="shared" si="2"/>
        <v>173</v>
      </c>
      <c r="B174" s="3" t="s">
        <v>151</v>
      </c>
      <c r="C174" s="30" t="s">
        <v>617</v>
      </c>
      <c r="D174" s="35">
        <v>1011001006587</v>
      </c>
    </row>
    <row r="175" spans="1:4" x14ac:dyDescent="0.2">
      <c r="A175" s="3">
        <f t="shared" si="2"/>
        <v>174</v>
      </c>
      <c r="B175" s="3" t="s">
        <v>152</v>
      </c>
      <c r="C175" s="30" t="s">
        <v>618</v>
      </c>
      <c r="D175" s="35">
        <v>9011101020778</v>
      </c>
    </row>
    <row r="176" spans="1:4" x14ac:dyDescent="0.2">
      <c r="A176" s="3">
        <f t="shared" si="2"/>
        <v>175</v>
      </c>
      <c r="B176" s="3" t="s">
        <v>153</v>
      </c>
      <c r="C176" s="30" t="s">
        <v>619</v>
      </c>
      <c r="D176" s="35">
        <v>1180001035290</v>
      </c>
    </row>
    <row r="177" spans="1:4" x14ac:dyDescent="0.2">
      <c r="A177" s="3">
        <f t="shared" si="2"/>
        <v>176</v>
      </c>
      <c r="B177" s="3" t="s">
        <v>154</v>
      </c>
      <c r="C177" s="30" t="s">
        <v>620</v>
      </c>
      <c r="D177" s="35">
        <v>3010001033111</v>
      </c>
    </row>
    <row r="178" spans="1:4" x14ac:dyDescent="0.2">
      <c r="A178" s="3">
        <f t="shared" si="2"/>
        <v>177</v>
      </c>
      <c r="B178" s="3" t="s">
        <v>155</v>
      </c>
      <c r="C178" s="30" t="s">
        <v>621</v>
      </c>
      <c r="D178" s="35">
        <v>4370001008951</v>
      </c>
    </row>
    <row r="179" spans="1:4" x14ac:dyDescent="0.2">
      <c r="A179" s="3">
        <f t="shared" si="2"/>
        <v>178</v>
      </c>
      <c r="B179" s="3" t="s">
        <v>273</v>
      </c>
      <c r="C179" s="30" t="s">
        <v>622</v>
      </c>
      <c r="D179" s="35">
        <v>8011001046081</v>
      </c>
    </row>
    <row r="180" spans="1:4" x14ac:dyDescent="0.2">
      <c r="A180" s="3">
        <f t="shared" si="2"/>
        <v>179</v>
      </c>
      <c r="B180" s="3" t="s">
        <v>391</v>
      </c>
      <c r="C180" s="30" t="s">
        <v>623</v>
      </c>
      <c r="D180" s="35">
        <v>2010701017769</v>
      </c>
    </row>
    <row r="181" spans="1:4" x14ac:dyDescent="0.2">
      <c r="A181" s="3">
        <f t="shared" si="2"/>
        <v>180</v>
      </c>
      <c r="B181" s="3" t="s">
        <v>156</v>
      </c>
      <c r="C181" s="30" t="s">
        <v>624</v>
      </c>
      <c r="D181" s="35">
        <v>7010601040057</v>
      </c>
    </row>
    <row r="182" spans="1:4" x14ac:dyDescent="0.2">
      <c r="A182" s="3">
        <f t="shared" si="2"/>
        <v>181</v>
      </c>
      <c r="B182" s="3" t="s">
        <v>157</v>
      </c>
      <c r="C182" s="30" t="s">
        <v>625</v>
      </c>
      <c r="D182" s="35">
        <v>6070001012098</v>
      </c>
    </row>
    <row r="183" spans="1:4" x14ac:dyDescent="0.2">
      <c r="A183" s="3">
        <f t="shared" si="2"/>
        <v>182</v>
      </c>
      <c r="B183" s="3" t="s">
        <v>158</v>
      </c>
      <c r="C183" s="30" t="s">
        <v>626</v>
      </c>
      <c r="D183" s="35">
        <v>2010001017552</v>
      </c>
    </row>
    <row r="184" spans="1:4" x14ac:dyDescent="0.2">
      <c r="A184" s="3">
        <f t="shared" si="2"/>
        <v>183</v>
      </c>
      <c r="B184" s="3" t="s">
        <v>159</v>
      </c>
      <c r="C184" s="30" t="s">
        <v>627</v>
      </c>
      <c r="D184" s="35">
        <v>7010001053015</v>
      </c>
    </row>
    <row r="185" spans="1:4" x14ac:dyDescent="0.2">
      <c r="A185" s="3">
        <f t="shared" si="2"/>
        <v>184</v>
      </c>
      <c r="B185" s="3" t="s">
        <v>160</v>
      </c>
      <c r="C185" s="30" t="s">
        <v>628</v>
      </c>
      <c r="D185" s="35">
        <v>4260001000102</v>
      </c>
    </row>
    <row r="186" spans="1:4" x14ac:dyDescent="0.2">
      <c r="A186" s="3">
        <f t="shared" si="2"/>
        <v>185</v>
      </c>
      <c r="B186" s="3" t="s">
        <v>161</v>
      </c>
      <c r="C186" s="30" t="s">
        <v>1006</v>
      </c>
      <c r="D186" s="35">
        <v>4140001008256</v>
      </c>
    </row>
    <row r="187" spans="1:4" x14ac:dyDescent="0.2">
      <c r="A187" s="3">
        <f t="shared" si="2"/>
        <v>186</v>
      </c>
      <c r="B187" s="3" t="s">
        <v>162</v>
      </c>
      <c r="C187" s="30" t="s">
        <v>630</v>
      </c>
      <c r="D187" s="35">
        <v>3370001002336</v>
      </c>
    </row>
    <row r="188" spans="1:4" x14ac:dyDescent="0.2">
      <c r="A188" s="3">
        <f t="shared" si="2"/>
        <v>187</v>
      </c>
      <c r="B188" s="3" t="s">
        <v>163</v>
      </c>
      <c r="C188" s="30" t="s">
        <v>631</v>
      </c>
      <c r="D188" s="35">
        <v>8370001008270</v>
      </c>
    </row>
    <row r="189" spans="1:4" x14ac:dyDescent="0.2">
      <c r="A189" s="3">
        <f t="shared" si="2"/>
        <v>188</v>
      </c>
      <c r="B189" s="3" t="s">
        <v>259</v>
      </c>
      <c r="C189" s="30" t="s">
        <v>632</v>
      </c>
      <c r="D189" s="35">
        <v>6300001000946</v>
      </c>
    </row>
    <row r="190" spans="1:4" x14ac:dyDescent="0.2">
      <c r="A190" s="3">
        <f t="shared" si="2"/>
        <v>189</v>
      </c>
      <c r="B190" s="3" t="s">
        <v>164</v>
      </c>
      <c r="C190" s="30" t="s">
        <v>633</v>
      </c>
      <c r="D190" s="35">
        <v>3012401012867</v>
      </c>
    </row>
    <row r="191" spans="1:4" x14ac:dyDescent="0.2">
      <c r="A191" s="3">
        <f t="shared" si="2"/>
        <v>190</v>
      </c>
      <c r="B191" s="3" t="s">
        <v>880</v>
      </c>
      <c r="C191" s="30" t="s">
        <v>908</v>
      </c>
      <c r="D191" s="35">
        <v>2010001234643</v>
      </c>
    </row>
    <row r="192" spans="1:4" x14ac:dyDescent="0.2">
      <c r="A192" s="3">
        <f t="shared" si="2"/>
        <v>191</v>
      </c>
      <c r="B192" s="3" t="s">
        <v>165</v>
      </c>
      <c r="C192" s="30" t="s">
        <v>634</v>
      </c>
      <c r="D192" s="35">
        <v>2110001004268</v>
      </c>
    </row>
    <row r="193" spans="1:4" x14ac:dyDescent="0.2">
      <c r="A193" s="3">
        <f t="shared" si="2"/>
        <v>192</v>
      </c>
      <c r="B193" s="3" t="s">
        <v>877</v>
      </c>
      <c r="C193" s="30" t="s">
        <v>909</v>
      </c>
      <c r="D193" s="35">
        <v>7011301012899</v>
      </c>
    </row>
    <row r="194" spans="1:4" x14ac:dyDescent="0.2">
      <c r="A194" s="3">
        <f t="shared" ref="A194:A257" si="3">ROW()-1</f>
        <v>193</v>
      </c>
      <c r="B194" s="3" t="s">
        <v>166</v>
      </c>
      <c r="C194" s="30" t="s">
        <v>635</v>
      </c>
      <c r="D194" s="35">
        <v>7140001082323</v>
      </c>
    </row>
    <row r="195" spans="1:4" x14ac:dyDescent="0.2">
      <c r="A195" s="3">
        <f t="shared" si="3"/>
        <v>194</v>
      </c>
      <c r="B195" s="3" t="s">
        <v>167</v>
      </c>
      <c r="C195" s="30" t="s">
        <v>636</v>
      </c>
      <c r="D195" s="35">
        <v>2010001008683</v>
      </c>
    </row>
    <row r="196" spans="1:4" x14ac:dyDescent="0.2">
      <c r="A196" s="3">
        <f t="shared" si="3"/>
        <v>195</v>
      </c>
      <c r="B196" s="3" t="s">
        <v>168</v>
      </c>
      <c r="C196" s="30" t="s">
        <v>637</v>
      </c>
      <c r="D196" s="35">
        <v>5010901005975</v>
      </c>
    </row>
    <row r="197" spans="1:4" x14ac:dyDescent="0.2">
      <c r="A197" s="3">
        <f t="shared" si="3"/>
        <v>196</v>
      </c>
      <c r="B197" s="3" t="s">
        <v>169</v>
      </c>
      <c r="C197" s="30" t="s">
        <v>638</v>
      </c>
      <c r="D197" s="35">
        <v>5010501020144</v>
      </c>
    </row>
    <row r="198" spans="1:4" x14ac:dyDescent="0.2">
      <c r="A198" s="3">
        <f t="shared" si="3"/>
        <v>197</v>
      </c>
      <c r="B198" s="3" t="s">
        <v>170</v>
      </c>
      <c r="C198" s="30" t="s">
        <v>639</v>
      </c>
      <c r="D198" s="35">
        <v>9011001003973</v>
      </c>
    </row>
    <row r="199" spans="1:4" x14ac:dyDescent="0.2">
      <c r="A199" s="3">
        <f t="shared" si="3"/>
        <v>198</v>
      </c>
      <c r="B199" s="3" t="s">
        <v>171</v>
      </c>
      <c r="C199" s="30" t="s">
        <v>640</v>
      </c>
      <c r="D199" s="35">
        <v>3010801008436</v>
      </c>
    </row>
    <row r="200" spans="1:4" x14ac:dyDescent="0.2">
      <c r="A200" s="3">
        <f t="shared" si="3"/>
        <v>199</v>
      </c>
      <c r="B200" s="3" t="s">
        <v>887</v>
      </c>
      <c r="C200" s="30" t="s">
        <v>910</v>
      </c>
      <c r="D200" s="35">
        <v>1010901011705</v>
      </c>
    </row>
    <row r="201" spans="1:4" x14ac:dyDescent="0.2">
      <c r="A201" s="3">
        <f t="shared" si="3"/>
        <v>200</v>
      </c>
      <c r="B201" s="3" t="s">
        <v>172</v>
      </c>
      <c r="C201" s="30" t="s">
        <v>641</v>
      </c>
      <c r="D201" s="35">
        <v>4120001077559</v>
      </c>
    </row>
    <row r="202" spans="1:4" x14ac:dyDescent="0.2">
      <c r="A202" s="3">
        <f t="shared" si="3"/>
        <v>201</v>
      </c>
      <c r="B202" s="3" t="s">
        <v>303</v>
      </c>
      <c r="C202" s="30" t="s">
        <v>642</v>
      </c>
      <c r="D202" s="35">
        <v>5010001006767</v>
      </c>
    </row>
    <row r="203" spans="1:4" x14ac:dyDescent="0.2">
      <c r="A203" s="3">
        <f t="shared" si="3"/>
        <v>202</v>
      </c>
      <c r="B203" s="3" t="s">
        <v>173</v>
      </c>
      <c r="C203" s="30" t="s">
        <v>643</v>
      </c>
      <c r="D203" s="35">
        <v>5011001015568</v>
      </c>
    </row>
    <row r="204" spans="1:4" x14ac:dyDescent="0.2">
      <c r="A204" s="3">
        <f t="shared" si="3"/>
        <v>203</v>
      </c>
      <c r="B204" s="3" t="s">
        <v>174</v>
      </c>
      <c r="C204" s="30" t="s">
        <v>911</v>
      </c>
      <c r="D204" s="35">
        <v>1010801009056</v>
      </c>
    </row>
    <row r="205" spans="1:4" x14ac:dyDescent="0.2">
      <c r="A205" s="3">
        <f t="shared" si="3"/>
        <v>204</v>
      </c>
      <c r="B205" s="3" t="s">
        <v>175</v>
      </c>
      <c r="C205" s="30" t="s">
        <v>644</v>
      </c>
      <c r="D205" s="35">
        <v>3010001008674</v>
      </c>
    </row>
    <row r="206" spans="1:4" x14ac:dyDescent="0.2">
      <c r="A206" s="3">
        <f t="shared" si="3"/>
        <v>205</v>
      </c>
      <c r="B206" s="3" t="s">
        <v>451</v>
      </c>
      <c r="C206" s="30" t="s">
        <v>912</v>
      </c>
      <c r="D206" s="35">
        <v>9010001110631</v>
      </c>
    </row>
    <row r="207" spans="1:4" x14ac:dyDescent="0.2">
      <c r="A207" s="3">
        <f t="shared" si="3"/>
        <v>206</v>
      </c>
      <c r="B207" s="3" t="s">
        <v>176</v>
      </c>
      <c r="C207" s="30" t="s">
        <v>645</v>
      </c>
      <c r="D207" s="35">
        <v>9010401010035</v>
      </c>
    </row>
    <row r="208" spans="1:4" x14ac:dyDescent="0.2">
      <c r="A208" s="3">
        <f t="shared" si="3"/>
        <v>207</v>
      </c>
      <c r="B208" s="3" t="s">
        <v>177</v>
      </c>
      <c r="C208" s="30" t="s">
        <v>460</v>
      </c>
      <c r="D208" s="35">
        <v>9010001034839</v>
      </c>
    </row>
    <row r="209" spans="1:4" x14ac:dyDescent="0.2">
      <c r="A209" s="3">
        <f t="shared" si="3"/>
        <v>208</v>
      </c>
      <c r="B209" s="3" t="s">
        <v>178</v>
      </c>
      <c r="C209" s="30" t="s">
        <v>646</v>
      </c>
      <c r="D209" s="35">
        <v>7010001034857</v>
      </c>
    </row>
    <row r="210" spans="1:4" x14ac:dyDescent="0.2">
      <c r="A210" s="3">
        <f t="shared" si="3"/>
        <v>209</v>
      </c>
      <c r="B210" s="3" t="s">
        <v>179</v>
      </c>
      <c r="C210" s="30" t="s">
        <v>647</v>
      </c>
      <c r="D210" s="35">
        <v>6410001001181</v>
      </c>
    </row>
    <row r="211" spans="1:4" x14ac:dyDescent="0.2">
      <c r="A211" s="3">
        <f t="shared" si="3"/>
        <v>210</v>
      </c>
      <c r="B211" s="3" t="s">
        <v>180</v>
      </c>
      <c r="C211" s="30" t="s">
        <v>648</v>
      </c>
      <c r="D211" s="35">
        <v>3160001009212</v>
      </c>
    </row>
    <row r="212" spans="1:4" x14ac:dyDescent="0.2">
      <c r="A212" s="3">
        <f t="shared" si="3"/>
        <v>211</v>
      </c>
      <c r="B212" s="3" t="s">
        <v>181</v>
      </c>
      <c r="C212" s="30" t="s">
        <v>649</v>
      </c>
      <c r="D212" s="35">
        <v>6120001064571</v>
      </c>
    </row>
    <row r="213" spans="1:4" x14ac:dyDescent="0.2">
      <c r="A213" s="3">
        <f t="shared" si="3"/>
        <v>212</v>
      </c>
      <c r="B213" s="3" t="s">
        <v>274</v>
      </c>
      <c r="C213" s="30" t="s">
        <v>650</v>
      </c>
      <c r="D213" s="35">
        <v>7010401021307</v>
      </c>
    </row>
    <row r="214" spans="1:4" x14ac:dyDescent="0.2">
      <c r="A214" s="3">
        <f t="shared" si="3"/>
        <v>213</v>
      </c>
      <c r="B214" s="3" t="s">
        <v>182</v>
      </c>
      <c r="C214" s="30" t="s">
        <v>651</v>
      </c>
      <c r="D214" s="35">
        <v>8010001008843</v>
      </c>
    </row>
    <row r="215" spans="1:4" x14ac:dyDescent="0.2">
      <c r="A215" s="3">
        <f t="shared" si="3"/>
        <v>214</v>
      </c>
      <c r="B215" s="3" t="s">
        <v>183</v>
      </c>
      <c r="C215" s="30" t="s">
        <v>652</v>
      </c>
      <c r="D215" s="35">
        <v>7010001008844</v>
      </c>
    </row>
    <row r="216" spans="1:4" x14ac:dyDescent="0.2">
      <c r="A216" s="3">
        <f t="shared" si="3"/>
        <v>215</v>
      </c>
      <c r="B216" s="3" t="s">
        <v>184</v>
      </c>
      <c r="C216" s="30" t="s">
        <v>653</v>
      </c>
      <c r="D216" s="35">
        <v>8010401020704</v>
      </c>
    </row>
    <row r="217" spans="1:4" x14ac:dyDescent="0.2">
      <c r="A217" s="3">
        <f t="shared" si="3"/>
        <v>216</v>
      </c>
      <c r="B217" s="3" t="s">
        <v>185</v>
      </c>
      <c r="C217" s="30" t="s">
        <v>654</v>
      </c>
      <c r="D217" s="35">
        <v>8010701002658</v>
      </c>
    </row>
    <row r="218" spans="1:4" x14ac:dyDescent="0.2">
      <c r="A218" s="3">
        <f t="shared" si="3"/>
        <v>217</v>
      </c>
      <c r="B218" s="3" t="s">
        <v>186</v>
      </c>
      <c r="C218" s="30" t="s">
        <v>655</v>
      </c>
      <c r="D218" s="35">
        <v>7180001020428</v>
      </c>
    </row>
    <row r="219" spans="1:4" x14ac:dyDescent="0.2">
      <c r="A219" s="3">
        <f t="shared" si="3"/>
        <v>218</v>
      </c>
      <c r="B219" s="3" t="s">
        <v>410</v>
      </c>
      <c r="C219" s="30" t="s">
        <v>656</v>
      </c>
      <c r="D219" s="35">
        <v>4070001006754</v>
      </c>
    </row>
    <row r="220" spans="1:4" x14ac:dyDescent="0.2">
      <c r="A220" s="3">
        <f t="shared" si="3"/>
        <v>219</v>
      </c>
      <c r="B220" s="3" t="s">
        <v>187</v>
      </c>
      <c r="C220" s="30" t="s">
        <v>657</v>
      </c>
      <c r="D220" s="35">
        <v>9120001063141</v>
      </c>
    </row>
    <row r="221" spans="1:4" x14ac:dyDescent="0.2">
      <c r="A221" s="3">
        <f t="shared" si="3"/>
        <v>220</v>
      </c>
      <c r="B221" s="3" t="s">
        <v>188</v>
      </c>
      <c r="C221" s="30" t="s">
        <v>658</v>
      </c>
      <c r="D221" s="35">
        <v>7370001009600</v>
      </c>
    </row>
    <row r="222" spans="1:4" x14ac:dyDescent="0.2">
      <c r="A222" s="3">
        <f t="shared" si="3"/>
        <v>221</v>
      </c>
      <c r="B222" s="3" t="s">
        <v>260</v>
      </c>
      <c r="C222" s="30" t="s">
        <v>659</v>
      </c>
      <c r="D222" s="35">
        <v>4010001008723</v>
      </c>
    </row>
    <row r="223" spans="1:4" x14ac:dyDescent="0.2">
      <c r="A223" s="3">
        <f t="shared" si="3"/>
        <v>222</v>
      </c>
      <c r="B223" s="3" t="s">
        <v>432</v>
      </c>
      <c r="C223" s="30" t="s">
        <v>660</v>
      </c>
      <c r="D223" s="35">
        <v>4140001058111</v>
      </c>
    </row>
    <row r="224" spans="1:4" x14ac:dyDescent="0.2">
      <c r="A224" s="3">
        <f t="shared" si="3"/>
        <v>223</v>
      </c>
      <c r="B224" s="3" t="s">
        <v>294</v>
      </c>
      <c r="C224" s="30" t="s">
        <v>661</v>
      </c>
      <c r="D224" s="35">
        <v>2010001051477</v>
      </c>
    </row>
    <row r="225" spans="1:4" x14ac:dyDescent="0.2">
      <c r="A225" s="3">
        <f t="shared" si="3"/>
        <v>224</v>
      </c>
      <c r="B225" s="3" t="s">
        <v>189</v>
      </c>
      <c r="C225" s="30" t="s">
        <v>662</v>
      </c>
      <c r="D225" s="35">
        <v>3010001088907</v>
      </c>
    </row>
    <row r="226" spans="1:4" x14ac:dyDescent="0.2">
      <c r="A226" s="3">
        <f t="shared" si="3"/>
        <v>225</v>
      </c>
      <c r="B226" s="3" t="s">
        <v>1009</v>
      </c>
      <c r="C226" s="30" t="s">
        <v>1015</v>
      </c>
      <c r="D226" s="35">
        <v>5010001023531</v>
      </c>
    </row>
    <row r="227" spans="1:4" x14ac:dyDescent="0.2">
      <c r="A227" s="3">
        <f t="shared" si="3"/>
        <v>226</v>
      </c>
      <c r="B227" s="3" t="s">
        <v>190</v>
      </c>
      <c r="C227" s="30" t="s">
        <v>663</v>
      </c>
      <c r="D227" s="35">
        <v>8260001020088</v>
      </c>
    </row>
    <row r="228" spans="1:4" x14ac:dyDescent="0.2">
      <c r="A228" s="3">
        <f t="shared" si="3"/>
        <v>227</v>
      </c>
      <c r="B228" s="3" t="s">
        <v>191</v>
      </c>
      <c r="C228" s="30" t="s">
        <v>664</v>
      </c>
      <c r="D228" s="35">
        <v>6010001055706</v>
      </c>
    </row>
    <row r="229" spans="1:4" x14ac:dyDescent="0.2">
      <c r="A229" s="3">
        <f t="shared" si="3"/>
        <v>228</v>
      </c>
      <c r="B229" s="3" t="s">
        <v>295</v>
      </c>
      <c r="C229" s="30" t="s">
        <v>913</v>
      </c>
      <c r="D229" s="35">
        <v>2010001098064</v>
      </c>
    </row>
    <row r="230" spans="1:4" x14ac:dyDescent="0.2">
      <c r="A230" s="3">
        <f t="shared" si="3"/>
        <v>229</v>
      </c>
      <c r="B230" s="3" t="s">
        <v>878</v>
      </c>
      <c r="C230" s="30" t="s">
        <v>914</v>
      </c>
      <c r="D230" s="35">
        <v>8090001011146</v>
      </c>
    </row>
    <row r="231" spans="1:4" x14ac:dyDescent="0.2">
      <c r="A231" s="3">
        <f t="shared" si="3"/>
        <v>230</v>
      </c>
      <c r="B231" s="3" t="s">
        <v>192</v>
      </c>
      <c r="C231" s="30" t="s">
        <v>665</v>
      </c>
      <c r="D231" s="35">
        <v>2010701018429</v>
      </c>
    </row>
    <row r="232" spans="1:4" x14ac:dyDescent="0.2">
      <c r="A232" s="3">
        <f t="shared" si="3"/>
        <v>231</v>
      </c>
      <c r="B232" s="3" t="s">
        <v>193</v>
      </c>
      <c r="C232" s="30" t="s">
        <v>666</v>
      </c>
      <c r="D232" s="35">
        <v>6010901003251</v>
      </c>
    </row>
    <row r="233" spans="1:4" x14ac:dyDescent="0.2">
      <c r="A233" s="3">
        <f t="shared" si="3"/>
        <v>232</v>
      </c>
      <c r="B233" s="3" t="s">
        <v>194</v>
      </c>
      <c r="C233" s="30" t="s">
        <v>667</v>
      </c>
      <c r="D233" s="35">
        <v>7020001074662</v>
      </c>
    </row>
    <row r="234" spans="1:4" x14ac:dyDescent="0.2">
      <c r="A234" s="3">
        <f t="shared" si="3"/>
        <v>233</v>
      </c>
      <c r="B234" s="3" t="s">
        <v>195</v>
      </c>
      <c r="C234" s="30" t="s">
        <v>668</v>
      </c>
      <c r="D234" s="35">
        <v>5021001044112</v>
      </c>
    </row>
    <row r="235" spans="1:4" x14ac:dyDescent="0.2">
      <c r="A235" s="3">
        <f t="shared" si="3"/>
        <v>234</v>
      </c>
      <c r="B235" s="3" t="s">
        <v>196</v>
      </c>
      <c r="C235" s="30" t="s">
        <v>669</v>
      </c>
      <c r="D235" s="35">
        <v>7010401006126</v>
      </c>
    </row>
    <row r="236" spans="1:4" x14ac:dyDescent="0.2">
      <c r="A236" s="3">
        <f t="shared" si="3"/>
        <v>235</v>
      </c>
      <c r="B236" s="3" t="s">
        <v>197</v>
      </c>
      <c r="C236" s="30" t="s">
        <v>670</v>
      </c>
      <c r="D236" s="35">
        <v>5010001008739</v>
      </c>
    </row>
    <row r="237" spans="1:4" x14ac:dyDescent="0.2">
      <c r="A237" s="3">
        <f t="shared" si="3"/>
        <v>236</v>
      </c>
      <c r="B237" s="3" t="s">
        <v>879</v>
      </c>
      <c r="C237" s="30" t="s">
        <v>915</v>
      </c>
      <c r="D237" s="35">
        <v>6120001059662</v>
      </c>
    </row>
    <row r="238" spans="1:4" x14ac:dyDescent="0.2">
      <c r="A238" s="3">
        <f t="shared" si="3"/>
        <v>237</v>
      </c>
      <c r="B238" s="3" t="s">
        <v>306</v>
      </c>
      <c r="C238" s="30" t="s">
        <v>671</v>
      </c>
      <c r="D238" s="35">
        <v>5013301030602</v>
      </c>
    </row>
    <row r="239" spans="1:4" x14ac:dyDescent="0.2">
      <c r="A239" s="3">
        <f t="shared" si="3"/>
        <v>238</v>
      </c>
      <c r="B239" s="3" t="s">
        <v>270</v>
      </c>
      <c r="C239" s="30" t="s">
        <v>672</v>
      </c>
      <c r="D239" s="35">
        <v>6010501018807</v>
      </c>
    </row>
    <row r="240" spans="1:4" x14ac:dyDescent="0.2">
      <c r="A240" s="3">
        <f t="shared" si="3"/>
        <v>239</v>
      </c>
      <c r="B240" s="3" t="s">
        <v>199</v>
      </c>
      <c r="C240" s="30" t="s">
        <v>673</v>
      </c>
      <c r="D240" s="35">
        <v>5010001030412</v>
      </c>
    </row>
    <row r="241" spans="1:4" x14ac:dyDescent="0.2">
      <c r="A241" s="3">
        <f t="shared" si="3"/>
        <v>240</v>
      </c>
      <c r="B241" s="3" t="s">
        <v>267</v>
      </c>
      <c r="C241" s="30" t="s">
        <v>674</v>
      </c>
      <c r="D241" s="35">
        <v>1180001014311</v>
      </c>
    </row>
    <row r="242" spans="1:4" x14ac:dyDescent="0.2">
      <c r="A242" s="3">
        <f t="shared" si="3"/>
        <v>241</v>
      </c>
      <c r="B242" s="3" t="s">
        <v>200</v>
      </c>
      <c r="C242" s="30" t="s">
        <v>675</v>
      </c>
      <c r="D242" s="35">
        <v>9010001096367</v>
      </c>
    </row>
    <row r="243" spans="1:4" x14ac:dyDescent="0.2">
      <c r="A243" s="3">
        <f t="shared" si="3"/>
        <v>242</v>
      </c>
      <c r="B243" s="3" t="s">
        <v>346</v>
      </c>
      <c r="C243" s="30" t="s">
        <v>676</v>
      </c>
      <c r="D243" s="35">
        <v>6010901011626</v>
      </c>
    </row>
    <row r="244" spans="1:4" x14ac:dyDescent="0.2">
      <c r="A244" s="3">
        <f t="shared" si="3"/>
        <v>243</v>
      </c>
      <c r="B244" s="3" t="s">
        <v>201</v>
      </c>
      <c r="C244" s="30" t="s">
        <v>677</v>
      </c>
      <c r="D244" s="35">
        <v>8012401005081</v>
      </c>
    </row>
    <row r="245" spans="1:4" x14ac:dyDescent="0.2">
      <c r="A245" s="3">
        <f t="shared" si="3"/>
        <v>244</v>
      </c>
      <c r="B245" s="3" t="s">
        <v>202</v>
      </c>
      <c r="C245" s="30" t="s">
        <v>678</v>
      </c>
      <c r="D245" s="35">
        <v>2010001059025</v>
      </c>
    </row>
    <row r="246" spans="1:4" x14ac:dyDescent="0.2">
      <c r="A246" s="3">
        <f t="shared" si="3"/>
        <v>245</v>
      </c>
      <c r="B246" s="3" t="s">
        <v>339</v>
      </c>
      <c r="C246" s="30" t="s">
        <v>679</v>
      </c>
      <c r="D246" s="35">
        <v>5010001119107</v>
      </c>
    </row>
    <row r="247" spans="1:4" x14ac:dyDescent="0.2">
      <c r="A247" s="3">
        <f t="shared" si="3"/>
        <v>246</v>
      </c>
      <c r="B247" s="3" t="s">
        <v>275</v>
      </c>
      <c r="C247" s="30" t="s">
        <v>680</v>
      </c>
      <c r="D247" s="35">
        <v>2010001027031</v>
      </c>
    </row>
    <row r="248" spans="1:4" x14ac:dyDescent="0.2">
      <c r="A248" s="3">
        <f t="shared" si="3"/>
        <v>247</v>
      </c>
      <c r="B248" s="3" t="s">
        <v>204</v>
      </c>
      <c r="C248" s="30" t="s">
        <v>681</v>
      </c>
      <c r="D248" s="35">
        <v>5010001007344</v>
      </c>
    </row>
    <row r="249" spans="1:4" x14ac:dyDescent="0.2">
      <c r="A249" s="3">
        <f t="shared" si="3"/>
        <v>248</v>
      </c>
      <c r="B249" s="3" t="s">
        <v>205</v>
      </c>
      <c r="C249" s="30" t="s">
        <v>682</v>
      </c>
      <c r="D249" s="35">
        <v>6010501033467</v>
      </c>
    </row>
    <row r="250" spans="1:4" x14ac:dyDescent="0.2">
      <c r="A250" s="3">
        <f t="shared" si="3"/>
        <v>249</v>
      </c>
      <c r="B250" s="3" t="s">
        <v>206</v>
      </c>
      <c r="C250" s="30" t="s">
        <v>683</v>
      </c>
      <c r="D250" s="35">
        <v>7012701009163</v>
      </c>
    </row>
    <row r="251" spans="1:4" x14ac:dyDescent="0.2">
      <c r="A251" s="3">
        <f t="shared" si="3"/>
        <v>250</v>
      </c>
      <c r="B251" s="3" t="s">
        <v>207</v>
      </c>
      <c r="C251" s="30" t="s">
        <v>684</v>
      </c>
      <c r="D251" s="35">
        <v>1010401078435</v>
      </c>
    </row>
    <row r="252" spans="1:4" x14ac:dyDescent="0.2">
      <c r="A252" s="3">
        <f t="shared" si="3"/>
        <v>251</v>
      </c>
      <c r="B252" s="3" t="s">
        <v>208</v>
      </c>
      <c r="C252" s="30" t="s">
        <v>685</v>
      </c>
      <c r="D252" s="35">
        <v>4120001071999</v>
      </c>
    </row>
    <row r="253" spans="1:4" x14ac:dyDescent="0.2">
      <c r="A253" s="3">
        <f t="shared" si="3"/>
        <v>252</v>
      </c>
      <c r="B253" s="3" t="s">
        <v>209</v>
      </c>
      <c r="C253" s="30" t="s">
        <v>686</v>
      </c>
      <c r="D253" s="35">
        <v>6010001135680</v>
      </c>
    </row>
    <row r="254" spans="1:4" x14ac:dyDescent="0.2">
      <c r="A254" s="3">
        <f t="shared" si="3"/>
        <v>253</v>
      </c>
      <c r="B254" s="3" t="s">
        <v>210</v>
      </c>
      <c r="C254" s="30" t="s">
        <v>916</v>
      </c>
      <c r="D254" s="35">
        <v>6020001066941</v>
      </c>
    </row>
    <row r="255" spans="1:4" x14ac:dyDescent="0.2">
      <c r="A255" s="3">
        <f t="shared" si="3"/>
        <v>254</v>
      </c>
      <c r="B255" s="3" t="s">
        <v>211</v>
      </c>
      <c r="C255" s="30" t="s">
        <v>687</v>
      </c>
      <c r="D255" s="35">
        <v>5013201006108</v>
      </c>
    </row>
    <row r="256" spans="1:4" x14ac:dyDescent="0.2">
      <c r="A256" s="3">
        <f t="shared" si="3"/>
        <v>255</v>
      </c>
      <c r="B256" s="3" t="s">
        <v>355</v>
      </c>
      <c r="C256" s="30" t="s">
        <v>688</v>
      </c>
      <c r="D256" s="35">
        <v>6010601036378</v>
      </c>
    </row>
    <row r="257" spans="1:4" x14ac:dyDescent="0.2">
      <c r="A257" s="3">
        <f t="shared" si="3"/>
        <v>256</v>
      </c>
      <c r="B257" s="3" t="s">
        <v>917</v>
      </c>
      <c r="C257" s="30" t="s">
        <v>918</v>
      </c>
      <c r="D257" s="35">
        <v>1010901002720</v>
      </c>
    </row>
    <row r="258" spans="1:4" x14ac:dyDescent="0.2">
      <c r="A258" s="3">
        <f t="shared" ref="A258:A321" si="4">ROW()-1</f>
        <v>257</v>
      </c>
      <c r="B258" s="3" t="s">
        <v>258</v>
      </c>
      <c r="C258" s="30" t="s">
        <v>689</v>
      </c>
      <c r="D258" s="35">
        <v>4120001077476</v>
      </c>
    </row>
    <row r="259" spans="1:4" x14ac:dyDescent="0.2">
      <c r="A259" s="3">
        <f t="shared" si="4"/>
        <v>258</v>
      </c>
      <c r="B259" s="3" t="s">
        <v>213</v>
      </c>
      <c r="C259" s="30" t="s">
        <v>690</v>
      </c>
      <c r="D259" s="35">
        <v>8180301006076</v>
      </c>
    </row>
    <row r="260" spans="1:4" x14ac:dyDescent="0.2">
      <c r="A260" s="3">
        <f t="shared" si="4"/>
        <v>259</v>
      </c>
      <c r="B260" s="3" t="s">
        <v>214</v>
      </c>
      <c r="C260" s="30" t="s">
        <v>691</v>
      </c>
      <c r="D260" s="35">
        <v>7010501013311</v>
      </c>
    </row>
    <row r="261" spans="1:4" x14ac:dyDescent="0.2">
      <c r="A261" s="3">
        <f t="shared" si="4"/>
        <v>260</v>
      </c>
      <c r="B261" s="3" t="s">
        <v>289</v>
      </c>
      <c r="C261" s="30" t="s">
        <v>692</v>
      </c>
      <c r="D261" s="35">
        <v>6010701025710</v>
      </c>
    </row>
    <row r="262" spans="1:4" x14ac:dyDescent="0.2">
      <c r="A262" s="3">
        <f t="shared" si="4"/>
        <v>261</v>
      </c>
      <c r="B262" s="3" t="s">
        <v>215</v>
      </c>
      <c r="C262" s="30" t="s">
        <v>693</v>
      </c>
      <c r="D262" s="35">
        <v>1130001038463</v>
      </c>
    </row>
    <row r="263" spans="1:4" x14ac:dyDescent="0.2">
      <c r="A263" s="3">
        <f t="shared" si="4"/>
        <v>262</v>
      </c>
      <c r="B263" s="3" t="s">
        <v>216</v>
      </c>
      <c r="C263" s="30" t="s">
        <v>694</v>
      </c>
      <c r="D263" s="35">
        <v>7010001004851</v>
      </c>
    </row>
    <row r="264" spans="1:4" x14ac:dyDescent="0.2">
      <c r="A264" s="3">
        <f t="shared" si="4"/>
        <v>263</v>
      </c>
      <c r="B264" s="3" t="s">
        <v>217</v>
      </c>
      <c r="C264" s="30" t="s">
        <v>695</v>
      </c>
      <c r="D264" s="35">
        <v>4140001053517</v>
      </c>
    </row>
    <row r="265" spans="1:4" x14ac:dyDescent="0.2">
      <c r="A265" s="3">
        <f t="shared" si="4"/>
        <v>264</v>
      </c>
      <c r="B265" s="3" t="s">
        <v>271</v>
      </c>
      <c r="C265" s="30" t="s">
        <v>696</v>
      </c>
      <c r="D265" s="35">
        <v>1180001096804</v>
      </c>
    </row>
    <row r="266" spans="1:4" x14ac:dyDescent="0.2">
      <c r="A266" s="3">
        <f t="shared" si="4"/>
        <v>265</v>
      </c>
      <c r="B266" s="3" t="s">
        <v>872</v>
      </c>
      <c r="C266" s="30" t="s">
        <v>919</v>
      </c>
      <c r="D266" s="35">
        <v>5010401025103</v>
      </c>
    </row>
    <row r="267" spans="1:4" x14ac:dyDescent="0.2">
      <c r="A267" s="3">
        <f t="shared" si="4"/>
        <v>266</v>
      </c>
      <c r="B267" s="3" t="s">
        <v>218</v>
      </c>
      <c r="C267" s="30" t="s">
        <v>697</v>
      </c>
      <c r="D267" s="35">
        <v>7370001007629</v>
      </c>
    </row>
    <row r="268" spans="1:4" x14ac:dyDescent="0.2">
      <c r="A268" s="3">
        <f t="shared" si="4"/>
        <v>267</v>
      </c>
      <c r="B268" s="3" t="s">
        <v>368</v>
      </c>
      <c r="C268" s="30" t="s">
        <v>698</v>
      </c>
      <c r="D268" s="35">
        <v>7140001004624</v>
      </c>
    </row>
    <row r="269" spans="1:4" x14ac:dyDescent="0.2">
      <c r="A269" s="3">
        <f t="shared" si="4"/>
        <v>268</v>
      </c>
      <c r="B269" s="3" t="s">
        <v>334</v>
      </c>
      <c r="C269" s="30" t="s">
        <v>699</v>
      </c>
      <c r="D269" s="35">
        <v>1013201003703</v>
      </c>
    </row>
    <row r="270" spans="1:4" x14ac:dyDescent="0.2">
      <c r="A270" s="3">
        <f t="shared" si="4"/>
        <v>269</v>
      </c>
      <c r="B270" s="3" t="s">
        <v>265</v>
      </c>
      <c r="C270" s="30" t="s">
        <v>700</v>
      </c>
      <c r="D270" s="35">
        <v>1120001057571</v>
      </c>
    </row>
    <row r="271" spans="1:4" x14ac:dyDescent="0.2">
      <c r="A271" s="3">
        <f t="shared" si="4"/>
        <v>270</v>
      </c>
      <c r="B271" s="3" t="s">
        <v>219</v>
      </c>
      <c r="C271" s="30" t="s">
        <v>701</v>
      </c>
      <c r="D271" s="35">
        <v>9011201006165</v>
      </c>
    </row>
    <row r="272" spans="1:4" x14ac:dyDescent="0.2">
      <c r="A272" s="3">
        <f t="shared" si="4"/>
        <v>271</v>
      </c>
      <c r="B272" s="3" t="s">
        <v>220</v>
      </c>
      <c r="C272" s="30" t="s">
        <v>702</v>
      </c>
      <c r="D272" s="35">
        <v>6010401009996</v>
      </c>
    </row>
    <row r="273" spans="1:4" x14ac:dyDescent="0.2">
      <c r="A273" s="3">
        <f t="shared" si="4"/>
        <v>272</v>
      </c>
      <c r="B273" s="3" t="s">
        <v>221</v>
      </c>
      <c r="C273" s="30" t="s">
        <v>703</v>
      </c>
      <c r="D273" s="35">
        <v>5120001112851</v>
      </c>
    </row>
    <row r="274" spans="1:4" x14ac:dyDescent="0.2">
      <c r="A274" s="3">
        <f t="shared" si="4"/>
        <v>273</v>
      </c>
      <c r="B274" s="3" t="s">
        <v>222</v>
      </c>
      <c r="C274" s="30" t="s">
        <v>704</v>
      </c>
      <c r="D274" s="35">
        <v>7120001067607</v>
      </c>
    </row>
    <row r="275" spans="1:4" x14ac:dyDescent="0.2">
      <c r="A275" s="3">
        <f t="shared" si="4"/>
        <v>274</v>
      </c>
      <c r="B275" s="3" t="s">
        <v>223</v>
      </c>
      <c r="C275" s="30" t="s">
        <v>705</v>
      </c>
      <c r="D275" s="35">
        <v>2010401010149</v>
      </c>
    </row>
    <row r="276" spans="1:4" x14ac:dyDescent="0.2">
      <c r="A276" s="3">
        <f t="shared" si="4"/>
        <v>275</v>
      </c>
      <c r="B276" s="3" t="s">
        <v>224</v>
      </c>
      <c r="C276" s="30" t="s">
        <v>706</v>
      </c>
      <c r="D276" s="35">
        <v>4400001008031</v>
      </c>
    </row>
    <row r="277" spans="1:4" x14ac:dyDescent="0.2">
      <c r="A277" s="3">
        <f t="shared" si="4"/>
        <v>276</v>
      </c>
      <c r="B277" s="3" t="s">
        <v>407</v>
      </c>
      <c r="C277" s="30" t="s">
        <v>707</v>
      </c>
      <c r="D277" s="35">
        <v>5140001068836</v>
      </c>
    </row>
    <row r="278" spans="1:4" x14ac:dyDescent="0.2">
      <c r="A278" s="3">
        <f t="shared" si="4"/>
        <v>277</v>
      </c>
      <c r="B278" s="3" t="s">
        <v>382</v>
      </c>
      <c r="C278" s="30" t="s">
        <v>708</v>
      </c>
      <c r="D278" s="35">
        <v>9240001005800</v>
      </c>
    </row>
    <row r="279" spans="1:4" x14ac:dyDescent="0.2">
      <c r="A279" s="3">
        <f t="shared" si="4"/>
        <v>278</v>
      </c>
      <c r="B279" s="3" t="s">
        <v>309</v>
      </c>
      <c r="C279" s="30" t="s">
        <v>461</v>
      </c>
      <c r="D279" s="35">
        <v>4010701005061</v>
      </c>
    </row>
    <row r="280" spans="1:4" x14ac:dyDescent="0.2">
      <c r="A280" s="3">
        <f t="shared" si="4"/>
        <v>279</v>
      </c>
      <c r="B280" s="3" t="s">
        <v>263</v>
      </c>
      <c r="C280" s="30" t="s">
        <v>709</v>
      </c>
      <c r="D280" s="35">
        <v>4010701022825</v>
      </c>
    </row>
    <row r="281" spans="1:4" x14ac:dyDescent="0.2">
      <c r="A281" s="3">
        <f t="shared" si="4"/>
        <v>280</v>
      </c>
      <c r="B281" s="3" t="s">
        <v>225</v>
      </c>
      <c r="C281" s="30" t="s">
        <v>710</v>
      </c>
      <c r="D281" s="35">
        <v>3010501007440</v>
      </c>
    </row>
    <row r="282" spans="1:4" x14ac:dyDescent="0.2">
      <c r="A282" s="3">
        <f t="shared" si="4"/>
        <v>281</v>
      </c>
      <c r="B282" s="3" t="s">
        <v>350</v>
      </c>
      <c r="C282" s="30" t="s">
        <v>711</v>
      </c>
      <c r="D282" s="35">
        <v>3010801001754</v>
      </c>
    </row>
    <row r="283" spans="1:4" x14ac:dyDescent="0.2">
      <c r="A283" s="3">
        <f t="shared" si="4"/>
        <v>282</v>
      </c>
      <c r="B283" s="3" t="s">
        <v>268</v>
      </c>
      <c r="C283" s="30" t="s">
        <v>712</v>
      </c>
      <c r="D283" s="35">
        <v>5010001036665</v>
      </c>
    </row>
    <row r="284" spans="1:4" x14ac:dyDescent="0.2">
      <c r="A284" s="3">
        <f t="shared" si="4"/>
        <v>283</v>
      </c>
      <c r="B284" s="3" t="s">
        <v>282</v>
      </c>
      <c r="C284" s="30" t="s">
        <v>713</v>
      </c>
      <c r="D284" s="35">
        <v>8010501020034</v>
      </c>
    </row>
    <row r="285" spans="1:4" x14ac:dyDescent="0.2">
      <c r="A285" s="3">
        <f t="shared" si="4"/>
        <v>284</v>
      </c>
      <c r="B285" s="3" t="s">
        <v>255</v>
      </c>
      <c r="C285" s="30" t="s">
        <v>714</v>
      </c>
      <c r="D285" s="35">
        <v>7010001022589</v>
      </c>
    </row>
    <row r="286" spans="1:4" x14ac:dyDescent="0.2">
      <c r="A286" s="3">
        <f t="shared" si="4"/>
        <v>285</v>
      </c>
      <c r="B286" s="3" t="s">
        <v>276</v>
      </c>
      <c r="C286" s="30" t="s">
        <v>715</v>
      </c>
      <c r="D286" s="35">
        <v>9120001002215</v>
      </c>
    </row>
    <row r="287" spans="1:4" x14ac:dyDescent="0.2">
      <c r="A287" s="3">
        <f t="shared" si="4"/>
        <v>286</v>
      </c>
      <c r="B287" s="3" t="s">
        <v>227</v>
      </c>
      <c r="C287" s="30" t="s">
        <v>716</v>
      </c>
      <c r="D287" s="35">
        <v>3370001009364</v>
      </c>
    </row>
    <row r="288" spans="1:4" x14ac:dyDescent="0.2">
      <c r="A288" s="3">
        <f t="shared" si="4"/>
        <v>287</v>
      </c>
      <c r="B288" s="3" t="s">
        <v>228</v>
      </c>
      <c r="C288" s="30" t="s">
        <v>717</v>
      </c>
      <c r="D288" s="35">
        <v>8040001073133</v>
      </c>
    </row>
    <row r="289" spans="1:4" x14ac:dyDescent="0.2">
      <c r="A289" s="3">
        <f t="shared" si="4"/>
        <v>288</v>
      </c>
      <c r="B289" s="3" t="s">
        <v>229</v>
      </c>
      <c r="C289" s="30" t="s">
        <v>718</v>
      </c>
      <c r="D289" s="35">
        <v>9410001008802</v>
      </c>
    </row>
    <row r="290" spans="1:4" x14ac:dyDescent="0.2">
      <c r="A290" s="3">
        <f t="shared" si="4"/>
        <v>289</v>
      </c>
      <c r="B290" s="3" t="s">
        <v>320</v>
      </c>
      <c r="C290" s="30" t="s">
        <v>719</v>
      </c>
      <c r="D290" s="35">
        <v>5140001070263</v>
      </c>
    </row>
    <row r="291" spans="1:4" x14ac:dyDescent="0.2">
      <c r="A291" s="3">
        <f t="shared" si="4"/>
        <v>290</v>
      </c>
      <c r="B291" s="3" t="s">
        <v>230</v>
      </c>
      <c r="C291" s="30" t="s">
        <v>720</v>
      </c>
      <c r="D291" s="35">
        <v>7010501003238</v>
      </c>
    </row>
    <row r="292" spans="1:4" x14ac:dyDescent="0.2">
      <c r="A292" s="3">
        <f t="shared" si="4"/>
        <v>291</v>
      </c>
      <c r="B292" s="3" t="s">
        <v>313</v>
      </c>
      <c r="C292" s="30" t="s">
        <v>721</v>
      </c>
      <c r="D292" s="35">
        <v>3010001129215</v>
      </c>
    </row>
    <row r="293" spans="1:4" x14ac:dyDescent="0.2">
      <c r="A293" s="3">
        <f t="shared" si="4"/>
        <v>292</v>
      </c>
      <c r="B293" s="3" t="s">
        <v>231</v>
      </c>
      <c r="C293" s="30" t="s">
        <v>722</v>
      </c>
      <c r="D293" s="35">
        <v>8010701009637</v>
      </c>
    </row>
    <row r="294" spans="1:4" x14ac:dyDescent="0.2">
      <c r="A294" s="3">
        <f t="shared" si="4"/>
        <v>293</v>
      </c>
      <c r="B294" s="3" t="s">
        <v>232</v>
      </c>
      <c r="C294" s="30" t="s">
        <v>723</v>
      </c>
      <c r="D294" s="35">
        <v>5010501020251</v>
      </c>
    </row>
    <row r="295" spans="1:4" x14ac:dyDescent="0.2">
      <c r="A295" s="3">
        <f t="shared" si="4"/>
        <v>294</v>
      </c>
      <c r="B295" s="3" t="s">
        <v>233</v>
      </c>
      <c r="C295" s="30" t="s">
        <v>724</v>
      </c>
      <c r="D295" s="35">
        <v>9030001023071</v>
      </c>
    </row>
    <row r="296" spans="1:4" x14ac:dyDescent="0.2">
      <c r="A296" s="3">
        <f t="shared" si="4"/>
        <v>295</v>
      </c>
      <c r="B296" s="3" t="s">
        <v>234</v>
      </c>
      <c r="C296" s="30" t="s">
        <v>725</v>
      </c>
      <c r="D296" s="35">
        <v>8290001001283</v>
      </c>
    </row>
    <row r="297" spans="1:4" x14ac:dyDescent="0.2">
      <c r="A297" s="3">
        <f t="shared" si="4"/>
        <v>296</v>
      </c>
      <c r="B297" s="3" t="s">
        <v>235</v>
      </c>
      <c r="C297" s="30" t="s">
        <v>726</v>
      </c>
      <c r="D297" s="35">
        <v>4010001016602</v>
      </c>
    </row>
    <row r="298" spans="1:4" x14ac:dyDescent="0.2">
      <c r="A298" s="3">
        <f t="shared" si="4"/>
        <v>297</v>
      </c>
      <c r="B298" s="3" t="s">
        <v>321</v>
      </c>
      <c r="C298" s="30" t="s">
        <v>727</v>
      </c>
      <c r="D298" s="35">
        <v>3430001013822</v>
      </c>
    </row>
    <row r="299" spans="1:4" x14ac:dyDescent="0.2">
      <c r="A299" s="3">
        <f t="shared" si="4"/>
        <v>298</v>
      </c>
      <c r="B299" s="3" t="s">
        <v>328</v>
      </c>
      <c r="C299" s="30" t="s">
        <v>728</v>
      </c>
      <c r="D299" s="35">
        <v>3120901008457</v>
      </c>
    </row>
    <row r="300" spans="1:4" x14ac:dyDescent="0.2">
      <c r="A300" s="3">
        <f t="shared" si="4"/>
        <v>299</v>
      </c>
      <c r="B300" s="3" t="s">
        <v>238</v>
      </c>
      <c r="C300" s="30" t="s">
        <v>729</v>
      </c>
      <c r="D300" s="35">
        <v>5010501014014</v>
      </c>
    </row>
    <row r="301" spans="1:4" x14ac:dyDescent="0.2">
      <c r="A301" s="3">
        <f t="shared" si="4"/>
        <v>300</v>
      </c>
      <c r="B301" s="3" t="s">
        <v>366</v>
      </c>
      <c r="C301" s="30" t="s">
        <v>730</v>
      </c>
      <c r="D301" s="35">
        <v>7010501023962</v>
      </c>
    </row>
    <row r="302" spans="1:4" x14ac:dyDescent="0.2">
      <c r="A302" s="3">
        <f t="shared" si="4"/>
        <v>301</v>
      </c>
      <c r="B302" s="3" t="s">
        <v>369</v>
      </c>
      <c r="C302" s="30" t="s">
        <v>871</v>
      </c>
      <c r="D302" s="35">
        <v>4010801012255</v>
      </c>
    </row>
    <row r="303" spans="1:4" x14ac:dyDescent="0.2">
      <c r="A303" s="3">
        <f t="shared" si="4"/>
        <v>302</v>
      </c>
      <c r="B303" s="3" t="s">
        <v>318</v>
      </c>
      <c r="C303" s="30" t="s">
        <v>731</v>
      </c>
      <c r="D303" s="35">
        <v>2400001007992</v>
      </c>
    </row>
    <row r="304" spans="1:4" x14ac:dyDescent="0.2">
      <c r="A304" s="3">
        <f t="shared" si="4"/>
        <v>303</v>
      </c>
      <c r="B304" s="3" t="s">
        <v>1010</v>
      </c>
      <c r="C304" s="30" t="s">
        <v>1016</v>
      </c>
      <c r="D304" s="35">
        <v>6010601030983</v>
      </c>
    </row>
    <row r="305" spans="1:4" x14ac:dyDescent="0.2">
      <c r="A305" s="3">
        <f t="shared" si="4"/>
        <v>304</v>
      </c>
      <c r="B305" s="3" t="s">
        <v>239</v>
      </c>
      <c r="C305" s="30" t="s">
        <v>732</v>
      </c>
      <c r="D305" s="35">
        <v>9400001001898</v>
      </c>
    </row>
    <row r="306" spans="1:4" x14ac:dyDescent="0.2">
      <c r="A306" s="3">
        <f t="shared" si="4"/>
        <v>305</v>
      </c>
      <c r="B306" s="3" t="s">
        <v>338</v>
      </c>
      <c r="C306" s="30" t="s">
        <v>733</v>
      </c>
      <c r="D306" s="35">
        <v>8120001088619</v>
      </c>
    </row>
    <row r="307" spans="1:4" x14ac:dyDescent="0.2">
      <c r="A307" s="3">
        <f t="shared" si="4"/>
        <v>306</v>
      </c>
      <c r="B307" s="3" t="s">
        <v>240</v>
      </c>
      <c r="C307" s="30" t="s">
        <v>734</v>
      </c>
      <c r="D307" s="35">
        <v>9370001000929</v>
      </c>
    </row>
    <row r="308" spans="1:4" x14ac:dyDescent="0.2">
      <c r="A308" s="3">
        <f t="shared" si="4"/>
        <v>307</v>
      </c>
      <c r="B308" s="3" t="s">
        <v>352</v>
      </c>
      <c r="C308" s="30" t="s">
        <v>735</v>
      </c>
      <c r="D308" s="35">
        <v>8110001013718</v>
      </c>
    </row>
    <row r="309" spans="1:4" x14ac:dyDescent="0.2">
      <c r="A309" s="3">
        <f t="shared" si="4"/>
        <v>308</v>
      </c>
      <c r="B309" s="3" t="s">
        <v>333</v>
      </c>
      <c r="C309" s="30" t="s">
        <v>736</v>
      </c>
      <c r="D309" s="35">
        <v>2160001007266</v>
      </c>
    </row>
    <row r="310" spans="1:4" x14ac:dyDescent="0.2">
      <c r="A310" s="3">
        <f t="shared" si="4"/>
        <v>309</v>
      </c>
      <c r="B310" s="3" t="s">
        <v>315</v>
      </c>
      <c r="C310" s="30" t="s">
        <v>737</v>
      </c>
      <c r="D310" s="35">
        <v>5010401023437</v>
      </c>
    </row>
    <row r="311" spans="1:4" x14ac:dyDescent="0.2">
      <c r="A311" s="3">
        <f t="shared" si="4"/>
        <v>310</v>
      </c>
      <c r="B311" s="3" t="s">
        <v>241</v>
      </c>
      <c r="C311" s="30" t="s">
        <v>1005</v>
      </c>
      <c r="D311" s="35">
        <v>8010001036712</v>
      </c>
    </row>
    <row r="312" spans="1:4" x14ac:dyDescent="0.2">
      <c r="A312" s="3">
        <f t="shared" si="4"/>
        <v>311</v>
      </c>
      <c r="B312" s="3" t="s">
        <v>1011</v>
      </c>
      <c r="C312" s="30" t="s">
        <v>1017</v>
      </c>
      <c r="D312" s="35">
        <v>8020001006508</v>
      </c>
    </row>
    <row r="313" spans="1:4" x14ac:dyDescent="0.2">
      <c r="A313" s="3">
        <f t="shared" si="4"/>
        <v>312</v>
      </c>
      <c r="B313" s="3" t="s">
        <v>327</v>
      </c>
      <c r="C313" s="30" t="s">
        <v>738</v>
      </c>
      <c r="D313" s="35">
        <v>2020001030034</v>
      </c>
    </row>
    <row r="314" spans="1:4" x14ac:dyDescent="0.2">
      <c r="A314" s="3">
        <f t="shared" si="4"/>
        <v>313</v>
      </c>
      <c r="B314" s="3" t="s">
        <v>277</v>
      </c>
      <c r="C314" s="30" t="s">
        <v>739</v>
      </c>
      <c r="D314" s="35">
        <v>4160001016059</v>
      </c>
    </row>
    <row r="315" spans="1:4" x14ac:dyDescent="0.2">
      <c r="A315" s="3">
        <f t="shared" si="4"/>
        <v>314</v>
      </c>
      <c r="B315" s="3" t="s">
        <v>884</v>
      </c>
      <c r="C315" s="30" t="s">
        <v>920</v>
      </c>
      <c r="D315" s="35">
        <v>2010401044997</v>
      </c>
    </row>
    <row r="316" spans="1:4" x14ac:dyDescent="0.2">
      <c r="A316" s="3">
        <f t="shared" si="4"/>
        <v>315</v>
      </c>
      <c r="B316" s="3" t="s">
        <v>423</v>
      </c>
      <c r="C316" s="30" t="s">
        <v>740</v>
      </c>
      <c r="D316" s="35">
        <v>9370001011430</v>
      </c>
    </row>
    <row r="317" spans="1:4" x14ac:dyDescent="0.2">
      <c r="A317" s="3">
        <f t="shared" si="4"/>
        <v>316</v>
      </c>
      <c r="B317" s="3" t="s">
        <v>344</v>
      </c>
      <c r="C317" s="30" t="s">
        <v>741</v>
      </c>
      <c r="D317" s="35">
        <v>8110001015160</v>
      </c>
    </row>
    <row r="318" spans="1:4" x14ac:dyDescent="0.2">
      <c r="A318" s="3">
        <f t="shared" si="4"/>
        <v>317</v>
      </c>
      <c r="B318" s="3" t="s">
        <v>302</v>
      </c>
      <c r="C318" s="30" t="s">
        <v>742</v>
      </c>
      <c r="D318" s="35">
        <v>1011001023797</v>
      </c>
    </row>
    <row r="319" spans="1:4" x14ac:dyDescent="0.2">
      <c r="A319" s="3">
        <f t="shared" si="4"/>
        <v>318</v>
      </c>
      <c r="B319" s="3" t="s">
        <v>298</v>
      </c>
      <c r="C319" s="30" t="s">
        <v>743</v>
      </c>
      <c r="D319" s="35">
        <v>6010001050590</v>
      </c>
    </row>
    <row r="320" spans="1:4" x14ac:dyDescent="0.2">
      <c r="A320" s="3">
        <f t="shared" si="4"/>
        <v>319</v>
      </c>
      <c r="B320" s="3" t="s">
        <v>322</v>
      </c>
      <c r="C320" s="30" t="s">
        <v>744</v>
      </c>
      <c r="D320" s="35">
        <v>3010501014528</v>
      </c>
    </row>
    <row r="321" spans="1:4" x14ac:dyDescent="0.2">
      <c r="A321" s="3">
        <f t="shared" si="4"/>
        <v>320</v>
      </c>
      <c r="B321" s="3" t="s">
        <v>243</v>
      </c>
      <c r="C321" s="30" t="s">
        <v>745</v>
      </c>
      <c r="D321" s="35">
        <v>4410001005969</v>
      </c>
    </row>
    <row r="322" spans="1:4" x14ac:dyDescent="0.2">
      <c r="A322" s="3">
        <f t="shared" ref="A322:A385" si="5">ROW()-1</f>
        <v>321</v>
      </c>
      <c r="B322" s="3" t="s">
        <v>262</v>
      </c>
      <c r="C322" s="30" t="s">
        <v>746</v>
      </c>
      <c r="D322" s="35">
        <v>3120001089786</v>
      </c>
    </row>
    <row r="323" spans="1:4" x14ac:dyDescent="0.2">
      <c r="A323" s="3">
        <f t="shared" si="5"/>
        <v>322</v>
      </c>
      <c r="B323" s="3" t="s">
        <v>256</v>
      </c>
      <c r="C323" s="30" t="s">
        <v>747</v>
      </c>
      <c r="D323" s="35">
        <v>9020001066798</v>
      </c>
    </row>
    <row r="324" spans="1:4" x14ac:dyDescent="0.2">
      <c r="A324" s="3">
        <f t="shared" si="5"/>
        <v>323</v>
      </c>
      <c r="B324" s="3" t="s">
        <v>244</v>
      </c>
      <c r="C324" s="30" t="s">
        <v>462</v>
      </c>
      <c r="D324" s="35">
        <v>4120901019684</v>
      </c>
    </row>
    <row r="325" spans="1:4" x14ac:dyDescent="0.2">
      <c r="A325" s="3">
        <f t="shared" si="5"/>
        <v>324</v>
      </c>
      <c r="B325" s="3" t="s">
        <v>278</v>
      </c>
      <c r="C325" s="30" t="s">
        <v>748</v>
      </c>
      <c r="D325" s="35">
        <v>4010401004900</v>
      </c>
    </row>
    <row r="326" spans="1:4" x14ac:dyDescent="0.2">
      <c r="A326" s="3">
        <f t="shared" si="5"/>
        <v>325</v>
      </c>
      <c r="B326" s="3" t="s">
        <v>325</v>
      </c>
      <c r="C326" s="30" t="s">
        <v>749</v>
      </c>
      <c r="D326" s="35">
        <v>3010001088964</v>
      </c>
    </row>
    <row r="327" spans="1:4" x14ac:dyDescent="0.2">
      <c r="A327" s="3">
        <f t="shared" si="5"/>
        <v>326</v>
      </c>
      <c r="B327" s="3" t="s">
        <v>279</v>
      </c>
      <c r="C327" s="30" t="s">
        <v>750</v>
      </c>
      <c r="D327" s="35">
        <v>9110001005160</v>
      </c>
    </row>
    <row r="328" spans="1:4" x14ac:dyDescent="0.2">
      <c r="A328" s="3">
        <f t="shared" si="5"/>
        <v>327</v>
      </c>
      <c r="B328" s="3" t="s">
        <v>245</v>
      </c>
      <c r="C328" s="30" t="s">
        <v>751</v>
      </c>
      <c r="D328" s="35">
        <v>2090001006473</v>
      </c>
    </row>
    <row r="329" spans="1:4" x14ac:dyDescent="0.2">
      <c r="A329" s="3">
        <f t="shared" si="5"/>
        <v>328</v>
      </c>
      <c r="B329" s="3" t="s">
        <v>384</v>
      </c>
      <c r="C329" s="30" t="s">
        <v>752</v>
      </c>
      <c r="D329" s="35">
        <v>7310001000473</v>
      </c>
    </row>
    <row r="330" spans="1:4" x14ac:dyDescent="0.2">
      <c r="A330" s="3">
        <f t="shared" si="5"/>
        <v>329</v>
      </c>
      <c r="B330" s="3" t="s">
        <v>873</v>
      </c>
      <c r="C330" s="30" t="s">
        <v>921</v>
      </c>
      <c r="D330" s="35">
        <v>8400001001255</v>
      </c>
    </row>
    <row r="331" spans="1:4" x14ac:dyDescent="0.2">
      <c r="A331" s="3">
        <f t="shared" si="5"/>
        <v>330</v>
      </c>
      <c r="B331" s="3" t="s">
        <v>394</v>
      </c>
      <c r="C331" s="30" t="s">
        <v>753</v>
      </c>
      <c r="D331" s="35">
        <v>6010401005112</v>
      </c>
    </row>
    <row r="332" spans="1:4" x14ac:dyDescent="0.2">
      <c r="A332" s="3">
        <f t="shared" si="5"/>
        <v>331</v>
      </c>
      <c r="B332" s="3" t="s">
        <v>452</v>
      </c>
      <c r="C332" s="30" t="s">
        <v>922</v>
      </c>
      <c r="D332" s="35">
        <v>7200001023873</v>
      </c>
    </row>
    <row r="333" spans="1:4" x14ac:dyDescent="0.2">
      <c r="A333" s="3">
        <f t="shared" si="5"/>
        <v>332</v>
      </c>
      <c r="B333" s="3" t="s">
        <v>246</v>
      </c>
      <c r="C333" s="30" t="s">
        <v>754</v>
      </c>
      <c r="D333" s="35">
        <v>3370001005512</v>
      </c>
    </row>
    <row r="334" spans="1:4" x14ac:dyDescent="0.2">
      <c r="A334" s="3">
        <f t="shared" si="5"/>
        <v>333</v>
      </c>
      <c r="B334" s="3" t="s">
        <v>329</v>
      </c>
      <c r="C334" s="30" t="s">
        <v>755</v>
      </c>
      <c r="D334" s="35">
        <v>6290001014089</v>
      </c>
    </row>
    <row r="335" spans="1:4" x14ac:dyDescent="0.2">
      <c r="A335" s="3">
        <f t="shared" si="5"/>
        <v>334</v>
      </c>
      <c r="B335" s="3" t="s">
        <v>360</v>
      </c>
      <c r="C335" s="30" t="s">
        <v>756</v>
      </c>
      <c r="D335" s="35">
        <v>1120901030611</v>
      </c>
    </row>
    <row r="336" spans="1:4" x14ac:dyDescent="0.2">
      <c r="A336" s="3">
        <f t="shared" si="5"/>
        <v>335</v>
      </c>
      <c r="B336" s="3" t="s">
        <v>363</v>
      </c>
      <c r="C336" s="30" t="s">
        <v>757</v>
      </c>
      <c r="D336" s="35">
        <v>5120001057064</v>
      </c>
    </row>
    <row r="337" spans="1:4" x14ac:dyDescent="0.2">
      <c r="A337" s="3">
        <f t="shared" si="5"/>
        <v>336</v>
      </c>
      <c r="B337" s="3" t="s">
        <v>319</v>
      </c>
      <c r="C337" s="30" t="s">
        <v>758</v>
      </c>
      <c r="D337" s="35">
        <v>2010001004055</v>
      </c>
    </row>
    <row r="338" spans="1:4" x14ac:dyDescent="0.2">
      <c r="A338" s="3">
        <f t="shared" si="5"/>
        <v>337</v>
      </c>
      <c r="B338" s="3" t="s">
        <v>380</v>
      </c>
      <c r="C338" s="30" t="s">
        <v>759</v>
      </c>
      <c r="D338" s="35">
        <v>9010901015459</v>
      </c>
    </row>
    <row r="339" spans="1:4" x14ac:dyDescent="0.2">
      <c r="A339" s="3">
        <f t="shared" si="5"/>
        <v>338</v>
      </c>
      <c r="B339" s="3" t="s">
        <v>269</v>
      </c>
      <c r="C339" s="30" t="s">
        <v>760</v>
      </c>
      <c r="D339" s="35">
        <v>3370001003788</v>
      </c>
    </row>
    <row r="340" spans="1:4" x14ac:dyDescent="0.2">
      <c r="A340" s="3">
        <f t="shared" si="5"/>
        <v>339</v>
      </c>
      <c r="B340" s="3" t="s">
        <v>1012</v>
      </c>
      <c r="C340" s="30" t="s">
        <v>1018</v>
      </c>
      <c r="D340" s="35">
        <v>7380001006233</v>
      </c>
    </row>
    <row r="341" spans="1:4" x14ac:dyDescent="0.2">
      <c r="A341" s="3">
        <f t="shared" si="5"/>
        <v>340</v>
      </c>
      <c r="B341" s="3" t="s">
        <v>286</v>
      </c>
      <c r="C341" s="30" t="s">
        <v>761</v>
      </c>
      <c r="D341" s="35">
        <v>6010401021472</v>
      </c>
    </row>
    <row r="342" spans="1:4" x14ac:dyDescent="0.2">
      <c r="A342" s="3">
        <f t="shared" si="5"/>
        <v>341</v>
      </c>
      <c r="B342" s="3" t="s">
        <v>250</v>
      </c>
      <c r="C342" s="30" t="s">
        <v>762</v>
      </c>
      <c r="D342" s="35">
        <v>1013301002893</v>
      </c>
    </row>
    <row r="343" spans="1:4" x14ac:dyDescent="0.2">
      <c r="A343" s="3">
        <f t="shared" si="5"/>
        <v>342</v>
      </c>
      <c r="B343" s="3" t="s">
        <v>923</v>
      </c>
      <c r="C343" s="30" t="s">
        <v>924</v>
      </c>
      <c r="D343" s="35">
        <v>6370001008033</v>
      </c>
    </row>
    <row r="344" spans="1:4" x14ac:dyDescent="0.2">
      <c r="A344" s="3">
        <f t="shared" si="5"/>
        <v>343</v>
      </c>
      <c r="B344" s="3" t="s">
        <v>314</v>
      </c>
      <c r="C344" s="30" t="s">
        <v>763</v>
      </c>
      <c r="D344" s="35">
        <v>8010401075293</v>
      </c>
    </row>
    <row r="345" spans="1:4" x14ac:dyDescent="0.2">
      <c r="A345" s="3">
        <f t="shared" si="5"/>
        <v>344</v>
      </c>
      <c r="B345" s="3" t="s">
        <v>287</v>
      </c>
      <c r="C345" s="30" t="s">
        <v>764</v>
      </c>
      <c r="D345" s="35">
        <v>5120001014107</v>
      </c>
    </row>
    <row r="346" spans="1:4" x14ac:dyDescent="0.2">
      <c r="A346" s="3">
        <f t="shared" si="5"/>
        <v>345</v>
      </c>
      <c r="B346" s="3" t="s">
        <v>280</v>
      </c>
      <c r="C346" s="30" t="s">
        <v>765</v>
      </c>
      <c r="D346" s="35">
        <v>7020001077145</v>
      </c>
    </row>
    <row r="347" spans="1:4" x14ac:dyDescent="0.2">
      <c r="A347" s="3">
        <f t="shared" si="5"/>
        <v>346</v>
      </c>
      <c r="B347" s="3" t="s">
        <v>281</v>
      </c>
      <c r="C347" s="30" t="s">
        <v>766</v>
      </c>
      <c r="D347" s="35">
        <v>2120001090019</v>
      </c>
    </row>
    <row r="348" spans="1:4" x14ac:dyDescent="0.2">
      <c r="A348" s="3">
        <f t="shared" si="5"/>
        <v>347</v>
      </c>
      <c r="B348" s="3" t="s">
        <v>283</v>
      </c>
      <c r="C348" s="30" t="s">
        <v>767</v>
      </c>
      <c r="D348" s="35">
        <v>8370001002323</v>
      </c>
    </row>
    <row r="349" spans="1:4" x14ac:dyDescent="0.2">
      <c r="A349" s="3">
        <f t="shared" si="5"/>
        <v>348</v>
      </c>
      <c r="B349" s="3" t="s">
        <v>284</v>
      </c>
      <c r="C349" s="30" t="s">
        <v>768</v>
      </c>
      <c r="D349" s="35">
        <v>1030001082736</v>
      </c>
    </row>
    <row r="350" spans="1:4" x14ac:dyDescent="0.2">
      <c r="A350" s="3">
        <f t="shared" si="5"/>
        <v>349</v>
      </c>
      <c r="B350" s="3" t="s">
        <v>340</v>
      </c>
      <c r="C350" s="30" t="s">
        <v>925</v>
      </c>
      <c r="D350" s="35">
        <v>4010001142209</v>
      </c>
    </row>
    <row r="351" spans="1:4" x14ac:dyDescent="0.2">
      <c r="A351" s="3">
        <f t="shared" si="5"/>
        <v>350</v>
      </c>
      <c r="B351" s="3" t="s">
        <v>316</v>
      </c>
      <c r="C351" s="30" t="s">
        <v>769</v>
      </c>
      <c r="D351" s="35">
        <v>8130001021066</v>
      </c>
    </row>
    <row r="352" spans="1:4" x14ac:dyDescent="0.2">
      <c r="A352" s="3">
        <f t="shared" si="5"/>
        <v>351</v>
      </c>
      <c r="B352" s="3" t="s">
        <v>351</v>
      </c>
      <c r="C352" s="30" t="s">
        <v>770</v>
      </c>
      <c r="D352" s="35">
        <v>2180001014995</v>
      </c>
    </row>
    <row r="353" spans="1:4" x14ac:dyDescent="0.2">
      <c r="A353" s="3">
        <f t="shared" si="5"/>
        <v>352</v>
      </c>
      <c r="B353" s="3" t="s">
        <v>337</v>
      </c>
      <c r="C353" s="30" t="s">
        <v>771</v>
      </c>
      <c r="D353" s="35">
        <v>7240001031229</v>
      </c>
    </row>
    <row r="354" spans="1:4" x14ac:dyDescent="0.2">
      <c r="A354" s="3">
        <f t="shared" si="5"/>
        <v>353</v>
      </c>
      <c r="B354" s="3" t="s">
        <v>387</v>
      </c>
      <c r="C354" s="30" t="s">
        <v>772</v>
      </c>
      <c r="D354" s="35">
        <v>4140001049721</v>
      </c>
    </row>
    <row r="355" spans="1:4" x14ac:dyDescent="0.2">
      <c r="A355" s="3">
        <f t="shared" si="5"/>
        <v>354</v>
      </c>
      <c r="B355" s="3" t="s">
        <v>422</v>
      </c>
      <c r="C355" s="30" t="s">
        <v>773</v>
      </c>
      <c r="D355" s="35">
        <v>7020001008686</v>
      </c>
    </row>
    <row r="356" spans="1:4" x14ac:dyDescent="0.2">
      <c r="A356" s="3">
        <f t="shared" si="5"/>
        <v>355</v>
      </c>
      <c r="B356" s="3" t="s">
        <v>257</v>
      </c>
      <c r="C356" s="30" t="s">
        <v>774</v>
      </c>
      <c r="D356" s="35">
        <v>5410001006074</v>
      </c>
    </row>
    <row r="357" spans="1:4" x14ac:dyDescent="0.2">
      <c r="A357" s="3">
        <f t="shared" si="5"/>
        <v>356</v>
      </c>
      <c r="B357" s="3" t="s">
        <v>288</v>
      </c>
      <c r="C357" s="30" t="s">
        <v>926</v>
      </c>
      <c r="D357" s="35">
        <v>8011101028104</v>
      </c>
    </row>
    <row r="358" spans="1:4" x14ac:dyDescent="0.2">
      <c r="A358" s="3">
        <f t="shared" si="5"/>
        <v>357</v>
      </c>
      <c r="B358" s="3" t="s">
        <v>307</v>
      </c>
      <c r="C358" s="30" t="s">
        <v>927</v>
      </c>
      <c r="D358" s="35">
        <v>7010001064648</v>
      </c>
    </row>
    <row r="359" spans="1:4" x14ac:dyDescent="0.2">
      <c r="A359" s="3">
        <f t="shared" si="5"/>
        <v>358</v>
      </c>
      <c r="B359" s="3" t="s">
        <v>296</v>
      </c>
      <c r="C359" s="30" t="s">
        <v>928</v>
      </c>
      <c r="D359" s="35">
        <v>2010001063299</v>
      </c>
    </row>
    <row r="360" spans="1:4" x14ac:dyDescent="0.2">
      <c r="A360" s="3">
        <f t="shared" si="5"/>
        <v>359</v>
      </c>
      <c r="B360" s="3" t="s">
        <v>397</v>
      </c>
      <c r="C360" s="30" t="s">
        <v>775</v>
      </c>
      <c r="D360" s="35">
        <v>7030001004040</v>
      </c>
    </row>
    <row r="361" spans="1:4" x14ac:dyDescent="0.2">
      <c r="A361" s="3">
        <f t="shared" si="5"/>
        <v>360</v>
      </c>
      <c r="B361" s="3" t="s">
        <v>361</v>
      </c>
      <c r="C361" s="30" t="s">
        <v>776</v>
      </c>
      <c r="D361" s="35">
        <v>8240001022788</v>
      </c>
    </row>
    <row r="362" spans="1:4" x14ac:dyDescent="0.2">
      <c r="A362" s="3">
        <f t="shared" si="5"/>
        <v>361</v>
      </c>
      <c r="B362" s="3" t="s">
        <v>301</v>
      </c>
      <c r="C362" s="30" t="s">
        <v>777</v>
      </c>
      <c r="D362" s="35">
        <v>3010601027149</v>
      </c>
    </row>
    <row r="363" spans="1:4" x14ac:dyDescent="0.2">
      <c r="A363" s="3">
        <f t="shared" si="5"/>
        <v>362</v>
      </c>
      <c r="B363" s="3" t="s">
        <v>385</v>
      </c>
      <c r="C363" s="30" t="s">
        <v>778</v>
      </c>
      <c r="D363" s="35">
        <v>2012401013379</v>
      </c>
    </row>
    <row r="364" spans="1:4" x14ac:dyDescent="0.2">
      <c r="A364" s="3">
        <f t="shared" si="5"/>
        <v>363</v>
      </c>
      <c r="B364" s="3" t="s">
        <v>300</v>
      </c>
      <c r="C364" s="30" t="s">
        <v>779</v>
      </c>
      <c r="D364" s="35">
        <v>6010501009533</v>
      </c>
    </row>
    <row r="365" spans="1:4" x14ac:dyDescent="0.2">
      <c r="A365" s="3">
        <f t="shared" si="5"/>
        <v>364</v>
      </c>
      <c r="B365" s="3" t="s">
        <v>305</v>
      </c>
      <c r="C365" s="30" t="s">
        <v>929</v>
      </c>
      <c r="D365" s="35">
        <v>8010401056384</v>
      </c>
    </row>
    <row r="366" spans="1:4" x14ac:dyDescent="0.2">
      <c r="A366" s="3">
        <f t="shared" si="5"/>
        <v>365</v>
      </c>
      <c r="B366" s="3" t="s">
        <v>409</v>
      </c>
      <c r="C366" s="30" t="s">
        <v>780</v>
      </c>
      <c r="D366" s="35">
        <v>6120001026737</v>
      </c>
    </row>
    <row r="367" spans="1:4" x14ac:dyDescent="0.2">
      <c r="A367" s="3">
        <f t="shared" si="5"/>
        <v>366</v>
      </c>
      <c r="B367" s="3" t="s">
        <v>251</v>
      </c>
      <c r="C367" s="30" t="s">
        <v>781</v>
      </c>
      <c r="D367" s="35">
        <v>3020001019365</v>
      </c>
    </row>
    <row r="368" spans="1:4" x14ac:dyDescent="0.2">
      <c r="A368" s="3">
        <f t="shared" si="5"/>
        <v>367</v>
      </c>
      <c r="B368" s="3" t="s">
        <v>252</v>
      </c>
      <c r="C368" s="30" t="s">
        <v>782</v>
      </c>
      <c r="D368" s="35">
        <v>2120001054089</v>
      </c>
    </row>
    <row r="369" spans="1:4" x14ac:dyDescent="0.2">
      <c r="A369" s="3">
        <f t="shared" si="5"/>
        <v>368</v>
      </c>
      <c r="B369" s="3" t="s">
        <v>335</v>
      </c>
      <c r="C369" s="30" t="s">
        <v>783</v>
      </c>
      <c r="D369" s="35">
        <v>4010001142571</v>
      </c>
    </row>
    <row r="370" spans="1:4" x14ac:dyDescent="0.2">
      <c r="A370" s="3">
        <f t="shared" si="5"/>
        <v>369</v>
      </c>
      <c r="B370" s="3" t="s">
        <v>308</v>
      </c>
      <c r="C370" s="30" t="s">
        <v>784</v>
      </c>
      <c r="D370" s="35">
        <v>8011001039242</v>
      </c>
    </row>
    <row r="371" spans="1:4" x14ac:dyDescent="0.2">
      <c r="A371" s="3">
        <f t="shared" si="5"/>
        <v>370</v>
      </c>
      <c r="B371" s="3" t="s">
        <v>310</v>
      </c>
      <c r="C371" s="30" t="s">
        <v>785</v>
      </c>
      <c r="D371" s="35">
        <v>5430001000686</v>
      </c>
    </row>
    <row r="372" spans="1:4" x14ac:dyDescent="0.2">
      <c r="A372" s="3">
        <f t="shared" si="5"/>
        <v>371</v>
      </c>
      <c r="B372" s="3" t="s">
        <v>341</v>
      </c>
      <c r="C372" s="30" t="s">
        <v>786</v>
      </c>
      <c r="D372" s="35">
        <v>6370001007613</v>
      </c>
    </row>
    <row r="373" spans="1:4" x14ac:dyDescent="0.2">
      <c r="A373" s="3">
        <f t="shared" si="5"/>
        <v>372</v>
      </c>
      <c r="B373" s="3" t="s">
        <v>317</v>
      </c>
      <c r="C373" s="30" t="s">
        <v>787</v>
      </c>
      <c r="D373" s="35">
        <v>4400001005375</v>
      </c>
    </row>
    <row r="374" spans="1:4" x14ac:dyDescent="0.2">
      <c r="A374" s="3">
        <f t="shared" si="5"/>
        <v>373</v>
      </c>
      <c r="B374" s="3" t="s">
        <v>45</v>
      </c>
      <c r="C374" s="30" t="s">
        <v>788</v>
      </c>
      <c r="D374" s="35">
        <v>9011001040166</v>
      </c>
    </row>
    <row r="375" spans="1:4" x14ac:dyDescent="0.2">
      <c r="A375" s="3">
        <f t="shared" si="5"/>
        <v>374</v>
      </c>
      <c r="B375" s="3" t="s">
        <v>362</v>
      </c>
      <c r="C375" s="30" t="s">
        <v>789</v>
      </c>
      <c r="D375" s="35">
        <v>5130001024831</v>
      </c>
    </row>
    <row r="376" spans="1:4" x14ac:dyDescent="0.2">
      <c r="A376" s="3">
        <f t="shared" si="5"/>
        <v>375</v>
      </c>
      <c r="B376" s="3" t="s">
        <v>148</v>
      </c>
      <c r="C376" s="30" t="s">
        <v>790</v>
      </c>
      <c r="D376" s="35">
        <v>2010401051696</v>
      </c>
    </row>
    <row r="377" spans="1:4" x14ac:dyDescent="0.2">
      <c r="A377" s="3">
        <f t="shared" si="5"/>
        <v>376</v>
      </c>
      <c r="B377" s="3" t="s">
        <v>336</v>
      </c>
      <c r="C377" s="30" t="s">
        <v>791</v>
      </c>
      <c r="D377" s="35">
        <v>7120001103691</v>
      </c>
    </row>
    <row r="378" spans="1:4" x14ac:dyDescent="0.2">
      <c r="A378" s="3">
        <f t="shared" si="5"/>
        <v>377</v>
      </c>
      <c r="B378" s="3" t="s">
        <v>354</v>
      </c>
      <c r="C378" s="30" t="s">
        <v>792</v>
      </c>
      <c r="D378" s="35">
        <v>7120001106637</v>
      </c>
    </row>
    <row r="379" spans="1:4" x14ac:dyDescent="0.2">
      <c r="A379" s="3">
        <f t="shared" si="5"/>
        <v>378</v>
      </c>
      <c r="B379" s="3" t="s">
        <v>353</v>
      </c>
      <c r="C379" s="30" t="s">
        <v>793</v>
      </c>
      <c r="D379" s="35">
        <v>9140001029181</v>
      </c>
    </row>
    <row r="380" spans="1:4" x14ac:dyDescent="0.2">
      <c r="A380" s="3">
        <f t="shared" si="5"/>
        <v>379</v>
      </c>
      <c r="B380" s="3" t="s">
        <v>198</v>
      </c>
      <c r="C380" s="30" t="s">
        <v>463</v>
      </c>
      <c r="D380" s="35">
        <v>1010001087927</v>
      </c>
    </row>
    <row r="381" spans="1:4" x14ac:dyDescent="0.2">
      <c r="A381" s="3">
        <f t="shared" si="5"/>
        <v>380</v>
      </c>
      <c r="B381" s="3" t="s">
        <v>413</v>
      </c>
      <c r="C381" s="30" t="s">
        <v>794</v>
      </c>
      <c r="D381" s="35">
        <v>1050001022962</v>
      </c>
    </row>
    <row r="382" spans="1:4" x14ac:dyDescent="0.2">
      <c r="A382" s="3">
        <f t="shared" si="5"/>
        <v>381</v>
      </c>
      <c r="B382" s="3" t="s">
        <v>881</v>
      </c>
      <c r="C382" s="30" t="s">
        <v>930</v>
      </c>
      <c r="D382" s="35">
        <v>9010701017795</v>
      </c>
    </row>
    <row r="383" spans="1:4" x14ac:dyDescent="0.2">
      <c r="A383" s="3">
        <f t="shared" si="5"/>
        <v>382</v>
      </c>
      <c r="B383" s="3" t="s">
        <v>373</v>
      </c>
      <c r="C383" s="30" t="s">
        <v>795</v>
      </c>
      <c r="D383" s="35">
        <v>4110001007608</v>
      </c>
    </row>
    <row r="384" spans="1:4" x14ac:dyDescent="0.2">
      <c r="A384" s="3">
        <f t="shared" si="5"/>
        <v>383</v>
      </c>
      <c r="B384" s="3" t="s">
        <v>429</v>
      </c>
      <c r="C384" s="30" t="s">
        <v>796</v>
      </c>
      <c r="D384" s="35">
        <v>6120001044094</v>
      </c>
    </row>
    <row r="385" spans="1:4" x14ac:dyDescent="0.2">
      <c r="A385" s="3">
        <f t="shared" si="5"/>
        <v>384</v>
      </c>
      <c r="B385" s="3" t="s">
        <v>343</v>
      </c>
      <c r="C385" s="30" t="s">
        <v>797</v>
      </c>
      <c r="D385" s="35">
        <v>4500001005530</v>
      </c>
    </row>
    <row r="386" spans="1:4" x14ac:dyDescent="0.2">
      <c r="A386" s="3">
        <f t="shared" ref="A386:A449" si="6">ROW()-1</f>
        <v>385</v>
      </c>
      <c r="B386" s="3" t="s">
        <v>348</v>
      </c>
      <c r="C386" s="30" t="s">
        <v>798</v>
      </c>
      <c r="D386" s="35">
        <v>3040001020651</v>
      </c>
    </row>
    <row r="387" spans="1:4" x14ac:dyDescent="0.2">
      <c r="A387" s="3">
        <f t="shared" si="6"/>
        <v>386</v>
      </c>
      <c r="B387" s="3" t="s">
        <v>874</v>
      </c>
      <c r="C387" s="30" t="s">
        <v>931</v>
      </c>
      <c r="D387" s="35">
        <v>7430001056297</v>
      </c>
    </row>
    <row r="388" spans="1:4" x14ac:dyDescent="0.2">
      <c r="A388" s="3">
        <f t="shared" si="6"/>
        <v>387</v>
      </c>
      <c r="B388" s="3" t="s">
        <v>398</v>
      </c>
      <c r="C388" s="30" t="s">
        <v>799</v>
      </c>
      <c r="D388" s="35">
        <v>5120001111399</v>
      </c>
    </row>
    <row r="389" spans="1:4" x14ac:dyDescent="0.2">
      <c r="A389" s="3">
        <f t="shared" si="6"/>
        <v>388</v>
      </c>
      <c r="B389" s="3" t="s">
        <v>347</v>
      </c>
      <c r="C389" s="30" t="s">
        <v>800</v>
      </c>
      <c r="D389" s="35">
        <v>9010701017762</v>
      </c>
    </row>
    <row r="390" spans="1:4" x14ac:dyDescent="0.2">
      <c r="A390" s="3">
        <f t="shared" si="6"/>
        <v>389</v>
      </c>
      <c r="B390" s="3" t="s">
        <v>247</v>
      </c>
      <c r="C390" s="30" t="s">
        <v>801</v>
      </c>
      <c r="D390" s="35">
        <v>2400001000502</v>
      </c>
    </row>
    <row r="391" spans="1:4" x14ac:dyDescent="0.2">
      <c r="A391" s="3">
        <f t="shared" si="6"/>
        <v>390</v>
      </c>
      <c r="B391" s="3" t="s">
        <v>33</v>
      </c>
      <c r="C391" s="30" t="s">
        <v>802</v>
      </c>
      <c r="D391" s="35">
        <v>8290801010764</v>
      </c>
    </row>
    <row r="392" spans="1:4" x14ac:dyDescent="0.2">
      <c r="A392" s="3">
        <f t="shared" si="6"/>
        <v>391</v>
      </c>
      <c r="B392" s="3" t="s">
        <v>367</v>
      </c>
      <c r="C392" s="30" t="s">
        <v>803</v>
      </c>
      <c r="D392" s="35">
        <v>2020001016727</v>
      </c>
    </row>
    <row r="393" spans="1:4" x14ac:dyDescent="0.2">
      <c r="A393" s="3">
        <f t="shared" si="6"/>
        <v>392</v>
      </c>
      <c r="B393" s="3" t="s">
        <v>356</v>
      </c>
      <c r="C393" s="30" t="s">
        <v>464</v>
      </c>
      <c r="D393" s="35">
        <v>7011401012519</v>
      </c>
    </row>
    <row r="394" spans="1:4" x14ac:dyDescent="0.2">
      <c r="A394" s="3">
        <f t="shared" si="6"/>
        <v>393</v>
      </c>
      <c r="B394" s="3" t="s">
        <v>114</v>
      </c>
      <c r="C394" s="30" t="s">
        <v>804</v>
      </c>
      <c r="D394" s="35">
        <v>6040001022645</v>
      </c>
    </row>
    <row r="395" spans="1:4" x14ac:dyDescent="0.2">
      <c r="A395" s="3">
        <f t="shared" si="6"/>
        <v>394</v>
      </c>
      <c r="B395" s="3" t="s">
        <v>358</v>
      </c>
      <c r="C395" s="30" t="s">
        <v>805</v>
      </c>
      <c r="D395" s="35">
        <v>3010601034203</v>
      </c>
    </row>
    <row r="396" spans="1:4" x14ac:dyDescent="0.2">
      <c r="A396" s="3">
        <f t="shared" si="6"/>
        <v>395</v>
      </c>
      <c r="B396" s="3" t="s">
        <v>312</v>
      </c>
      <c r="C396" s="30" t="s">
        <v>806</v>
      </c>
      <c r="D396" s="35">
        <v>7370301001257</v>
      </c>
    </row>
    <row r="397" spans="1:4" x14ac:dyDescent="0.2">
      <c r="A397" s="3">
        <f t="shared" si="6"/>
        <v>396</v>
      </c>
      <c r="B397" s="3" t="s">
        <v>406</v>
      </c>
      <c r="C397" s="30" t="s">
        <v>807</v>
      </c>
      <c r="D397" s="35">
        <v>8370001004311</v>
      </c>
    </row>
    <row r="398" spans="1:4" x14ac:dyDescent="0.2">
      <c r="A398" s="3">
        <f t="shared" si="6"/>
        <v>397</v>
      </c>
      <c r="B398" s="3" t="s">
        <v>365</v>
      </c>
      <c r="C398" s="30" t="s">
        <v>808</v>
      </c>
      <c r="D398" s="35">
        <v>1050001021106</v>
      </c>
    </row>
    <row r="399" spans="1:4" x14ac:dyDescent="0.2">
      <c r="A399" s="3">
        <f t="shared" si="6"/>
        <v>398</v>
      </c>
      <c r="B399" s="3" t="s">
        <v>426</v>
      </c>
      <c r="C399" s="30" t="s">
        <v>809</v>
      </c>
      <c r="D399" s="35">
        <v>6010001078896</v>
      </c>
    </row>
    <row r="400" spans="1:4" x14ac:dyDescent="0.2">
      <c r="A400" s="3">
        <f t="shared" si="6"/>
        <v>399</v>
      </c>
      <c r="B400" s="3" t="s">
        <v>330</v>
      </c>
      <c r="C400" s="30" t="s">
        <v>810</v>
      </c>
      <c r="D400" s="35">
        <v>7010701007922</v>
      </c>
    </row>
    <row r="401" spans="1:4" x14ac:dyDescent="0.2">
      <c r="A401" s="3">
        <f t="shared" si="6"/>
        <v>400</v>
      </c>
      <c r="B401" s="3" t="s">
        <v>379</v>
      </c>
      <c r="C401" s="30" t="s">
        <v>811</v>
      </c>
      <c r="D401" s="35">
        <v>1010601031771</v>
      </c>
    </row>
    <row r="402" spans="1:4" x14ac:dyDescent="0.2">
      <c r="A402" s="3">
        <f t="shared" si="6"/>
        <v>401</v>
      </c>
      <c r="B402" s="3" t="s">
        <v>390</v>
      </c>
      <c r="C402" s="30" t="s">
        <v>812</v>
      </c>
      <c r="D402" s="35">
        <v>2140001013316</v>
      </c>
    </row>
    <row r="403" spans="1:4" x14ac:dyDescent="0.2">
      <c r="A403" s="3">
        <f t="shared" si="6"/>
        <v>402</v>
      </c>
      <c r="B403" s="3" t="s">
        <v>401</v>
      </c>
      <c r="C403" s="30" t="s">
        <v>813</v>
      </c>
      <c r="D403" s="35">
        <v>8120001072614</v>
      </c>
    </row>
    <row r="404" spans="1:4" x14ac:dyDescent="0.2">
      <c r="A404" s="3">
        <f t="shared" si="6"/>
        <v>403</v>
      </c>
      <c r="B404" s="3" t="s">
        <v>1013</v>
      </c>
      <c r="C404" s="30" t="s">
        <v>1019</v>
      </c>
      <c r="D404" s="35">
        <v>6011001035920</v>
      </c>
    </row>
    <row r="405" spans="1:4" x14ac:dyDescent="0.2">
      <c r="A405" s="3">
        <f t="shared" si="6"/>
        <v>404</v>
      </c>
      <c r="B405" s="3" t="s">
        <v>381</v>
      </c>
      <c r="C405" s="30" t="s">
        <v>814</v>
      </c>
      <c r="D405" s="35">
        <v>8010001133781</v>
      </c>
    </row>
    <row r="406" spans="1:4" x14ac:dyDescent="0.2">
      <c r="A406" s="3">
        <f t="shared" si="6"/>
        <v>405</v>
      </c>
      <c r="B406" s="3" t="s">
        <v>374</v>
      </c>
      <c r="C406" s="30" t="s">
        <v>815</v>
      </c>
      <c r="D406" s="35">
        <v>9020001071492</v>
      </c>
    </row>
    <row r="407" spans="1:4" x14ac:dyDescent="0.2">
      <c r="A407" s="3">
        <f t="shared" si="6"/>
        <v>406</v>
      </c>
      <c r="B407" s="3" t="s">
        <v>342</v>
      </c>
      <c r="C407" s="30" t="s">
        <v>816</v>
      </c>
      <c r="D407" s="35">
        <v>1120001085374</v>
      </c>
    </row>
    <row r="408" spans="1:4" x14ac:dyDescent="0.2">
      <c r="A408" s="3">
        <f t="shared" si="6"/>
        <v>407</v>
      </c>
      <c r="B408" s="3" t="s">
        <v>414</v>
      </c>
      <c r="C408" s="30" t="s">
        <v>817</v>
      </c>
      <c r="D408" s="35">
        <v>8010401007131</v>
      </c>
    </row>
    <row r="409" spans="1:4" x14ac:dyDescent="0.2">
      <c r="A409" s="3">
        <f t="shared" si="6"/>
        <v>408</v>
      </c>
      <c r="B409" s="3" t="s">
        <v>377</v>
      </c>
      <c r="C409" s="30" t="s">
        <v>818</v>
      </c>
      <c r="D409" s="35">
        <v>7010401090640</v>
      </c>
    </row>
    <row r="410" spans="1:4" x14ac:dyDescent="0.2">
      <c r="A410" s="3">
        <f t="shared" si="6"/>
        <v>409</v>
      </c>
      <c r="B410" s="3" t="s">
        <v>378</v>
      </c>
      <c r="C410" s="30" t="s">
        <v>819</v>
      </c>
      <c r="D410" s="35">
        <v>6080101015719</v>
      </c>
    </row>
    <row r="411" spans="1:4" x14ac:dyDescent="0.2">
      <c r="A411" s="3">
        <f t="shared" si="6"/>
        <v>410</v>
      </c>
      <c r="B411" s="3" t="s">
        <v>424</v>
      </c>
      <c r="C411" s="30" t="s">
        <v>821</v>
      </c>
      <c r="D411" s="35">
        <v>3390001006500</v>
      </c>
    </row>
    <row r="412" spans="1:4" x14ac:dyDescent="0.2">
      <c r="A412" s="3">
        <f t="shared" si="6"/>
        <v>411</v>
      </c>
      <c r="B412" s="3" t="s">
        <v>393</v>
      </c>
      <c r="C412" s="30" t="s">
        <v>822</v>
      </c>
      <c r="D412" s="35">
        <v>1010701028239</v>
      </c>
    </row>
    <row r="413" spans="1:4" x14ac:dyDescent="0.2">
      <c r="A413" s="3">
        <f t="shared" si="6"/>
        <v>412</v>
      </c>
      <c r="B413" s="3" t="s">
        <v>389</v>
      </c>
      <c r="C413" s="30" t="s">
        <v>823</v>
      </c>
      <c r="D413" s="35">
        <v>5010601043417</v>
      </c>
    </row>
    <row r="414" spans="1:4" x14ac:dyDescent="0.2">
      <c r="A414" s="3">
        <f t="shared" si="6"/>
        <v>413</v>
      </c>
      <c r="B414" s="3" t="s">
        <v>882</v>
      </c>
      <c r="C414" s="30" t="s">
        <v>932</v>
      </c>
      <c r="D414" s="35">
        <v>4400001007751</v>
      </c>
    </row>
    <row r="415" spans="1:4" x14ac:dyDescent="0.2">
      <c r="A415" s="3">
        <f t="shared" si="6"/>
        <v>414</v>
      </c>
      <c r="B415" s="3" t="s">
        <v>425</v>
      </c>
      <c r="C415" s="30" t="s">
        <v>824</v>
      </c>
      <c r="D415" s="35">
        <v>7040001023972</v>
      </c>
    </row>
    <row r="416" spans="1:4" x14ac:dyDescent="0.2">
      <c r="A416" s="3">
        <f t="shared" si="6"/>
        <v>415</v>
      </c>
      <c r="B416" s="3" t="s">
        <v>404</v>
      </c>
      <c r="C416" s="30" t="s">
        <v>825</v>
      </c>
      <c r="D416" s="35">
        <v>3460101001798</v>
      </c>
    </row>
    <row r="417" spans="1:4" x14ac:dyDescent="0.2">
      <c r="A417" s="3">
        <f t="shared" si="6"/>
        <v>416</v>
      </c>
      <c r="B417" s="3" t="s">
        <v>402</v>
      </c>
      <c r="C417" s="30" t="s">
        <v>933</v>
      </c>
      <c r="D417" s="35">
        <v>3370001006824</v>
      </c>
    </row>
    <row r="418" spans="1:4" x14ac:dyDescent="0.2">
      <c r="A418" s="3">
        <f t="shared" si="6"/>
        <v>417</v>
      </c>
      <c r="B418" s="3" t="s">
        <v>403</v>
      </c>
      <c r="C418" s="30" t="s">
        <v>826</v>
      </c>
      <c r="D418" s="35">
        <v>3020001113291</v>
      </c>
    </row>
    <row r="419" spans="1:4" x14ac:dyDescent="0.2">
      <c r="A419" s="3">
        <f t="shared" si="6"/>
        <v>418</v>
      </c>
      <c r="B419" s="3" t="s">
        <v>332</v>
      </c>
      <c r="C419" s="30" t="s">
        <v>827</v>
      </c>
      <c r="D419" s="35">
        <v>3290001001008</v>
      </c>
    </row>
    <row r="420" spans="1:4" x14ac:dyDescent="0.2">
      <c r="A420" s="3">
        <f t="shared" si="6"/>
        <v>419</v>
      </c>
      <c r="B420" s="3" t="s">
        <v>371</v>
      </c>
      <c r="C420" s="30" t="s">
        <v>828</v>
      </c>
      <c r="D420" s="35">
        <v>5010601023121</v>
      </c>
    </row>
    <row r="421" spans="1:4" x14ac:dyDescent="0.2">
      <c r="A421" s="3">
        <f t="shared" si="6"/>
        <v>420</v>
      </c>
      <c r="B421" s="3" t="s">
        <v>412</v>
      </c>
      <c r="C421" s="30" t="s">
        <v>829</v>
      </c>
      <c r="D421" s="35">
        <v>7120001205067</v>
      </c>
    </row>
    <row r="422" spans="1:4" x14ac:dyDescent="0.2">
      <c r="A422" s="3">
        <f t="shared" si="6"/>
        <v>421</v>
      </c>
      <c r="B422" s="3" t="s">
        <v>420</v>
      </c>
      <c r="C422" s="30" t="s">
        <v>830</v>
      </c>
      <c r="D422" s="35">
        <v>7020001122660</v>
      </c>
    </row>
    <row r="423" spans="1:4" x14ac:dyDescent="0.2">
      <c r="A423" s="3">
        <f t="shared" si="6"/>
        <v>422</v>
      </c>
      <c r="B423" s="3" t="s">
        <v>146</v>
      </c>
      <c r="C423" s="30" t="s">
        <v>831</v>
      </c>
      <c r="D423" s="35">
        <v>9010001034946</v>
      </c>
    </row>
    <row r="424" spans="1:4" x14ac:dyDescent="0.2">
      <c r="A424" s="3">
        <f t="shared" si="6"/>
        <v>423</v>
      </c>
      <c r="B424" s="3" t="s">
        <v>883</v>
      </c>
      <c r="C424" s="30" t="s">
        <v>934</v>
      </c>
      <c r="D424" s="35">
        <v>3010001147217</v>
      </c>
    </row>
    <row r="425" spans="1:4" x14ac:dyDescent="0.2">
      <c r="A425" s="3">
        <f t="shared" si="6"/>
        <v>424</v>
      </c>
      <c r="B425" s="3" t="s">
        <v>236</v>
      </c>
      <c r="C425" s="30" t="s">
        <v>832</v>
      </c>
      <c r="D425" s="35">
        <v>5010401137014</v>
      </c>
    </row>
    <row r="426" spans="1:4" x14ac:dyDescent="0.2">
      <c r="A426" s="3">
        <f t="shared" si="6"/>
        <v>425</v>
      </c>
      <c r="B426" s="3" t="s">
        <v>415</v>
      </c>
      <c r="C426" s="30" t="s">
        <v>833</v>
      </c>
      <c r="D426" s="35">
        <v>6010001196062</v>
      </c>
    </row>
    <row r="427" spans="1:4" x14ac:dyDescent="0.2">
      <c r="A427" s="3">
        <f t="shared" si="6"/>
        <v>426</v>
      </c>
      <c r="B427" s="3" t="s">
        <v>416</v>
      </c>
      <c r="C427" s="30" t="s">
        <v>834</v>
      </c>
      <c r="D427" s="35">
        <v>3120001073443</v>
      </c>
    </row>
    <row r="428" spans="1:4" x14ac:dyDescent="0.2">
      <c r="A428" s="3">
        <f t="shared" si="6"/>
        <v>427</v>
      </c>
      <c r="B428" s="3" t="s">
        <v>419</v>
      </c>
      <c r="C428" s="30" t="s">
        <v>835</v>
      </c>
      <c r="D428" s="35">
        <v>7190001026242</v>
      </c>
    </row>
    <row r="429" spans="1:4" x14ac:dyDescent="0.2">
      <c r="A429" s="3">
        <f t="shared" si="6"/>
        <v>428</v>
      </c>
      <c r="B429" s="3" t="s">
        <v>248</v>
      </c>
      <c r="C429" s="30" t="s">
        <v>836</v>
      </c>
      <c r="D429" s="35">
        <v>7400001001074</v>
      </c>
    </row>
    <row r="430" spans="1:4" x14ac:dyDescent="0.2">
      <c r="A430" s="3">
        <f t="shared" si="6"/>
        <v>429</v>
      </c>
      <c r="B430" s="3" t="s">
        <v>430</v>
      </c>
      <c r="C430" s="30" t="s">
        <v>837</v>
      </c>
      <c r="D430" s="35">
        <v>2010701002696</v>
      </c>
    </row>
    <row r="431" spans="1:4" x14ac:dyDescent="0.2">
      <c r="A431" s="3">
        <f t="shared" si="6"/>
        <v>430</v>
      </c>
      <c r="B431" s="3" t="s">
        <v>405</v>
      </c>
      <c r="C431" s="30" t="s">
        <v>838</v>
      </c>
      <c r="D431" s="35">
        <v>3012801004191</v>
      </c>
    </row>
    <row r="432" spans="1:4" x14ac:dyDescent="0.2">
      <c r="A432" s="3">
        <f t="shared" si="6"/>
        <v>431</v>
      </c>
      <c r="B432" s="3" t="s">
        <v>203</v>
      </c>
      <c r="C432" s="30" t="s">
        <v>839</v>
      </c>
      <c r="D432" s="35">
        <v>7010401022916</v>
      </c>
    </row>
    <row r="433" spans="1:4" x14ac:dyDescent="0.2">
      <c r="A433" s="3">
        <f t="shared" si="6"/>
        <v>432</v>
      </c>
      <c r="B433" s="3" t="s">
        <v>428</v>
      </c>
      <c r="C433" s="30" t="s">
        <v>840</v>
      </c>
      <c r="D433" s="35">
        <v>7420001016211</v>
      </c>
    </row>
    <row r="434" spans="1:4" x14ac:dyDescent="0.2">
      <c r="A434" s="3">
        <f t="shared" si="6"/>
        <v>433</v>
      </c>
      <c r="B434" s="3" t="s">
        <v>431</v>
      </c>
      <c r="C434" s="30" t="s">
        <v>841</v>
      </c>
      <c r="D434" s="35">
        <v>4370002018231</v>
      </c>
    </row>
    <row r="435" spans="1:4" x14ac:dyDescent="0.2">
      <c r="A435" s="3">
        <f t="shared" si="6"/>
        <v>434</v>
      </c>
      <c r="B435" s="3" t="s">
        <v>935</v>
      </c>
      <c r="C435" s="30" t="s">
        <v>857</v>
      </c>
      <c r="D435" s="35">
        <v>4410001007206</v>
      </c>
    </row>
    <row r="436" spans="1:4" x14ac:dyDescent="0.2">
      <c r="A436" s="3">
        <f t="shared" si="6"/>
        <v>435</v>
      </c>
      <c r="B436" s="3" t="s">
        <v>886</v>
      </c>
      <c r="C436" s="30" t="s">
        <v>936</v>
      </c>
      <c r="D436" s="35">
        <v>1370001002189</v>
      </c>
    </row>
    <row r="437" spans="1:4" x14ac:dyDescent="0.2">
      <c r="A437" s="3">
        <f t="shared" si="6"/>
        <v>436</v>
      </c>
      <c r="B437" s="3" t="s">
        <v>937</v>
      </c>
      <c r="C437" s="30" t="s">
        <v>938</v>
      </c>
      <c r="D437" s="35">
        <v>1010801018437</v>
      </c>
    </row>
    <row r="438" spans="1:4" x14ac:dyDescent="0.2">
      <c r="A438" s="3">
        <f t="shared" si="6"/>
        <v>437</v>
      </c>
      <c r="B438" s="3" t="s">
        <v>349</v>
      </c>
      <c r="C438" s="30" t="s">
        <v>842</v>
      </c>
      <c r="D438" s="35">
        <v>9400001000405</v>
      </c>
    </row>
    <row r="439" spans="1:4" x14ac:dyDescent="0.2">
      <c r="A439" s="3">
        <f t="shared" si="6"/>
        <v>438</v>
      </c>
      <c r="B439" s="3" t="s">
        <v>939</v>
      </c>
      <c r="C439" s="30" t="s">
        <v>940</v>
      </c>
      <c r="D439" s="35">
        <v>5400001004715</v>
      </c>
    </row>
    <row r="440" spans="1:4" x14ac:dyDescent="0.2">
      <c r="A440" s="3">
        <f t="shared" si="6"/>
        <v>439</v>
      </c>
      <c r="B440" s="3" t="s">
        <v>1014</v>
      </c>
      <c r="C440" s="30" t="s">
        <v>1020</v>
      </c>
      <c r="D440" s="35">
        <v>8400001013993</v>
      </c>
    </row>
    <row r="441" spans="1:4" x14ac:dyDescent="0.2">
      <c r="A441" s="3">
        <f t="shared" si="6"/>
        <v>440</v>
      </c>
      <c r="B441" s="3" t="s">
        <v>323</v>
      </c>
      <c r="C441" s="30" t="s">
        <v>843</v>
      </c>
      <c r="D441" s="35">
        <v>1400001005262</v>
      </c>
    </row>
    <row r="442" spans="1:4" x14ac:dyDescent="0.2">
      <c r="A442" s="3">
        <f t="shared" si="6"/>
        <v>441</v>
      </c>
      <c r="B442" s="3" t="s">
        <v>941</v>
      </c>
      <c r="C442" s="30" t="s">
        <v>820</v>
      </c>
      <c r="D442" s="35">
        <v>4400001008741</v>
      </c>
    </row>
    <row r="443" spans="1:4" x14ac:dyDescent="0.2">
      <c r="A443" s="3">
        <f t="shared" si="6"/>
        <v>442</v>
      </c>
      <c r="B443" s="3" t="s">
        <v>396</v>
      </c>
      <c r="C443" s="30" t="s">
        <v>844</v>
      </c>
      <c r="D443" s="35">
        <v>9400501000086</v>
      </c>
    </row>
    <row r="444" spans="1:4" x14ac:dyDescent="0.2">
      <c r="A444" s="3">
        <f t="shared" si="6"/>
        <v>443</v>
      </c>
      <c r="B444" s="3" t="s">
        <v>375</v>
      </c>
      <c r="C444" s="30" t="s">
        <v>845</v>
      </c>
      <c r="D444" s="35">
        <v>5370001006871</v>
      </c>
    </row>
    <row r="445" spans="1:4" x14ac:dyDescent="0.2">
      <c r="A445" s="3">
        <f t="shared" si="6"/>
        <v>444</v>
      </c>
      <c r="B445" s="3" t="s">
        <v>249</v>
      </c>
      <c r="C445" s="30" t="s">
        <v>846</v>
      </c>
      <c r="D445" s="35">
        <v>9370001011083</v>
      </c>
    </row>
    <row r="446" spans="1:4" x14ac:dyDescent="0.2">
      <c r="A446" s="3">
        <f t="shared" si="6"/>
        <v>445</v>
      </c>
      <c r="B446" s="3" t="s">
        <v>395</v>
      </c>
      <c r="C446" s="30" t="s">
        <v>847</v>
      </c>
      <c r="D446" s="35">
        <v>7370001004964</v>
      </c>
    </row>
    <row r="447" spans="1:4" x14ac:dyDescent="0.2">
      <c r="A447" s="3">
        <f t="shared" si="6"/>
        <v>446</v>
      </c>
      <c r="B447" s="3" t="s">
        <v>311</v>
      </c>
      <c r="C447" s="30" t="s">
        <v>848</v>
      </c>
      <c r="D447" s="35">
        <v>5370601000464</v>
      </c>
    </row>
    <row r="448" spans="1:4" x14ac:dyDescent="0.2">
      <c r="A448" s="3">
        <f t="shared" si="6"/>
        <v>447</v>
      </c>
      <c r="B448" s="3" t="s">
        <v>386</v>
      </c>
      <c r="C448" s="30" t="s">
        <v>849</v>
      </c>
      <c r="D448" s="35">
        <v>8370001006431</v>
      </c>
    </row>
    <row r="449" spans="1:4" x14ac:dyDescent="0.2">
      <c r="A449" s="3">
        <f t="shared" si="6"/>
        <v>448</v>
      </c>
      <c r="B449" s="3" t="s">
        <v>357</v>
      </c>
      <c r="C449" s="30" t="s">
        <v>850</v>
      </c>
      <c r="D449" s="35">
        <v>7370601000578</v>
      </c>
    </row>
    <row r="450" spans="1:4" x14ac:dyDescent="0.2">
      <c r="A450" s="3">
        <f t="shared" ref="A450:A476" si="7">ROW()-1</f>
        <v>449</v>
      </c>
      <c r="B450" s="3" t="s">
        <v>383</v>
      </c>
      <c r="C450" s="30" t="s">
        <v>851</v>
      </c>
      <c r="D450" s="35">
        <v>7370001001458</v>
      </c>
    </row>
    <row r="451" spans="1:4" x14ac:dyDescent="0.2">
      <c r="A451" s="3">
        <f t="shared" si="7"/>
        <v>450</v>
      </c>
      <c r="B451" s="3" t="s">
        <v>411</v>
      </c>
      <c r="C451" s="30" t="s">
        <v>852</v>
      </c>
      <c r="D451" s="35">
        <v>7370001010285</v>
      </c>
    </row>
    <row r="452" spans="1:4" x14ac:dyDescent="0.2">
      <c r="A452" s="3">
        <f t="shared" si="7"/>
        <v>451</v>
      </c>
      <c r="B452" s="3" t="s">
        <v>453</v>
      </c>
      <c r="C452" s="30" t="s">
        <v>942</v>
      </c>
      <c r="D452" s="35">
        <v>4370001011435</v>
      </c>
    </row>
    <row r="453" spans="1:4" x14ac:dyDescent="0.2">
      <c r="A453" s="3">
        <f t="shared" si="7"/>
        <v>452</v>
      </c>
      <c r="B453" s="3" t="s">
        <v>388</v>
      </c>
      <c r="C453" s="30" t="s">
        <v>853</v>
      </c>
      <c r="D453" s="35">
        <v>1370001001281</v>
      </c>
    </row>
    <row r="454" spans="1:4" x14ac:dyDescent="0.2">
      <c r="A454" s="3">
        <f t="shared" si="7"/>
        <v>453</v>
      </c>
      <c r="B454" s="3" t="s">
        <v>331</v>
      </c>
      <c r="C454" s="30" t="s">
        <v>854</v>
      </c>
      <c r="D454" s="35">
        <v>4370001012350</v>
      </c>
    </row>
    <row r="455" spans="1:4" x14ac:dyDescent="0.2">
      <c r="A455" s="3">
        <f t="shared" si="7"/>
        <v>454</v>
      </c>
      <c r="B455" s="3" t="s">
        <v>324</v>
      </c>
      <c r="C455" s="30" t="s">
        <v>943</v>
      </c>
      <c r="D455" s="35">
        <v>2370001004746</v>
      </c>
    </row>
    <row r="456" spans="1:4" x14ac:dyDescent="0.2">
      <c r="A456" s="3">
        <f t="shared" si="7"/>
        <v>455</v>
      </c>
      <c r="B456" s="3" t="s">
        <v>427</v>
      </c>
      <c r="C456" s="30" t="s">
        <v>855</v>
      </c>
      <c r="D456" s="35">
        <v>6370001010988</v>
      </c>
    </row>
    <row r="457" spans="1:4" x14ac:dyDescent="0.2">
      <c r="A457" s="3">
        <f t="shared" si="7"/>
        <v>456</v>
      </c>
      <c r="B457" s="3" t="s">
        <v>226</v>
      </c>
      <c r="C457" s="30" t="s">
        <v>856</v>
      </c>
      <c r="D457" s="35">
        <v>6370001004387</v>
      </c>
    </row>
    <row r="458" spans="1:4" x14ac:dyDescent="0.2">
      <c r="A458" s="3">
        <f t="shared" si="7"/>
        <v>457</v>
      </c>
      <c r="B458" s="3" t="s">
        <v>376</v>
      </c>
      <c r="C458" s="30" t="s">
        <v>858</v>
      </c>
      <c r="D458" s="35">
        <v>3410001008543</v>
      </c>
    </row>
    <row r="459" spans="1:4" x14ac:dyDescent="0.2">
      <c r="A459" s="3">
        <f t="shared" si="7"/>
        <v>458</v>
      </c>
      <c r="B459" s="3" t="s">
        <v>237</v>
      </c>
      <c r="C459" s="30" t="s">
        <v>859</v>
      </c>
      <c r="D459" s="35">
        <v>9410001002557</v>
      </c>
    </row>
    <row r="460" spans="1:4" x14ac:dyDescent="0.2">
      <c r="A460" s="3">
        <f t="shared" si="7"/>
        <v>459</v>
      </c>
      <c r="B460" s="3" t="s">
        <v>212</v>
      </c>
      <c r="C460" s="30" t="s">
        <v>860</v>
      </c>
      <c r="D460" s="35">
        <v>5410001002065</v>
      </c>
    </row>
    <row r="461" spans="1:4" x14ac:dyDescent="0.2">
      <c r="A461" s="3">
        <f t="shared" si="7"/>
        <v>460</v>
      </c>
      <c r="B461" s="3" t="s">
        <v>944</v>
      </c>
      <c r="C461" s="30" t="s">
        <v>616</v>
      </c>
      <c r="D461" s="35">
        <v>9410001001906</v>
      </c>
    </row>
    <row r="462" spans="1:4" x14ac:dyDescent="0.2">
      <c r="A462" s="3">
        <f t="shared" si="7"/>
        <v>461</v>
      </c>
      <c r="B462" s="3" t="s">
        <v>945</v>
      </c>
      <c r="C462" s="30" t="s">
        <v>946</v>
      </c>
      <c r="D462" s="35">
        <v>9390001001958</v>
      </c>
    </row>
    <row r="463" spans="1:4" x14ac:dyDescent="0.2">
      <c r="A463" s="3">
        <f t="shared" si="7"/>
        <v>462</v>
      </c>
      <c r="B463" s="3" t="s">
        <v>345</v>
      </c>
      <c r="C463" s="30" t="s">
        <v>861</v>
      </c>
      <c r="D463" s="35">
        <v>5390001007595</v>
      </c>
    </row>
    <row r="464" spans="1:4" x14ac:dyDescent="0.2">
      <c r="A464" s="3">
        <f t="shared" si="7"/>
        <v>463</v>
      </c>
      <c r="B464" s="3" t="s">
        <v>454</v>
      </c>
      <c r="C464" s="30" t="s">
        <v>947</v>
      </c>
      <c r="D464" s="35">
        <v>5380001000502</v>
      </c>
    </row>
    <row r="465" spans="1:4" x14ac:dyDescent="0.2">
      <c r="A465" s="3">
        <f t="shared" si="7"/>
        <v>464</v>
      </c>
      <c r="B465" s="3" t="s">
        <v>948</v>
      </c>
      <c r="C465" s="30" t="s">
        <v>949</v>
      </c>
      <c r="D465" s="35">
        <v>1030001149205</v>
      </c>
    </row>
    <row r="466" spans="1:4" x14ac:dyDescent="0.2">
      <c r="A466" s="3">
        <f t="shared" si="7"/>
        <v>465</v>
      </c>
      <c r="B466" s="3" t="s">
        <v>392</v>
      </c>
      <c r="C466" s="30" t="s">
        <v>862</v>
      </c>
      <c r="D466" s="35">
        <v>1011401007276</v>
      </c>
    </row>
    <row r="467" spans="1:4" x14ac:dyDescent="0.2">
      <c r="A467" s="3">
        <f t="shared" si="7"/>
        <v>466</v>
      </c>
      <c r="B467" s="3" t="s">
        <v>400</v>
      </c>
      <c r="C467" s="30" t="s">
        <v>863</v>
      </c>
      <c r="D467" s="35">
        <v>9010001065116</v>
      </c>
    </row>
    <row r="468" spans="1:4" x14ac:dyDescent="0.2">
      <c r="A468" s="3">
        <f t="shared" si="7"/>
        <v>467</v>
      </c>
      <c r="B468" s="3" t="s">
        <v>242</v>
      </c>
      <c r="C468" s="30" t="s">
        <v>864</v>
      </c>
      <c r="D468" s="35">
        <v>6010601062093</v>
      </c>
    </row>
    <row r="469" spans="1:4" x14ac:dyDescent="0.2">
      <c r="A469" s="3">
        <f t="shared" si="7"/>
        <v>468</v>
      </c>
      <c r="B469" s="3" t="s">
        <v>455</v>
      </c>
      <c r="C469" s="30" t="s">
        <v>950</v>
      </c>
      <c r="D469" s="35">
        <v>8010001141611</v>
      </c>
    </row>
    <row r="470" spans="1:4" x14ac:dyDescent="0.2">
      <c r="A470" s="3">
        <f t="shared" si="7"/>
        <v>469</v>
      </c>
      <c r="B470" s="3" t="s">
        <v>370</v>
      </c>
      <c r="C470" s="30" t="s">
        <v>865</v>
      </c>
      <c r="D470" s="35">
        <v>4012401021009</v>
      </c>
    </row>
    <row r="471" spans="1:4" x14ac:dyDescent="0.2">
      <c r="A471" s="3">
        <f t="shared" si="7"/>
        <v>470</v>
      </c>
      <c r="B471" s="3" t="s">
        <v>418</v>
      </c>
      <c r="C471" s="30" t="s">
        <v>866</v>
      </c>
      <c r="D471" s="35">
        <v>1010801012043</v>
      </c>
    </row>
    <row r="472" spans="1:4" x14ac:dyDescent="0.2">
      <c r="A472" s="3">
        <f t="shared" si="7"/>
        <v>471</v>
      </c>
      <c r="B472" s="3" t="s">
        <v>408</v>
      </c>
      <c r="C472" s="30" t="s">
        <v>867</v>
      </c>
      <c r="D472" s="35">
        <v>8120101047474</v>
      </c>
    </row>
    <row r="473" spans="1:4" x14ac:dyDescent="0.2">
      <c r="A473" s="3">
        <f t="shared" si="7"/>
        <v>472</v>
      </c>
      <c r="B473" s="3" t="s">
        <v>951</v>
      </c>
      <c r="C473" s="30" t="s">
        <v>952</v>
      </c>
      <c r="D473" s="35">
        <v>8012301008250</v>
      </c>
    </row>
    <row r="474" spans="1:4" x14ac:dyDescent="0.2">
      <c r="A474" s="3">
        <f t="shared" si="7"/>
        <v>473</v>
      </c>
      <c r="B474" s="3" t="s">
        <v>875</v>
      </c>
      <c r="C474" s="30" t="s">
        <v>953</v>
      </c>
      <c r="D474" s="35">
        <v>8240001026748</v>
      </c>
    </row>
    <row r="475" spans="1:4" x14ac:dyDescent="0.2">
      <c r="A475" s="3">
        <f t="shared" si="7"/>
        <v>474</v>
      </c>
      <c r="B475" s="3" t="s">
        <v>297</v>
      </c>
      <c r="C475" s="30" t="s">
        <v>868</v>
      </c>
      <c r="D475" s="35">
        <v>5290001045250</v>
      </c>
    </row>
    <row r="476" spans="1:4" x14ac:dyDescent="0.2">
      <c r="A476" s="3">
        <f t="shared" si="7"/>
        <v>475</v>
      </c>
      <c r="B476" s="3" t="s">
        <v>417</v>
      </c>
      <c r="C476" s="30" t="s">
        <v>869</v>
      </c>
      <c r="D476" s="35">
        <v>5310002014722</v>
      </c>
    </row>
  </sheetData>
  <autoFilter ref="A1:D476" xr:uid="{2B5232EC-D595-41AD-A899-300425535C77}">
    <sortState xmlns:xlrd2="http://schemas.microsoft.com/office/spreadsheetml/2017/richdata2" ref="A2:D476">
      <sortCondition ref="B1:B476"/>
    </sortState>
  </autoFilter>
  <phoneticPr fontId="19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37A6-C760-4E88-9E5C-555172E4A48E}">
  <dimension ref="A1:L24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975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35" si="0">ROW()-2</f>
        <v>1</v>
      </c>
      <c r="B3" s="21" t="s">
        <v>129</v>
      </c>
      <c r="C3" s="21" t="s">
        <v>596</v>
      </c>
      <c r="D3" s="22">
        <v>9</v>
      </c>
      <c r="E3" s="21" t="s">
        <v>962</v>
      </c>
      <c r="F3" s="21" t="s">
        <v>888</v>
      </c>
      <c r="G3" s="21">
        <v>1998</v>
      </c>
      <c r="H3" s="21">
        <v>1998</v>
      </c>
      <c r="I3" s="21">
        <v>0</v>
      </c>
      <c r="J3" s="21">
        <v>0</v>
      </c>
      <c r="K3" s="27">
        <v>222975</v>
      </c>
      <c r="L3" s="21">
        <f t="shared" ref="L3:L35" si="1">IF(K3&lt;3,1,0)</f>
        <v>0</v>
      </c>
    </row>
    <row r="4" spans="1:12" s="23" customFormat="1" ht="11" x14ac:dyDescent="0.2">
      <c r="A4" s="21">
        <f t="shared" si="0"/>
        <v>2</v>
      </c>
      <c r="B4" s="21" t="s">
        <v>87</v>
      </c>
      <c r="C4" s="21" t="s">
        <v>553</v>
      </c>
      <c r="D4" s="22">
        <v>9</v>
      </c>
      <c r="E4" s="21" t="s">
        <v>962</v>
      </c>
      <c r="F4" s="21" t="s">
        <v>888</v>
      </c>
      <c r="G4" s="21">
        <v>1920</v>
      </c>
      <c r="H4" s="21">
        <v>1920</v>
      </c>
      <c r="I4" s="21">
        <v>0</v>
      </c>
      <c r="J4" s="21">
        <v>0</v>
      </c>
      <c r="K4" s="27">
        <v>192703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167</v>
      </c>
      <c r="C5" s="21" t="s">
        <v>636</v>
      </c>
      <c r="D5" s="22">
        <v>9</v>
      </c>
      <c r="E5" s="21" t="s">
        <v>962</v>
      </c>
      <c r="F5" s="21" t="s">
        <v>888</v>
      </c>
      <c r="G5" s="21">
        <v>1909</v>
      </c>
      <c r="H5" s="21">
        <v>1909</v>
      </c>
      <c r="I5" s="21">
        <v>0</v>
      </c>
      <c r="J5" s="21">
        <v>0</v>
      </c>
      <c r="K5" s="27">
        <v>132586</v>
      </c>
      <c r="L5" s="21">
        <f t="shared" si="1"/>
        <v>0</v>
      </c>
    </row>
    <row r="6" spans="1:12" s="23" customFormat="1" ht="11" x14ac:dyDescent="0.2">
      <c r="A6" s="21">
        <f t="shared" si="0"/>
        <v>4</v>
      </c>
      <c r="B6" s="21" t="s">
        <v>101</v>
      </c>
      <c r="C6" s="21" t="s">
        <v>568</v>
      </c>
      <c r="D6" s="22">
        <v>9</v>
      </c>
      <c r="E6" s="21" t="s">
        <v>962</v>
      </c>
      <c r="F6" s="21" t="s">
        <v>888</v>
      </c>
      <c r="G6" s="21">
        <v>1811</v>
      </c>
      <c r="H6" s="21">
        <v>1811</v>
      </c>
      <c r="I6" s="21">
        <v>0</v>
      </c>
      <c r="J6" s="21">
        <v>0</v>
      </c>
      <c r="K6" s="27">
        <v>108811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199</v>
      </c>
      <c r="C7" s="21" t="s">
        <v>673</v>
      </c>
      <c r="D7" s="22">
        <v>9</v>
      </c>
      <c r="E7" s="21" t="s">
        <v>962</v>
      </c>
      <c r="F7" s="21" t="s">
        <v>888</v>
      </c>
      <c r="G7" s="21">
        <v>1809</v>
      </c>
      <c r="H7" s="21">
        <v>1809</v>
      </c>
      <c r="I7" s="21">
        <v>0</v>
      </c>
      <c r="J7" s="21">
        <v>0</v>
      </c>
      <c r="K7" s="27">
        <v>37385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115</v>
      </c>
      <c r="C8" s="21" t="s">
        <v>582</v>
      </c>
      <c r="D8" s="22">
        <v>9</v>
      </c>
      <c r="E8" s="21" t="s">
        <v>962</v>
      </c>
      <c r="F8" s="21" t="s">
        <v>888</v>
      </c>
      <c r="G8" s="21">
        <v>1797</v>
      </c>
      <c r="H8" s="21">
        <v>1797</v>
      </c>
      <c r="I8" s="21">
        <v>0</v>
      </c>
      <c r="J8" s="21">
        <v>0</v>
      </c>
      <c r="K8" s="27">
        <v>71949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113</v>
      </c>
      <c r="C9" s="21" t="s">
        <v>581</v>
      </c>
      <c r="D9" s="22">
        <v>9</v>
      </c>
      <c r="E9" s="21" t="s">
        <v>962</v>
      </c>
      <c r="F9" s="21" t="s">
        <v>888</v>
      </c>
      <c r="G9" s="21">
        <v>1795</v>
      </c>
      <c r="H9" s="21">
        <v>1795</v>
      </c>
      <c r="I9" s="21">
        <v>0</v>
      </c>
      <c r="J9" s="21">
        <v>0</v>
      </c>
      <c r="K9" s="27">
        <v>27696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26</v>
      </c>
      <c r="C10" s="21" t="s">
        <v>490</v>
      </c>
      <c r="D10" s="22">
        <v>9</v>
      </c>
      <c r="E10" s="21" t="s">
        <v>962</v>
      </c>
      <c r="F10" s="21" t="s">
        <v>888</v>
      </c>
      <c r="G10" s="21">
        <v>1777</v>
      </c>
      <c r="H10" s="21">
        <v>1777</v>
      </c>
      <c r="I10" s="21">
        <v>0</v>
      </c>
      <c r="J10" s="21">
        <v>0</v>
      </c>
      <c r="K10" s="27">
        <v>76132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60</v>
      </c>
      <c r="C11" s="21" t="s">
        <v>525</v>
      </c>
      <c r="D11" s="22">
        <v>9</v>
      </c>
      <c r="E11" s="21" t="s">
        <v>962</v>
      </c>
      <c r="F11" s="21" t="s">
        <v>888</v>
      </c>
      <c r="G11" s="21">
        <v>1772</v>
      </c>
      <c r="H11" s="21">
        <v>1772</v>
      </c>
      <c r="I11" s="21">
        <v>0</v>
      </c>
      <c r="J11" s="21">
        <v>0</v>
      </c>
      <c r="K11" s="27">
        <v>97889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104</v>
      </c>
      <c r="C12" s="21" t="s">
        <v>571</v>
      </c>
      <c r="D12" s="22">
        <v>9</v>
      </c>
      <c r="E12" s="21" t="s">
        <v>962</v>
      </c>
      <c r="F12" s="21" t="s">
        <v>888</v>
      </c>
      <c r="G12" s="21">
        <v>1772</v>
      </c>
      <c r="H12" s="21">
        <v>1772</v>
      </c>
      <c r="I12" s="21">
        <v>0</v>
      </c>
      <c r="J12" s="21">
        <v>0</v>
      </c>
      <c r="K12" s="27">
        <v>85078</v>
      </c>
      <c r="L12" s="21">
        <f t="shared" si="1"/>
        <v>0</v>
      </c>
    </row>
    <row r="13" spans="1:12" s="23" customFormat="1" ht="11" x14ac:dyDescent="0.2">
      <c r="A13" s="21">
        <f t="shared" si="0"/>
        <v>11</v>
      </c>
      <c r="B13" s="21" t="s">
        <v>906</v>
      </c>
      <c r="C13" s="21" t="s">
        <v>907</v>
      </c>
      <c r="D13" s="22">
        <v>9</v>
      </c>
      <c r="E13" s="21" t="s">
        <v>962</v>
      </c>
      <c r="F13" s="21" t="s">
        <v>888</v>
      </c>
      <c r="G13" s="21">
        <v>1768</v>
      </c>
      <c r="H13" s="21">
        <v>1768</v>
      </c>
      <c r="I13" s="21">
        <v>0</v>
      </c>
      <c r="J13" s="21">
        <v>0</v>
      </c>
      <c r="K13" s="27">
        <v>60959</v>
      </c>
      <c r="L13" s="21">
        <f t="shared" si="1"/>
        <v>0</v>
      </c>
    </row>
    <row r="14" spans="1:12" s="23" customFormat="1" ht="11" x14ac:dyDescent="0.2">
      <c r="A14" s="21">
        <f t="shared" si="0"/>
        <v>12</v>
      </c>
      <c r="B14" s="21" t="s">
        <v>306</v>
      </c>
      <c r="C14" s="21" t="s">
        <v>671</v>
      </c>
      <c r="D14" s="22">
        <v>9</v>
      </c>
      <c r="E14" s="21" t="s">
        <v>962</v>
      </c>
      <c r="F14" s="21" t="s">
        <v>888</v>
      </c>
      <c r="G14" s="21">
        <v>1756</v>
      </c>
      <c r="H14" s="21">
        <v>1756</v>
      </c>
      <c r="I14" s="21">
        <v>0</v>
      </c>
      <c r="J14" s="21">
        <v>0</v>
      </c>
      <c r="K14" s="27">
        <v>80444</v>
      </c>
      <c r="L14" s="21">
        <f t="shared" si="1"/>
        <v>0</v>
      </c>
    </row>
    <row r="15" spans="1:12" s="23" customFormat="1" ht="11" x14ac:dyDescent="0.2">
      <c r="A15" s="21">
        <f t="shared" si="0"/>
        <v>13</v>
      </c>
      <c r="B15" s="21" t="s">
        <v>13</v>
      </c>
      <c r="C15" s="21" t="s">
        <v>478</v>
      </c>
      <c r="D15" s="22">
        <v>9</v>
      </c>
      <c r="E15" s="21" t="s">
        <v>962</v>
      </c>
      <c r="F15" s="21" t="s">
        <v>888</v>
      </c>
      <c r="G15" s="21">
        <v>1751</v>
      </c>
      <c r="H15" s="21">
        <v>1751</v>
      </c>
      <c r="I15" s="21">
        <v>0</v>
      </c>
      <c r="J15" s="21">
        <v>0</v>
      </c>
      <c r="K15" s="27">
        <v>23011</v>
      </c>
      <c r="L15" s="21">
        <f t="shared" si="1"/>
        <v>0</v>
      </c>
    </row>
    <row r="16" spans="1:12" s="23" customFormat="1" ht="11" x14ac:dyDescent="0.2">
      <c r="A16" s="21">
        <f t="shared" si="0"/>
        <v>14</v>
      </c>
      <c r="B16" s="21" t="s">
        <v>102</v>
      </c>
      <c r="C16" s="21" t="s">
        <v>569</v>
      </c>
      <c r="D16" s="22">
        <v>9</v>
      </c>
      <c r="E16" s="21" t="s">
        <v>962</v>
      </c>
      <c r="F16" s="21" t="s">
        <v>888</v>
      </c>
      <c r="G16" s="21">
        <v>1706</v>
      </c>
      <c r="H16" s="21">
        <v>1706</v>
      </c>
      <c r="I16" s="21">
        <v>0</v>
      </c>
      <c r="J16" s="21">
        <v>0</v>
      </c>
      <c r="K16" s="27">
        <v>8850</v>
      </c>
      <c r="L16" s="21">
        <f t="shared" si="1"/>
        <v>0</v>
      </c>
    </row>
    <row r="17" spans="1:12" s="23" customFormat="1" ht="11" x14ac:dyDescent="0.2">
      <c r="A17" s="21">
        <f t="shared" si="0"/>
        <v>15</v>
      </c>
      <c r="B17" s="21" t="s">
        <v>105</v>
      </c>
      <c r="C17" s="21" t="s">
        <v>572</v>
      </c>
      <c r="D17" s="22">
        <v>9</v>
      </c>
      <c r="E17" s="21" t="s">
        <v>962</v>
      </c>
      <c r="F17" s="21" t="s">
        <v>888</v>
      </c>
      <c r="G17" s="21">
        <v>1693</v>
      </c>
      <c r="H17" s="21">
        <v>1693</v>
      </c>
      <c r="I17" s="21">
        <v>0</v>
      </c>
      <c r="J17" s="21">
        <v>0</v>
      </c>
      <c r="K17" s="27">
        <v>51452</v>
      </c>
      <c r="L17" s="21">
        <f t="shared" si="1"/>
        <v>0</v>
      </c>
    </row>
    <row r="18" spans="1:12" s="23" customFormat="1" ht="11" x14ac:dyDescent="0.2">
      <c r="A18" s="21">
        <f t="shared" si="0"/>
        <v>16</v>
      </c>
      <c r="B18" s="21" t="s">
        <v>200</v>
      </c>
      <c r="C18" s="21" t="s">
        <v>675</v>
      </c>
      <c r="D18" s="22">
        <v>9</v>
      </c>
      <c r="E18" s="21" t="s">
        <v>962</v>
      </c>
      <c r="F18" s="21" t="s">
        <v>888</v>
      </c>
      <c r="G18" s="21">
        <v>1678</v>
      </c>
      <c r="H18" s="21">
        <v>1678</v>
      </c>
      <c r="I18" s="21">
        <v>0</v>
      </c>
      <c r="J18" s="21">
        <v>0</v>
      </c>
      <c r="K18" s="27">
        <v>9065</v>
      </c>
      <c r="L18" s="21">
        <f t="shared" si="1"/>
        <v>0</v>
      </c>
    </row>
    <row r="19" spans="1:12" s="23" customFormat="1" ht="11" x14ac:dyDescent="0.2">
      <c r="A19" s="21">
        <f t="shared" si="0"/>
        <v>17</v>
      </c>
      <c r="B19" s="21" t="s">
        <v>145</v>
      </c>
      <c r="C19" s="21" t="s">
        <v>612</v>
      </c>
      <c r="D19" s="22">
        <v>9</v>
      </c>
      <c r="E19" s="21" t="s">
        <v>962</v>
      </c>
      <c r="F19" s="21" t="s">
        <v>888</v>
      </c>
      <c r="G19" s="21">
        <v>1669</v>
      </c>
      <c r="H19" s="21">
        <v>1669</v>
      </c>
      <c r="I19" s="21">
        <v>0</v>
      </c>
      <c r="J19" s="21">
        <v>0</v>
      </c>
      <c r="K19" s="27">
        <v>17553</v>
      </c>
      <c r="L19" s="21">
        <f t="shared" si="1"/>
        <v>0</v>
      </c>
    </row>
    <row r="20" spans="1:12" s="23" customFormat="1" ht="11" x14ac:dyDescent="0.2">
      <c r="A20" s="21">
        <f t="shared" si="0"/>
        <v>18</v>
      </c>
      <c r="B20" s="21" t="s">
        <v>358</v>
      </c>
      <c r="C20" s="21" t="s">
        <v>805</v>
      </c>
      <c r="D20" s="22">
        <v>9</v>
      </c>
      <c r="E20" s="21" t="s">
        <v>962</v>
      </c>
      <c r="F20" s="21" t="s">
        <v>888</v>
      </c>
      <c r="G20" s="21">
        <v>1666</v>
      </c>
      <c r="H20" s="21">
        <v>1666</v>
      </c>
      <c r="I20" s="21">
        <v>0</v>
      </c>
      <c r="J20" s="21">
        <v>0</v>
      </c>
      <c r="K20" s="27">
        <v>40760</v>
      </c>
      <c r="L20" s="21">
        <f t="shared" si="1"/>
        <v>0</v>
      </c>
    </row>
    <row r="21" spans="1:12" s="23" customFormat="1" ht="11" x14ac:dyDescent="0.2">
      <c r="A21" s="21">
        <f t="shared" si="0"/>
        <v>19</v>
      </c>
      <c r="B21" s="21" t="s">
        <v>126</v>
      </c>
      <c r="C21" s="21" t="s">
        <v>898</v>
      </c>
      <c r="D21" s="22">
        <v>9</v>
      </c>
      <c r="E21" s="21" t="s">
        <v>962</v>
      </c>
      <c r="F21" s="21" t="s">
        <v>888</v>
      </c>
      <c r="G21" s="21">
        <v>1662</v>
      </c>
      <c r="H21" s="21">
        <v>1662</v>
      </c>
      <c r="I21" s="21">
        <v>0</v>
      </c>
      <c r="J21" s="21">
        <v>0</v>
      </c>
      <c r="K21" s="27">
        <v>28752</v>
      </c>
      <c r="L21" s="21">
        <f t="shared" si="1"/>
        <v>0</v>
      </c>
    </row>
    <row r="22" spans="1:12" s="23" customFormat="1" ht="11" x14ac:dyDescent="0.2">
      <c r="A22" s="21">
        <f t="shared" si="0"/>
        <v>20</v>
      </c>
      <c r="B22" s="21" t="s">
        <v>30</v>
      </c>
      <c r="C22" s="21" t="s">
        <v>495</v>
      </c>
      <c r="D22" s="22">
        <v>9</v>
      </c>
      <c r="E22" s="21" t="s">
        <v>962</v>
      </c>
      <c r="F22" s="21" t="s">
        <v>888</v>
      </c>
      <c r="G22" s="21">
        <v>1634</v>
      </c>
      <c r="H22" s="21">
        <v>1634</v>
      </c>
      <c r="I22" s="21">
        <v>0</v>
      </c>
      <c r="J22" s="21">
        <v>0</v>
      </c>
      <c r="K22" s="27">
        <v>37009</v>
      </c>
      <c r="L22" s="21">
        <f t="shared" si="1"/>
        <v>0</v>
      </c>
    </row>
    <row r="23" spans="1:12" s="23" customFormat="1" ht="11" x14ac:dyDescent="0.2">
      <c r="A23" s="21">
        <f t="shared" si="0"/>
        <v>21</v>
      </c>
      <c r="B23" s="21" t="s">
        <v>62</v>
      </c>
      <c r="C23" s="21" t="s">
        <v>527</v>
      </c>
      <c r="D23" s="22">
        <v>9</v>
      </c>
      <c r="E23" s="21" t="s">
        <v>962</v>
      </c>
      <c r="F23" s="21" t="s">
        <v>888</v>
      </c>
      <c r="G23" s="21">
        <v>1624</v>
      </c>
      <c r="H23" s="21">
        <v>1624</v>
      </c>
      <c r="I23" s="21">
        <v>0</v>
      </c>
      <c r="J23" s="21">
        <v>0</v>
      </c>
      <c r="K23" s="27">
        <v>28254</v>
      </c>
      <c r="L23" s="21">
        <f t="shared" si="1"/>
        <v>0</v>
      </c>
    </row>
    <row r="24" spans="1:12" s="23" customFormat="1" ht="11" x14ac:dyDescent="0.2">
      <c r="A24" s="21">
        <f t="shared" si="0"/>
        <v>22</v>
      </c>
      <c r="B24" s="21" t="s">
        <v>34</v>
      </c>
      <c r="C24" s="21" t="s">
        <v>498</v>
      </c>
      <c r="D24" s="22">
        <v>9</v>
      </c>
      <c r="E24" s="21" t="s">
        <v>962</v>
      </c>
      <c r="F24" s="21" t="s">
        <v>888</v>
      </c>
      <c r="G24" s="21">
        <v>1611</v>
      </c>
      <c r="H24" s="21">
        <v>1611</v>
      </c>
      <c r="I24" s="21">
        <v>0</v>
      </c>
      <c r="J24" s="21">
        <v>0</v>
      </c>
      <c r="K24" s="27">
        <v>41941</v>
      </c>
      <c r="L24" s="21">
        <f t="shared" si="1"/>
        <v>0</v>
      </c>
    </row>
    <row r="25" spans="1:12" s="23" customFormat="1" ht="11" x14ac:dyDescent="0.2">
      <c r="A25" s="21">
        <f t="shared" si="0"/>
        <v>23</v>
      </c>
      <c r="B25" s="21" t="s">
        <v>181</v>
      </c>
      <c r="C25" s="21" t="s">
        <v>649</v>
      </c>
      <c r="D25" s="22">
        <v>9</v>
      </c>
      <c r="E25" s="21" t="s">
        <v>962</v>
      </c>
      <c r="F25" s="21" t="s">
        <v>888</v>
      </c>
      <c r="G25" s="21">
        <v>1602</v>
      </c>
      <c r="H25" s="21">
        <v>1602</v>
      </c>
      <c r="I25" s="21">
        <v>0</v>
      </c>
      <c r="J25" s="21">
        <v>0</v>
      </c>
      <c r="K25" s="27">
        <v>38360</v>
      </c>
      <c r="L25" s="21">
        <f t="shared" si="1"/>
        <v>0</v>
      </c>
    </row>
    <row r="26" spans="1:12" s="23" customFormat="1" ht="11" x14ac:dyDescent="0.2">
      <c r="A26" s="21">
        <f t="shared" si="0"/>
        <v>24</v>
      </c>
      <c r="B26" s="21" t="s">
        <v>372</v>
      </c>
      <c r="C26" s="21" t="s">
        <v>548</v>
      </c>
      <c r="D26" s="22">
        <v>9</v>
      </c>
      <c r="E26" s="21" t="s">
        <v>962</v>
      </c>
      <c r="F26" s="21" t="s">
        <v>888</v>
      </c>
      <c r="G26" s="21">
        <v>1595</v>
      </c>
      <c r="H26" s="21">
        <v>1595</v>
      </c>
      <c r="I26" s="21">
        <v>0</v>
      </c>
      <c r="J26" s="21">
        <v>0</v>
      </c>
      <c r="K26" s="27">
        <v>29866</v>
      </c>
      <c r="L26" s="21">
        <f t="shared" si="1"/>
        <v>0</v>
      </c>
    </row>
    <row r="27" spans="1:12" s="23" customFormat="1" ht="11" x14ac:dyDescent="0.2">
      <c r="A27" s="21">
        <f t="shared" si="0"/>
        <v>25</v>
      </c>
      <c r="B27" s="21" t="s">
        <v>273</v>
      </c>
      <c r="C27" s="21" t="s">
        <v>622</v>
      </c>
      <c r="D27" s="22">
        <v>9</v>
      </c>
      <c r="E27" s="21" t="s">
        <v>962</v>
      </c>
      <c r="F27" s="21" t="s">
        <v>888</v>
      </c>
      <c r="G27" s="21">
        <v>1567</v>
      </c>
      <c r="H27" s="21">
        <v>1567</v>
      </c>
      <c r="I27" s="21">
        <v>0</v>
      </c>
      <c r="J27" s="21">
        <v>0</v>
      </c>
      <c r="K27" s="27">
        <v>27365</v>
      </c>
      <c r="L27" s="21">
        <f t="shared" si="1"/>
        <v>0</v>
      </c>
    </row>
    <row r="28" spans="1:12" s="23" customFormat="1" ht="11" x14ac:dyDescent="0.2">
      <c r="A28" s="21">
        <f t="shared" si="0"/>
        <v>26</v>
      </c>
      <c r="B28" s="21" t="s">
        <v>118</v>
      </c>
      <c r="C28" s="21" t="s">
        <v>586</v>
      </c>
      <c r="D28" s="22">
        <v>9</v>
      </c>
      <c r="E28" s="21" t="s">
        <v>962</v>
      </c>
      <c r="F28" s="21" t="s">
        <v>888</v>
      </c>
      <c r="G28" s="21">
        <v>1564</v>
      </c>
      <c r="H28" s="21">
        <v>1564</v>
      </c>
      <c r="I28" s="21">
        <v>0</v>
      </c>
      <c r="J28" s="21">
        <v>0</v>
      </c>
      <c r="K28" s="27">
        <v>1903</v>
      </c>
      <c r="L28" s="21">
        <f t="shared" si="1"/>
        <v>0</v>
      </c>
    </row>
    <row r="29" spans="1:12" s="23" customFormat="1" ht="11" x14ac:dyDescent="0.2">
      <c r="A29" s="21">
        <f t="shared" si="0"/>
        <v>27</v>
      </c>
      <c r="B29" s="21" t="s">
        <v>158</v>
      </c>
      <c r="C29" s="21" t="s">
        <v>626</v>
      </c>
      <c r="D29" s="22">
        <v>9</v>
      </c>
      <c r="E29" s="21" t="s">
        <v>962</v>
      </c>
      <c r="F29" s="21" t="s">
        <v>888</v>
      </c>
      <c r="G29" s="21">
        <v>1547</v>
      </c>
      <c r="H29" s="21">
        <v>1547</v>
      </c>
      <c r="I29" s="21">
        <v>0</v>
      </c>
      <c r="J29" s="21">
        <v>0</v>
      </c>
      <c r="K29" s="27">
        <v>42256</v>
      </c>
      <c r="L29" s="21">
        <f t="shared" si="1"/>
        <v>0</v>
      </c>
    </row>
    <row r="30" spans="1:12" s="23" customFormat="1" ht="11" x14ac:dyDescent="0.2">
      <c r="A30" s="21">
        <f t="shared" si="0"/>
        <v>28</v>
      </c>
      <c r="B30" s="21" t="s">
        <v>272</v>
      </c>
      <c r="C30" s="21" t="s">
        <v>501</v>
      </c>
      <c r="D30" s="22">
        <v>9</v>
      </c>
      <c r="E30" s="21" t="s">
        <v>962</v>
      </c>
      <c r="F30" s="21" t="s">
        <v>888</v>
      </c>
      <c r="G30" s="21">
        <v>1521</v>
      </c>
      <c r="H30" s="21">
        <v>1521</v>
      </c>
      <c r="I30" s="21">
        <v>0</v>
      </c>
      <c r="J30" s="21">
        <v>0</v>
      </c>
      <c r="K30" s="27">
        <v>16725</v>
      </c>
      <c r="L30" s="21">
        <f t="shared" si="1"/>
        <v>0</v>
      </c>
    </row>
    <row r="31" spans="1:12" s="23" customFormat="1" ht="11" x14ac:dyDescent="0.2">
      <c r="A31" s="21">
        <f t="shared" si="0"/>
        <v>29</v>
      </c>
      <c r="B31" s="21" t="s">
        <v>143</v>
      </c>
      <c r="C31" s="21" t="s">
        <v>610</v>
      </c>
      <c r="D31" s="22">
        <v>9</v>
      </c>
      <c r="E31" s="21" t="s">
        <v>962</v>
      </c>
      <c r="F31" s="21" t="s">
        <v>888</v>
      </c>
      <c r="G31" s="21">
        <v>1496</v>
      </c>
      <c r="H31" s="21">
        <v>1496</v>
      </c>
      <c r="I31" s="21">
        <v>0</v>
      </c>
      <c r="J31" s="21">
        <v>0</v>
      </c>
      <c r="K31" s="27">
        <v>1449</v>
      </c>
      <c r="L31" s="21">
        <f t="shared" si="1"/>
        <v>0</v>
      </c>
    </row>
    <row r="32" spans="1:12" s="23" customFormat="1" ht="11" x14ac:dyDescent="0.2">
      <c r="A32" s="21">
        <f t="shared" si="0"/>
        <v>30</v>
      </c>
      <c r="B32" s="21" t="s">
        <v>70</v>
      </c>
      <c r="C32" s="21" t="s">
        <v>534</v>
      </c>
      <c r="D32" s="22">
        <v>9</v>
      </c>
      <c r="E32" s="21" t="s">
        <v>962</v>
      </c>
      <c r="F32" s="21" t="s">
        <v>888</v>
      </c>
      <c r="G32" s="21">
        <v>1469</v>
      </c>
      <c r="H32" s="21">
        <v>1469</v>
      </c>
      <c r="I32" s="21">
        <v>0</v>
      </c>
      <c r="J32" s="21">
        <v>0</v>
      </c>
      <c r="K32" s="27">
        <v>137</v>
      </c>
      <c r="L32" s="21">
        <f t="shared" si="1"/>
        <v>0</v>
      </c>
    </row>
    <row r="33" spans="1:12" s="23" customFormat="1" ht="11" x14ac:dyDescent="0.2">
      <c r="A33" s="21">
        <f t="shared" si="0"/>
        <v>31</v>
      </c>
      <c r="B33" s="21" t="s">
        <v>1009</v>
      </c>
      <c r="C33" s="21" t="s">
        <v>1015</v>
      </c>
      <c r="D33" s="22">
        <v>9</v>
      </c>
      <c r="E33" s="21" t="s">
        <v>1021</v>
      </c>
      <c r="F33" s="21" t="s">
        <v>888</v>
      </c>
      <c r="G33" s="21">
        <v>1461</v>
      </c>
      <c r="H33" s="21">
        <v>1461</v>
      </c>
      <c r="I33" s="21">
        <v>0</v>
      </c>
      <c r="J33" s="21">
        <v>0</v>
      </c>
      <c r="K33" s="27">
        <v>6020</v>
      </c>
      <c r="L33" s="21">
        <v>0</v>
      </c>
    </row>
    <row r="34" spans="1:12" s="23" customFormat="1" ht="11" x14ac:dyDescent="0.2">
      <c r="A34" s="21">
        <f t="shared" si="0"/>
        <v>32</v>
      </c>
      <c r="B34" s="21" t="s">
        <v>275</v>
      </c>
      <c r="C34" s="21" t="s">
        <v>680</v>
      </c>
      <c r="D34" s="22">
        <v>9</v>
      </c>
      <c r="E34" s="21" t="s">
        <v>962</v>
      </c>
      <c r="F34" s="21" t="s">
        <v>888</v>
      </c>
      <c r="G34" s="21">
        <v>1447</v>
      </c>
      <c r="H34" s="21">
        <v>1447</v>
      </c>
      <c r="I34" s="21">
        <v>0</v>
      </c>
      <c r="J34" s="21">
        <v>0</v>
      </c>
      <c r="K34" s="27">
        <v>4515</v>
      </c>
      <c r="L34" s="21">
        <f t="shared" si="1"/>
        <v>0</v>
      </c>
    </row>
    <row r="35" spans="1:12" s="23" customFormat="1" ht="11" x14ac:dyDescent="0.2">
      <c r="A35" s="21">
        <f t="shared" si="0"/>
        <v>33</v>
      </c>
      <c r="B35" s="21" t="s">
        <v>294</v>
      </c>
      <c r="C35" s="21" t="s">
        <v>661</v>
      </c>
      <c r="D35" s="22">
        <v>9</v>
      </c>
      <c r="E35" s="21" t="s">
        <v>962</v>
      </c>
      <c r="F35" s="21" t="s">
        <v>888</v>
      </c>
      <c r="G35" s="21">
        <v>1447</v>
      </c>
      <c r="H35" s="21">
        <v>1447</v>
      </c>
      <c r="I35" s="21">
        <v>0</v>
      </c>
      <c r="J35" s="21">
        <v>0</v>
      </c>
      <c r="K35" s="27">
        <v>6980</v>
      </c>
      <c r="L35" s="21">
        <f t="shared" si="1"/>
        <v>0</v>
      </c>
    </row>
    <row r="36" spans="1:12" s="23" customFormat="1" ht="11" x14ac:dyDescent="0.2">
      <c r="A36" s="21">
        <f t="shared" ref="A36:A68" si="2">ROW()-2</f>
        <v>34</v>
      </c>
      <c r="B36" s="21" t="s">
        <v>308</v>
      </c>
      <c r="C36" s="21" t="s">
        <v>784</v>
      </c>
      <c r="D36" s="22">
        <v>9</v>
      </c>
      <c r="E36" s="21" t="s">
        <v>962</v>
      </c>
      <c r="F36" s="21" t="s">
        <v>888</v>
      </c>
      <c r="G36" s="21">
        <v>1430</v>
      </c>
      <c r="H36" s="21">
        <v>1430</v>
      </c>
      <c r="I36" s="21">
        <v>0</v>
      </c>
      <c r="J36" s="21">
        <v>0</v>
      </c>
      <c r="K36" s="27">
        <v>839</v>
      </c>
      <c r="L36" s="21">
        <f t="shared" ref="L36:L68" si="3">IF(K36&lt;3,1,0)</f>
        <v>0</v>
      </c>
    </row>
    <row r="37" spans="1:12" s="23" customFormat="1" ht="11" x14ac:dyDescent="0.2">
      <c r="A37" s="21">
        <f t="shared" si="2"/>
        <v>35</v>
      </c>
      <c r="B37" s="21" t="s">
        <v>887</v>
      </c>
      <c r="C37" s="21" t="s">
        <v>910</v>
      </c>
      <c r="D37" s="22">
        <v>9</v>
      </c>
      <c r="E37" s="21" t="s">
        <v>962</v>
      </c>
      <c r="F37" s="21" t="s">
        <v>888</v>
      </c>
      <c r="G37" s="21">
        <v>1429</v>
      </c>
      <c r="H37" s="21">
        <v>1429</v>
      </c>
      <c r="I37" s="21">
        <v>0</v>
      </c>
      <c r="J37" s="21">
        <v>0</v>
      </c>
      <c r="K37" s="27">
        <v>4734</v>
      </c>
      <c r="L37" s="21">
        <v>0</v>
      </c>
    </row>
    <row r="38" spans="1:12" s="23" customFormat="1" ht="11" x14ac:dyDescent="0.2">
      <c r="A38" s="21">
        <f t="shared" si="2"/>
        <v>36</v>
      </c>
      <c r="B38" s="21" t="s">
        <v>230</v>
      </c>
      <c r="C38" s="21" t="s">
        <v>720</v>
      </c>
      <c r="D38" s="22">
        <v>9</v>
      </c>
      <c r="E38" s="21" t="s">
        <v>962</v>
      </c>
      <c r="F38" s="21" t="s">
        <v>888</v>
      </c>
      <c r="G38" s="21">
        <v>1361</v>
      </c>
      <c r="H38" s="21">
        <v>1361</v>
      </c>
      <c r="I38" s="21">
        <v>0</v>
      </c>
      <c r="J38" s="21">
        <v>0</v>
      </c>
      <c r="K38" s="27">
        <v>1572</v>
      </c>
      <c r="L38" s="21">
        <f t="shared" si="3"/>
        <v>0</v>
      </c>
    </row>
    <row r="39" spans="1:12" s="23" customFormat="1" ht="11" x14ac:dyDescent="0.2">
      <c r="A39" s="21">
        <f t="shared" si="2"/>
        <v>37</v>
      </c>
      <c r="B39" s="21" t="s">
        <v>38</v>
      </c>
      <c r="C39" s="21" t="s">
        <v>503</v>
      </c>
      <c r="D39" s="22">
        <v>9</v>
      </c>
      <c r="E39" s="21" t="s">
        <v>962</v>
      </c>
      <c r="F39" s="21" t="s">
        <v>888</v>
      </c>
      <c r="G39" s="21">
        <v>1325</v>
      </c>
      <c r="H39" s="21">
        <v>1325</v>
      </c>
      <c r="I39" s="21">
        <v>0</v>
      </c>
      <c r="J39" s="21">
        <v>0</v>
      </c>
      <c r="K39" s="27">
        <v>161</v>
      </c>
      <c r="L39" s="21">
        <f t="shared" si="3"/>
        <v>0</v>
      </c>
    </row>
    <row r="40" spans="1:12" s="23" customFormat="1" ht="11" x14ac:dyDescent="0.2">
      <c r="A40" s="21">
        <f t="shared" si="2"/>
        <v>38</v>
      </c>
      <c r="B40" s="21" t="s">
        <v>140</v>
      </c>
      <c r="C40" s="21" t="s">
        <v>606</v>
      </c>
      <c r="D40" s="22">
        <v>9</v>
      </c>
      <c r="E40" s="21" t="s">
        <v>962</v>
      </c>
      <c r="F40" s="21" t="s">
        <v>888</v>
      </c>
      <c r="G40" s="21">
        <v>1300</v>
      </c>
      <c r="H40" s="21">
        <v>1300</v>
      </c>
      <c r="I40" s="21">
        <v>0</v>
      </c>
      <c r="J40" s="21">
        <v>0</v>
      </c>
      <c r="K40" s="27">
        <v>1291</v>
      </c>
      <c r="L40" s="21">
        <f t="shared" si="3"/>
        <v>0</v>
      </c>
    </row>
    <row r="41" spans="1:12" s="23" customFormat="1" ht="11" x14ac:dyDescent="0.2">
      <c r="A41" s="21">
        <f t="shared" si="2"/>
        <v>39</v>
      </c>
      <c r="B41" s="21" t="s">
        <v>142</v>
      </c>
      <c r="C41" s="21" t="s">
        <v>608</v>
      </c>
      <c r="D41" s="22">
        <v>9</v>
      </c>
      <c r="E41" s="21" t="s">
        <v>962</v>
      </c>
      <c r="F41" s="21" t="s">
        <v>888</v>
      </c>
      <c r="G41" s="21">
        <v>1289</v>
      </c>
      <c r="H41" s="21">
        <v>1289</v>
      </c>
      <c r="I41" s="21">
        <v>0</v>
      </c>
      <c r="J41" s="21">
        <v>0</v>
      </c>
      <c r="K41" s="27">
        <v>1533</v>
      </c>
      <c r="L41" s="21">
        <f t="shared" si="3"/>
        <v>0</v>
      </c>
    </row>
    <row r="42" spans="1:12" s="23" customFormat="1" ht="11" x14ac:dyDescent="0.2">
      <c r="A42" s="21">
        <f t="shared" si="2"/>
        <v>40</v>
      </c>
      <c r="B42" s="21" t="s">
        <v>40</v>
      </c>
      <c r="C42" s="21" t="s">
        <v>506</v>
      </c>
      <c r="D42" s="22">
        <v>9</v>
      </c>
      <c r="E42" s="21" t="s">
        <v>962</v>
      </c>
      <c r="F42" s="21" t="s">
        <v>888</v>
      </c>
      <c r="G42" s="21">
        <v>1278</v>
      </c>
      <c r="H42" s="21">
        <v>1278</v>
      </c>
      <c r="I42" s="21">
        <v>0</v>
      </c>
      <c r="J42" s="21">
        <v>0</v>
      </c>
      <c r="K42" s="27">
        <v>77</v>
      </c>
      <c r="L42" s="21">
        <f t="shared" si="3"/>
        <v>0</v>
      </c>
    </row>
    <row r="43" spans="1:12" s="23" customFormat="1" ht="11" x14ac:dyDescent="0.2">
      <c r="A43" s="21">
        <f t="shared" si="2"/>
        <v>41</v>
      </c>
      <c r="B43" s="21" t="s">
        <v>368</v>
      </c>
      <c r="C43" s="21" t="s">
        <v>698</v>
      </c>
      <c r="D43" s="22">
        <v>9</v>
      </c>
      <c r="E43" s="21" t="s">
        <v>962</v>
      </c>
      <c r="F43" s="21" t="s">
        <v>888</v>
      </c>
      <c r="G43" s="21">
        <v>1277</v>
      </c>
      <c r="H43" s="21">
        <v>1277</v>
      </c>
      <c r="I43" s="21">
        <v>0</v>
      </c>
      <c r="J43" s="21">
        <v>0</v>
      </c>
      <c r="K43" s="27">
        <v>3294</v>
      </c>
      <c r="L43" s="21">
        <f t="shared" si="3"/>
        <v>0</v>
      </c>
    </row>
    <row r="44" spans="1:12" s="23" customFormat="1" ht="11" x14ac:dyDescent="0.2">
      <c r="A44" s="21">
        <f t="shared" si="2"/>
        <v>42</v>
      </c>
      <c r="B44" s="21" t="s">
        <v>148</v>
      </c>
      <c r="C44" s="21" t="s">
        <v>790</v>
      </c>
      <c r="D44" s="22">
        <v>9</v>
      </c>
      <c r="E44" s="21" t="s">
        <v>962</v>
      </c>
      <c r="F44" s="21" t="s">
        <v>957</v>
      </c>
      <c r="G44" s="21">
        <v>1267</v>
      </c>
      <c r="H44" s="21">
        <v>1267</v>
      </c>
      <c r="I44" s="21">
        <v>0</v>
      </c>
      <c r="J44" s="21">
        <v>0</v>
      </c>
      <c r="K44" s="27">
        <v>10</v>
      </c>
      <c r="L44" s="21">
        <f t="shared" si="3"/>
        <v>0</v>
      </c>
    </row>
    <row r="45" spans="1:12" s="23" customFormat="1" ht="11" x14ac:dyDescent="0.2">
      <c r="A45" s="21">
        <f t="shared" si="2"/>
        <v>43</v>
      </c>
      <c r="B45" s="21" t="s">
        <v>72</v>
      </c>
      <c r="C45" s="21" t="s">
        <v>536</v>
      </c>
      <c r="D45" s="22">
        <v>9</v>
      </c>
      <c r="E45" s="21" t="s">
        <v>962</v>
      </c>
      <c r="F45" s="21" t="s">
        <v>888</v>
      </c>
      <c r="G45" s="21">
        <v>1262</v>
      </c>
      <c r="H45" s="21">
        <v>1262</v>
      </c>
      <c r="I45" s="21">
        <v>0</v>
      </c>
      <c r="J45" s="21">
        <v>0</v>
      </c>
      <c r="K45" s="27">
        <v>121</v>
      </c>
      <c r="L45" s="21">
        <f t="shared" si="3"/>
        <v>0</v>
      </c>
    </row>
    <row r="46" spans="1:12" s="23" customFormat="1" ht="11" x14ac:dyDescent="0.2">
      <c r="A46" s="21">
        <f t="shared" si="2"/>
        <v>44</v>
      </c>
      <c r="B46" s="21" t="s">
        <v>76</v>
      </c>
      <c r="C46" s="21" t="s">
        <v>541</v>
      </c>
      <c r="D46" s="22">
        <v>9</v>
      </c>
      <c r="E46" s="21" t="s">
        <v>962</v>
      </c>
      <c r="F46" s="21" t="s">
        <v>888</v>
      </c>
      <c r="G46" s="21">
        <v>1259</v>
      </c>
      <c r="H46" s="21">
        <v>1259</v>
      </c>
      <c r="I46" s="21">
        <v>0</v>
      </c>
      <c r="J46" s="21">
        <v>0</v>
      </c>
      <c r="K46" s="27">
        <v>10945</v>
      </c>
      <c r="L46" s="21">
        <f t="shared" si="3"/>
        <v>0</v>
      </c>
    </row>
    <row r="47" spans="1:12" s="23" customFormat="1" ht="11" x14ac:dyDescent="0.2">
      <c r="A47" s="21">
        <f t="shared" si="2"/>
        <v>45</v>
      </c>
      <c r="B47" s="21" t="s">
        <v>343</v>
      </c>
      <c r="C47" s="21" t="s">
        <v>797</v>
      </c>
      <c r="D47" s="22">
        <v>9</v>
      </c>
      <c r="E47" s="21" t="s">
        <v>962</v>
      </c>
      <c r="F47" s="21" t="s">
        <v>888</v>
      </c>
      <c r="G47" s="21">
        <v>1254</v>
      </c>
      <c r="H47" s="21">
        <v>1254</v>
      </c>
      <c r="I47" s="21">
        <v>0</v>
      </c>
      <c r="J47" s="21">
        <v>0</v>
      </c>
      <c r="K47" s="27">
        <v>5804</v>
      </c>
      <c r="L47" s="21">
        <f t="shared" si="3"/>
        <v>0</v>
      </c>
    </row>
    <row r="48" spans="1:12" s="23" customFormat="1" ht="11" x14ac:dyDescent="0.2">
      <c r="A48" s="21">
        <f t="shared" si="2"/>
        <v>46</v>
      </c>
      <c r="B48" s="21" t="s">
        <v>251</v>
      </c>
      <c r="C48" s="21" t="s">
        <v>781</v>
      </c>
      <c r="D48" s="22">
        <v>9</v>
      </c>
      <c r="E48" s="21" t="s">
        <v>962</v>
      </c>
      <c r="F48" s="21" t="s">
        <v>888</v>
      </c>
      <c r="G48" s="21">
        <v>1239</v>
      </c>
      <c r="H48" s="21">
        <v>1239</v>
      </c>
      <c r="I48" s="21">
        <v>0</v>
      </c>
      <c r="J48" s="21">
        <v>0</v>
      </c>
      <c r="K48" s="27">
        <v>461</v>
      </c>
      <c r="L48" s="21">
        <f t="shared" si="3"/>
        <v>0</v>
      </c>
    </row>
    <row r="49" spans="1:12" s="23" customFormat="1" ht="11" x14ac:dyDescent="0.2">
      <c r="A49" s="21">
        <f t="shared" si="2"/>
        <v>47</v>
      </c>
      <c r="B49" s="21" t="s">
        <v>289</v>
      </c>
      <c r="C49" s="21" t="s">
        <v>692</v>
      </c>
      <c r="D49" s="22">
        <v>9</v>
      </c>
      <c r="E49" s="21" t="s">
        <v>962</v>
      </c>
      <c r="F49" s="21" t="s">
        <v>888</v>
      </c>
      <c r="G49" s="21">
        <v>1235</v>
      </c>
      <c r="H49" s="21">
        <v>1235</v>
      </c>
      <c r="I49" s="21">
        <v>0</v>
      </c>
      <c r="J49" s="21">
        <v>0</v>
      </c>
      <c r="K49" s="27">
        <v>99</v>
      </c>
      <c r="L49" s="21">
        <f t="shared" si="3"/>
        <v>0</v>
      </c>
    </row>
    <row r="50" spans="1:12" s="23" customFormat="1" ht="11" x14ac:dyDescent="0.2">
      <c r="A50" s="21">
        <f t="shared" si="2"/>
        <v>48</v>
      </c>
      <c r="B50" s="21" t="s">
        <v>322</v>
      </c>
      <c r="C50" s="21" t="s">
        <v>744</v>
      </c>
      <c r="D50" s="22">
        <v>9</v>
      </c>
      <c r="E50" s="21" t="s">
        <v>962</v>
      </c>
      <c r="F50" s="21" t="s">
        <v>888</v>
      </c>
      <c r="G50" s="21">
        <v>1216</v>
      </c>
      <c r="H50" s="21">
        <v>1216</v>
      </c>
      <c r="I50" s="21">
        <v>0</v>
      </c>
      <c r="J50" s="21">
        <v>0</v>
      </c>
      <c r="K50" s="27">
        <v>1750</v>
      </c>
      <c r="L50" s="21">
        <f t="shared" si="3"/>
        <v>0</v>
      </c>
    </row>
    <row r="51" spans="1:12" s="23" customFormat="1" ht="11" x14ac:dyDescent="0.2">
      <c r="A51" s="21">
        <f t="shared" si="2"/>
        <v>49</v>
      </c>
      <c r="B51" s="21" t="s">
        <v>81</v>
      </c>
      <c r="C51" s="21" t="s">
        <v>546</v>
      </c>
      <c r="D51" s="22">
        <v>9</v>
      </c>
      <c r="E51" s="21" t="s">
        <v>962</v>
      </c>
      <c r="F51" s="21" t="s">
        <v>888</v>
      </c>
      <c r="G51" s="21">
        <v>1212</v>
      </c>
      <c r="H51" s="21">
        <v>1212</v>
      </c>
      <c r="I51" s="21">
        <v>0</v>
      </c>
      <c r="J51" s="21">
        <v>0</v>
      </c>
      <c r="K51" s="27">
        <v>110</v>
      </c>
      <c r="L51" s="21">
        <f t="shared" si="3"/>
        <v>0</v>
      </c>
    </row>
    <row r="52" spans="1:12" s="23" customFormat="1" ht="11" x14ac:dyDescent="0.2">
      <c r="A52" s="21">
        <f t="shared" si="2"/>
        <v>50</v>
      </c>
      <c r="B52" s="21" t="s">
        <v>899</v>
      </c>
      <c r="C52" s="21" t="s">
        <v>974</v>
      </c>
      <c r="D52" s="22">
        <v>9</v>
      </c>
      <c r="E52" s="21" t="s">
        <v>962</v>
      </c>
      <c r="F52" s="21" t="s">
        <v>888</v>
      </c>
      <c r="G52" s="21">
        <v>1204</v>
      </c>
      <c r="H52" s="21">
        <v>1204</v>
      </c>
      <c r="I52" s="21">
        <v>0</v>
      </c>
      <c r="J52" s="21">
        <v>0</v>
      </c>
      <c r="K52" s="27">
        <v>598</v>
      </c>
      <c r="L52" s="21">
        <f t="shared" si="3"/>
        <v>0</v>
      </c>
    </row>
    <row r="53" spans="1:12" s="23" customFormat="1" ht="11" x14ac:dyDescent="0.2">
      <c r="A53" s="21">
        <f t="shared" si="2"/>
        <v>51</v>
      </c>
      <c r="B53" s="21" t="s">
        <v>250</v>
      </c>
      <c r="C53" s="21" t="s">
        <v>762</v>
      </c>
      <c r="D53" s="22">
        <v>9</v>
      </c>
      <c r="E53" s="21" t="s">
        <v>962</v>
      </c>
      <c r="F53" s="21" t="s">
        <v>888</v>
      </c>
      <c r="G53" s="21">
        <v>1185</v>
      </c>
      <c r="H53" s="21">
        <v>1185</v>
      </c>
      <c r="I53" s="21">
        <v>0</v>
      </c>
      <c r="J53" s="21">
        <v>0</v>
      </c>
      <c r="K53" s="27">
        <v>445</v>
      </c>
      <c r="L53" s="21">
        <f t="shared" si="3"/>
        <v>0</v>
      </c>
    </row>
    <row r="54" spans="1:12" s="23" customFormat="1" ht="11" x14ac:dyDescent="0.2">
      <c r="A54" s="21">
        <f t="shared" si="2"/>
        <v>52</v>
      </c>
      <c r="B54" s="21" t="s">
        <v>138</v>
      </c>
      <c r="C54" s="21" t="s">
        <v>604</v>
      </c>
      <c r="D54" s="22">
        <v>9</v>
      </c>
      <c r="E54" s="21" t="s">
        <v>962</v>
      </c>
      <c r="F54" s="21" t="s">
        <v>888</v>
      </c>
      <c r="G54" s="21">
        <v>1174</v>
      </c>
      <c r="H54" s="21">
        <v>1174</v>
      </c>
      <c r="I54" s="21">
        <v>0</v>
      </c>
      <c r="J54" s="21">
        <v>0</v>
      </c>
      <c r="K54" s="27">
        <v>516</v>
      </c>
      <c r="L54" s="21">
        <f t="shared" si="3"/>
        <v>0</v>
      </c>
    </row>
    <row r="55" spans="1:12" s="23" customFormat="1" ht="11" x14ac:dyDescent="0.2">
      <c r="A55" s="21">
        <f t="shared" si="2"/>
        <v>53</v>
      </c>
      <c r="B55" s="21" t="s">
        <v>18</v>
      </c>
      <c r="C55" s="21" t="s">
        <v>482</v>
      </c>
      <c r="D55" s="22">
        <v>9</v>
      </c>
      <c r="E55" s="21" t="s">
        <v>962</v>
      </c>
      <c r="F55" s="21" t="s">
        <v>888</v>
      </c>
      <c r="G55" s="21">
        <v>1154</v>
      </c>
      <c r="H55" s="21">
        <v>1154</v>
      </c>
      <c r="I55" s="21">
        <v>0</v>
      </c>
      <c r="J55" s="21">
        <v>0</v>
      </c>
      <c r="K55" s="27">
        <v>8</v>
      </c>
      <c r="L55" s="21">
        <f t="shared" si="3"/>
        <v>0</v>
      </c>
    </row>
    <row r="56" spans="1:12" s="23" customFormat="1" ht="11" x14ac:dyDescent="0.2">
      <c r="A56" s="21">
        <f t="shared" si="2"/>
        <v>54</v>
      </c>
      <c r="B56" s="21" t="s">
        <v>347</v>
      </c>
      <c r="C56" s="21" t="s">
        <v>800</v>
      </c>
      <c r="D56" s="22">
        <v>9</v>
      </c>
      <c r="E56" s="21" t="s">
        <v>962</v>
      </c>
      <c r="F56" s="21" t="s">
        <v>888</v>
      </c>
      <c r="G56" s="21">
        <v>1117</v>
      </c>
      <c r="H56" s="21">
        <v>1117</v>
      </c>
      <c r="I56" s="21">
        <v>0</v>
      </c>
      <c r="J56" s="21">
        <v>0</v>
      </c>
      <c r="K56" s="27">
        <v>73</v>
      </c>
      <c r="L56" s="21">
        <f t="shared" si="3"/>
        <v>0</v>
      </c>
    </row>
    <row r="57" spans="1:12" s="23" customFormat="1" ht="11" x14ac:dyDescent="0.2">
      <c r="A57" s="21">
        <f t="shared" si="2"/>
        <v>55</v>
      </c>
      <c r="B57" s="21" t="s">
        <v>110</v>
      </c>
      <c r="C57" s="21" t="s">
        <v>578</v>
      </c>
      <c r="D57" s="22">
        <v>9</v>
      </c>
      <c r="E57" s="21" t="s">
        <v>962</v>
      </c>
      <c r="F57" s="21" t="s">
        <v>888</v>
      </c>
      <c r="G57" s="21">
        <v>1116</v>
      </c>
      <c r="H57" s="21">
        <v>1116</v>
      </c>
      <c r="I57" s="21">
        <v>0</v>
      </c>
      <c r="J57" s="21">
        <v>0</v>
      </c>
      <c r="K57" s="27">
        <v>3489</v>
      </c>
      <c r="L57" s="21">
        <f t="shared" si="3"/>
        <v>0</v>
      </c>
    </row>
    <row r="58" spans="1:12" s="23" customFormat="1" ht="11" x14ac:dyDescent="0.2">
      <c r="A58" s="21">
        <f t="shared" si="2"/>
        <v>56</v>
      </c>
      <c r="B58" s="21" t="s">
        <v>305</v>
      </c>
      <c r="C58" s="21" t="s">
        <v>929</v>
      </c>
      <c r="D58" s="22">
        <v>9</v>
      </c>
      <c r="E58" s="21" t="s">
        <v>962</v>
      </c>
      <c r="F58" s="21" t="s">
        <v>888</v>
      </c>
      <c r="G58" s="21">
        <v>1090</v>
      </c>
      <c r="H58" s="21">
        <v>1090</v>
      </c>
      <c r="I58" s="21">
        <v>0</v>
      </c>
      <c r="J58" s="21">
        <v>0</v>
      </c>
      <c r="K58" s="27">
        <v>39</v>
      </c>
      <c r="L58" s="21">
        <f t="shared" si="3"/>
        <v>0</v>
      </c>
    </row>
    <row r="59" spans="1:12" s="23" customFormat="1" ht="11" x14ac:dyDescent="0.2">
      <c r="A59" s="21">
        <f t="shared" si="2"/>
        <v>57</v>
      </c>
      <c r="B59" s="21" t="s">
        <v>58</v>
      </c>
      <c r="C59" s="21" t="s">
        <v>523</v>
      </c>
      <c r="D59" s="22">
        <v>9</v>
      </c>
      <c r="E59" s="21" t="s">
        <v>962</v>
      </c>
      <c r="F59" s="21" t="s">
        <v>888</v>
      </c>
      <c r="G59" s="21">
        <v>1086</v>
      </c>
      <c r="H59" s="21">
        <v>1086</v>
      </c>
      <c r="I59" s="21">
        <v>0</v>
      </c>
      <c r="J59" s="21">
        <v>0</v>
      </c>
      <c r="K59" s="27">
        <v>1864</v>
      </c>
      <c r="L59" s="21">
        <f t="shared" si="3"/>
        <v>0</v>
      </c>
    </row>
    <row r="60" spans="1:12" s="23" customFormat="1" ht="11" x14ac:dyDescent="0.2">
      <c r="A60" s="21">
        <f t="shared" si="2"/>
        <v>58</v>
      </c>
      <c r="B60" s="21" t="s">
        <v>89</v>
      </c>
      <c r="C60" s="21" t="s">
        <v>555</v>
      </c>
      <c r="D60" s="22">
        <v>9</v>
      </c>
      <c r="E60" s="21" t="s">
        <v>962</v>
      </c>
      <c r="F60" s="21" t="s">
        <v>888</v>
      </c>
      <c r="G60" s="21">
        <v>1073</v>
      </c>
      <c r="H60" s="21">
        <v>1073</v>
      </c>
      <c r="I60" s="21">
        <v>0</v>
      </c>
      <c r="J60" s="21">
        <v>0</v>
      </c>
      <c r="K60" s="27">
        <v>1987</v>
      </c>
      <c r="L60" s="21">
        <f t="shared" si="3"/>
        <v>0</v>
      </c>
    </row>
    <row r="61" spans="1:12" s="23" customFormat="1" ht="11" x14ac:dyDescent="0.2">
      <c r="A61" s="21">
        <f t="shared" si="2"/>
        <v>59</v>
      </c>
      <c r="B61" s="21" t="s">
        <v>236</v>
      </c>
      <c r="C61" s="21" t="s">
        <v>832</v>
      </c>
      <c r="D61" s="22">
        <v>9</v>
      </c>
      <c r="E61" s="21" t="s">
        <v>962</v>
      </c>
      <c r="F61" s="21" t="s">
        <v>888</v>
      </c>
      <c r="G61" s="21">
        <v>1072</v>
      </c>
      <c r="H61" s="21">
        <v>1072</v>
      </c>
      <c r="I61" s="21">
        <v>0</v>
      </c>
      <c r="J61" s="21">
        <v>0</v>
      </c>
      <c r="K61" s="27">
        <v>50</v>
      </c>
      <c r="L61" s="21">
        <f t="shared" si="3"/>
        <v>0</v>
      </c>
    </row>
    <row r="62" spans="1:12" s="23" customFormat="1" ht="11" x14ac:dyDescent="0.2">
      <c r="A62" s="21">
        <f t="shared" si="2"/>
        <v>60</v>
      </c>
      <c r="B62" s="21" t="s">
        <v>216</v>
      </c>
      <c r="C62" s="21" t="s">
        <v>694</v>
      </c>
      <c r="D62" s="22">
        <v>9</v>
      </c>
      <c r="E62" s="21" t="s">
        <v>962</v>
      </c>
      <c r="F62" s="21" t="s">
        <v>888</v>
      </c>
      <c r="G62" s="21">
        <v>1056</v>
      </c>
      <c r="H62" s="21">
        <v>1056</v>
      </c>
      <c r="I62" s="21">
        <v>0</v>
      </c>
      <c r="J62" s="21">
        <v>0</v>
      </c>
      <c r="K62" s="27">
        <v>394</v>
      </c>
      <c r="L62" s="21">
        <f t="shared" si="3"/>
        <v>0</v>
      </c>
    </row>
    <row r="63" spans="1:12" s="23" customFormat="1" ht="11" x14ac:dyDescent="0.2">
      <c r="A63" s="21">
        <f t="shared" si="2"/>
        <v>61</v>
      </c>
      <c r="B63" s="21" t="s">
        <v>64</v>
      </c>
      <c r="C63" s="21" t="s">
        <v>529</v>
      </c>
      <c r="D63" s="22">
        <v>9</v>
      </c>
      <c r="E63" s="21" t="s">
        <v>962</v>
      </c>
      <c r="F63" s="21" t="s">
        <v>888</v>
      </c>
      <c r="G63" s="21">
        <v>1049</v>
      </c>
      <c r="H63" s="21">
        <v>1069</v>
      </c>
      <c r="I63" s="21">
        <v>0</v>
      </c>
      <c r="J63" s="21">
        <v>20</v>
      </c>
      <c r="K63" s="27">
        <v>924</v>
      </c>
      <c r="L63" s="21">
        <f t="shared" si="3"/>
        <v>0</v>
      </c>
    </row>
    <row r="64" spans="1:12" s="23" customFormat="1" ht="11" x14ac:dyDescent="0.2">
      <c r="A64" s="21">
        <f t="shared" si="2"/>
        <v>62</v>
      </c>
      <c r="B64" s="21" t="s">
        <v>237</v>
      </c>
      <c r="C64" s="21" t="s">
        <v>859</v>
      </c>
      <c r="D64" s="22">
        <v>9</v>
      </c>
      <c r="E64" s="21" t="s">
        <v>962</v>
      </c>
      <c r="F64" s="21" t="s">
        <v>888</v>
      </c>
      <c r="G64" s="21">
        <v>1044</v>
      </c>
      <c r="H64" s="21">
        <v>1044</v>
      </c>
      <c r="I64" s="21">
        <v>0</v>
      </c>
      <c r="J64" s="21">
        <v>0</v>
      </c>
      <c r="K64" s="27">
        <v>681</v>
      </c>
      <c r="L64" s="21">
        <f t="shared" si="3"/>
        <v>0</v>
      </c>
    </row>
    <row r="65" spans="1:12" s="23" customFormat="1" ht="11" x14ac:dyDescent="0.2">
      <c r="A65" s="21">
        <f t="shared" si="2"/>
        <v>63</v>
      </c>
      <c r="B65" s="21" t="s">
        <v>881</v>
      </c>
      <c r="C65" s="21" t="s">
        <v>930</v>
      </c>
      <c r="D65" s="22">
        <v>9</v>
      </c>
      <c r="E65" s="21" t="s">
        <v>962</v>
      </c>
      <c r="F65" s="21" t="s">
        <v>888</v>
      </c>
      <c r="G65" s="21">
        <v>1040</v>
      </c>
      <c r="H65" s="21">
        <v>1040</v>
      </c>
      <c r="I65" s="21">
        <v>0</v>
      </c>
      <c r="J65" s="21">
        <v>0</v>
      </c>
      <c r="K65" s="27">
        <v>184</v>
      </c>
      <c r="L65" s="21">
        <f t="shared" si="3"/>
        <v>0</v>
      </c>
    </row>
    <row r="66" spans="1:12" s="23" customFormat="1" ht="11" x14ac:dyDescent="0.2">
      <c r="A66" s="21">
        <f t="shared" si="2"/>
        <v>64</v>
      </c>
      <c r="B66" s="21" t="s">
        <v>4</v>
      </c>
      <c r="C66" s="21" t="s">
        <v>467</v>
      </c>
      <c r="D66" s="22">
        <v>9</v>
      </c>
      <c r="E66" s="21" t="s">
        <v>962</v>
      </c>
      <c r="F66" s="21" t="s">
        <v>888</v>
      </c>
      <c r="G66" s="21">
        <v>1038</v>
      </c>
      <c r="H66" s="21">
        <v>1038</v>
      </c>
      <c r="I66" s="21">
        <v>0</v>
      </c>
      <c r="J66" s="21">
        <v>0</v>
      </c>
      <c r="K66" s="27">
        <v>1217</v>
      </c>
      <c r="L66" s="21">
        <f t="shared" si="3"/>
        <v>0</v>
      </c>
    </row>
    <row r="67" spans="1:12" s="23" customFormat="1" ht="11" x14ac:dyDescent="0.2">
      <c r="A67" s="21">
        <f t="shared" si="2"/>
        <v>65</v>
      </c>
      <c r="B67" s="21" t="s">
        <v>265</v>
      </c>
      <c r="C67" s="21" t="s">
        <v>700</v>
      </c>
      <c r="D67" s="22">
        <v>9</v>
      </c>
      <c r="E67" s="21" t="s">
        <v>962</v>
      </c>
      <c r="F67" s="21" t="s">
        <v>888</v>
      </c>
      <c r="G67" s="21">
        <v>1020</v>
      </c>
      <c r="H67" s="21">
        <v>1030</v>
      </c>
      <c r="I67" s="21">
        <v>0</v>
      </c>
      <c r="J67" s="21">
        <v>10</v>
      </c>
      <c r="K67" s="27">
        <v>754</v>
      </c>
      <c r="L67" s="21">
        <f t="shared" si="3"/>
        <v>0</v>
      </c>
    </row>
    <row r="68" spans="1:12" s="23" customFormat="1" ht="11" x14ac:dyDescent="0.2">
      <c r="A68" s="21">
        <f t="shared" si="2"/>
        <v>66</v>
      </c>
      <c r="B68" s="21" t="s">
        <v>883</v>
      </c>
      <c r="C68" s="21" t="s">
        <v>934</v>
      </c>
      <c r="D68" s="22">
        <v>9</v>
      </c>
      <c r="E68" s="21" t="s">
        <v>962</v>
      </c>
      <c r="F68" s="21" t="s">
        <v>888</v>
      </c>
      <c r="G68" s="21">
        <v>1008</v>
      </c>
      <c r="H68" s="21">
        <v>1008</v>
      </c>
      <c r="I68" s="21">
        <v>0</v>
      </c>
      <c r="J68" s="21">
        <v>0</v>
      </c>
      <c r="K68" s="27">
        <v>4286</v>
      </c>
      <c r="L68" s="21">
        <f t="shared" si="3"/>
        <v>0</v>
      </c>
    </row>
    <row r="69" spans="1:12" s="23" customFormat="1" ht="11" x14ac:dyDescent="0.2">
      <c r="A69" s="21">
        <f t="shared" ref="A69:A101" si="4">ROW()-2</f>
        <v>67</v>
      </c>
      <c r="B69" s="21" t="s">
        <v>205</v>
      </c>
      <c r="C69" s="21" t="s">
        <v>682</v>
      </c>
      <c r="D69" s="22">
        <v>9</v>
      </c>
      <c r="E69" s="21" t="s">
        <v>962</v>
      </c>
      <c r="F69" s="21" t="s">
        <v>888</v>
      </c>
      <c r="G69" s="21">
        <v>1004</v>
      </c>
      <c r="H69" s="21">
        <v>1004</v>
      </c>
      <c r="I69" s="21">
        <v>0</v>
      </c>
      <c r="J69" s="21">
        <v>0</v>
      </c>
      <c r="K69" s="27">
        <v>119</v>
      </c>
      <c r="L69" s="21">
        <f t="shared" ref="L69:L101" si="5">IF(K69&lt;3,1,0)</f>
        <v>0</v>
      </c>
    </row>
    <row r="70" spans="1:12" s="23" customFormat="1" ht="11" x14ac:dyDescent="0.2">
      <c r="A70" s="21">
        <f t="shared" si="4"/>
        <v>68</v>
      </c>
      <c r="B70" s="21" t="s">
        <v>345</v>
      </c>
      <c r="C70" s="21" t="s">
        <v>861</v>
      </c>
      <c r="D70" s="22">
        <v>9</v>
      </c>
      <c r="E70" s="21" t="s">
        <v>962</v>
      </c>
      <c r="F70" s="21" t="s">
        <v>888</v>
      </c>
      <c r="G70" s="21">
        <v>988</v>
      </c>
      <c r="H70" s="21">
        <v>988</v>
      </c>
      <c r="I70" s="21">
        <v>0</v>
      </c>
      <c r="J70" s="21">
        <v>0</v>
      </c>
      <c r="K70" s="27">
        <v>567</v>
      </c>
      <c r="L70" s="21">
        <f t="shared" si="5"/>
        <v>0</v>
      </c>
    </row>
    <row r="71" spans="1:12" s="23" customFormat="1" ht="11" x14ac:dyDescent="0.2">
      <c r="A71" s="21">
        <f t="shared" si="4"/>
        <v>69</v>
      </c>
      <c r="B71" s="21" t="s">
        <v>402</v>
      </c>
      <c r="C71" s="21" t="s">
        <v>965</v>
      </c>
      <c r="D71" s="22">
        <v>9</v>
      </c>
      <c r="E71" s="21" t="s">
        <v>962</v>
      </c>
      <c r="F71" s="21" t="s">
        <v>888</v>
      </c>
      <c r="G71" s="21">
        <v>974</v>
      </c>
      <c r="H71" s="21">
        <v>974</v>
      </c>
      <c r="I71" s="21">
        <v>0</v>
      </c>
      <c r="J71" s="21">
        <v>0</v>
      </c>
      <c r="K71" s="27">
        <v>204</v>
      </c>
      <c r="L71" s="21">
        <f t="shared" si="5"/>
        <v>0</v>
      </c>
    </row>
    <row r="72" spans="1:12" s="23" customFormat="1" ht="11" x14ac:dyDescent="0.2">
      <c r="A72" s="21">
        <f t="shared" si="4"/>
        <v>70</v>
      </c>
      <c r="B72" s="21" t="s">
        <v>941</v>
      </c>
      <c r="C72" s="21" t="s">
        <v>820</v>
      </c>
      <c r="D72" s="22">
        <v>9</v>
      </c>
      <c r="E72" s="21" t="s">
        <v>962</v>
      </c>
      <c r="F72" s="21" t="s">
        <v>888</v>
      </c>
      <c r="G72" s="21">
        <v>970</v>
      </c>
      <c r="H72" s="21">
        <v>970</v>
      </c>
      <c r="I72" s="21">
        <v>0</v>
      </c>
      <c r="J72" s="21">
        <v>0</v>
      </c>
      <c r="K72" s="27">
        <v>231</v>
      </c>
      <c r="L72" s="21">
        <f t="shared" si="5"/>
        <v>0</v>
      </c>
    </row>
    <row r="73" spans="1:12" s="23" customFormat="1" ht="11" x14ac:dyDescent="0.2">
      <c r="A73" s="21">
        <f t="shared" si="4"/>
        <v>71</v>
      </c>
      <c r="B73" s="21" t="s">
        <v>185</v>
      </c>
      <c r="C73" s="21" t="s">
        <v>654</v>
      </c>
      <c r="D73" s="22">
        <v>9</v>
      </c>
      <c r="E73" s="21" t="s">
        <v>962</v>
      </c>
      <c r="F73" s="21" t="s">
        <v>888</v>
      </c>
      <c r="G73" s="21">
        <v>961</v>
      </c>
      <c r="H73" s="21">
        <v>961</v>
      </c>
      <c r="I73" s="21">
        <v>0</v>
      </c>
      <c r="J73" s="21">
        <v>0</v>
      </c>
      <c r="K73" s="27">
        <v>200</v>
      </c>
      <c r="L73" s="21">
        <f t="shared" si="5"/>
        <v>0</v>
      </c>
    </row>
    <row r="74" spans="1:12" s="23" customFormat="1" ht="11" x14ac:dyDescent="0.2">
      <c r="A74" s="21">
        <f t="shared" si="4"/>
        <v>72</v>
      </c>
      <c r="B74" s="21" t="s">
        <v>945</v>
      </c>
      <c r="C74" s="21" t="s">
        <v>946</v>
      </c>
      <c r="D74" s="22">
        <v>9</v>
      </c>
      <c r="E74" s="21" t="s">
        <v>962</v>
      </c>
      <c r="F74" s="21" t="s">
        <v>955</v>
      </c>
      <c r="G74" s="21">
        <v>952</v>
      </c>
      <c r="H74" s="21">
        <v>952</v>
      </c>
      <c r="I74" s="21">
        <v>0</v>
      </c>
      <c r="J74" s="21">
        <v>0</v>
      </c>
      <c r="K74" s="27">
        <v>327</v>
      </c>
      <c r="L74" s="21">
        <f t="shared" si="5"/>
        <v>0</v>
      </c>
    </row>
    <row r="75" spans="1:12" s="23" customFormat="1" ht="11" x14ac:dyDescent="0.2">
      <c r="A75" s="21">
        <f t="shared" si="4"/>
        <v>73</v>
      </c>
      <c r="B75" s="21" t="s">
        <v>291</v>
      </c>
      <c r="C75" s="21" t="s">
        <v>511</v>
      </c>
      <c r="D75" s="22">
        <v>9</v>
      </c>
      <c r="E75" s="21" t="s">
        <v>962</v>
      </c>
      <c r="F75" s="21" t="s">
        <v>955</v>
      </c>
      <c r="G75" s="21">
        <v>949</v>
      </c>
      <c r="H75" s="21">
        <v>949</v>
      </c>
      <c r="I75" s="21">
        <v>0</v>
      </c>
      <c r="J75" s="21">
        <v>0</v>
      </c>
      <c r="K75" s="27">
        <v>21</v>
      </c>
      <c r="L75" s="21">
        <f t="shared" si="5"/>
        <v>0</v>
      </c>
    </row>
    <row r="76" spans="1:12" s="23" customFormat="1" ht="11" x14ac:dyDescent="0.2">
      <c r="A76" s="21">
        <f t="shared" si="4"/>
        <v>74</v>
      </c>
      <c r="B76" s="21" t="s">
        <v>366</v>
      </c>
      <c r="C76" s="21" t="s">
        <v>730</v>
      </c>
      <c r="D76" s="22">
        <v>9</v>
      </c>
      <c r="E76" s="21" t="s">
        <v>962</v>
      </c>
      <c r="F76" s="21" t="s">
        <v>955</v>
      </c>
      <c r="G76" s="21">
        <v>939</v>
      </c>
      <c r="H76" s="21">
        <v>939</v>
      </c>
      <c r="I76" s="21">
        <v>0</v>
      </c>
      <c r="J76" s="21">
        <v>0</v>
      </c>
      <c r="K76" s="27">
        <v>19</v>
      </c>
      <c r="L76" s="21">
        <f t="shared" si="5"/>
        <v>0</v>
      </c>
    </row>
    <row r="77" spans="1:12" s="23" customFormat="1" ht="11" x14ac:dyDescent="0.2">
      <c r="A77" s="21">
        <f t="shared" si="4"/>
        <v>75</v>
      </c>
      <c r="B77" s="21" t="s">
        <v>344</v>
      </c>
      <c r="C77" s="21" t="s">
        <v>741</v>
      </c>
      <c r="D77" s="22">
        <v>9</v>
      </c>
      <c r="E77" s="21" t="s">
        <v>962</v>
      </c>
      <c r="F77" s="21" t="s">
        <v>955</v>
      </c>
      <c r="G77" s="21">
        <v>930</v>
      </c>
      <c r="H77" s="21">
        <v>930</v>
      </c>
      <c r="I77" s="21">
        <v>0</v>
      </c>
      <c r="J77" s="21">
        <v>0</v>
      </c>
      <c r="K77" s="27">
        <v>27</v>
      </c>
      <c r="L77" s="21">
        <f t="shared" si="5"/>
        <v>0</v>
      </c>
    </row>
    <row r="78" spans="1:12" s="23" customFormat="1" ht="11" x14ac:dyDescent="0.2">
      <c r="A78" s="21">
        <f t="shared" si="4"/>
        <v>76</v>
      </c>
      <c r="B78" s="21" t="s">
        <v>395</v>
      </c>
      <c r="C78" s="21" t="s">
        <v>847</v>
      </c>
      <c r="D78" s="22">
        <v>9</v>
      </c>
      <c r="E78" s="21" t="s">
        <v>962</v>
      </c>
      <c r="F78" s="21" t="s">
        <v>955</v>
      </c>
      <c r="G78" s="21">
        <v>900</v>
      </c>
      <c r="H78" s="21">
        <v>900</v>
      </c>
      <c r="I78" s="21">
        <v>0</v>
      </c>
      <c r="J78" s="21">
        <v>0</v>
      </c>
      <c r="K78" s="27">
        <v>736</v>
      </c>
      <c r="L78" s="21">
        <f t="shared" si="5"/>
        <v>0</v>
      </c>
    </row>
    <row r="79" spans="1:12" s="23" customFormat="1" ht="11" x14ac:dyDescent="0.2">
      <c r="A79" s="21">
        <f t="shared" si="4"/>
        <v>77</v>
      </c>
      <c r="B79" s="21" t="s">
        <v>224</v>
      </c>
      <c r="C79" s="21" t="s">
        <v>706</v>
      </c>
      <c r="D79" s="22">
        <v>9</v>
      </c>
      <c r="E79" s="21" t="s">
        <v>962</v>
      </c>
      <c r="F79" s="21" t="s">
        <v>955</v>
      </c>
      <c r="G79" s="21">
        <v>898</v>
      </c>
      <c r="H79" s="21">
        <v>898</v>
      </c>
      <c r="I79" s="21">
        <v>0</v>
      </c>
      <c r="J79" s="21">
        <v>0</v>
      </c>
      <c r="K79" s="27">
        <v>7</v>
      </c>
      <c r="L79" s="21">
        <f t="shared" si="5"/>
        <v>0</v>
      </c>
    </row>
    <row r="80" spans="1:12" s="23" customFormat="1" ht="11" x14ac:dyDescent="0.2">
      <c r="A80" s="21">
        <f t="shared" si="4"/>
        <v>78</v>
      </c>
      <c r="B80" s="21" t="s">
        <v>453</v>
      </c>
      <c r="C80" s="21" t="s">
        <v>942</v>
      </c>
      <c r="D80" s="22">
        <v>9</v>
      </c>
      <c r="E80" s="21" t="s">
        <v>962</v>
      </c>
      <c r="F80" s="21" t="s">
        <v>955</v>
      </c>
      <c r="G80" s="21">
        <v>869</v>
      </c>
      <c r="H80" s="21">
        <v>869</v>
      </c>
      <c r="I80" s="21">
        <v>0</v>
      </c>
      <c r="J80" s="21">
        <v>0</v>
      </c>
      <c r="K80" s="27">
        <v>355</v>
      </c>
      <c r="L80" s="21">
        <f t="shared" si="5"/>
        <v>0</v>
      </c>
    </row>
    <row r="81" spans="1:12" s="23" customFormat="1" ht="11" x14ac:dyDescent="0.2">
      <c r="A81" s="21">
        <f t="shared" si="4"/>
        <v>79</v>
      </c>
      <c r="B81" s="21" t="s">
        <v>150</v>
      </c>
      <c r="C81" s="21" t="s">
        <v>615</v>
      </c>
      <c r="D81" s="22">
        <v>9</v>
      </c>
      <c r="E81" s="21" t="s">
        <v>962</v>
      </c>
      <c r="F81" s="21" t="s">
        <v>955</v>
      </c>
      <c r="G81" s="21">
        <v>863</v>
      </c>
      <c r="H81" s="21">
        <v>863</v>
      </c>
      <c r="I81" s="21">
        <v>0</v>
      </c>
      <c r="J81" s="21">
        <v>0</v>
      </c>
      <c r="K81" s="27">
        <v>40</v>
      </c>
      <c r="L81" s="21">
        <f t="shared" si="5"/>
        <v>0</v>
      </c>
    </row>
    <row r="82" spans="1:12" s="23" customFormat="1" ht="11" x14ac:dyDescent="0.2">
      <c r="A82" s="21">
        <f t="shared" si="4"/>
        <v>80</v>
      </c>
      <c r="B82" s="21" t="s">
        <v>248</v>
      </c>
      <c r="C82" s="21" t="s">
        <v>836</v>
      </c>
      <c r="D82" s="22">
        <v>9</v>
      </c>
      <c r="E82" s="21" t="s">
        <v>962</v>
      </c>
      <c r="F82" s="21" t="s">
        <v>955</v>
      </c>
      <c r="G82" s="21">
        <v>862</v>
      </c>
      <c r="H82" s="21">
        <v>862</v>
      </c>
      <c r="I82" s="21">
        <v>0</v>
      </c>
      <c r="J82" s="21">
        <v>0</v>
      </c>
      <c r="K82" s="27">
        <v>201</v>
      </c>
      <c r="L82" s="21">
        <f t="shared" si="5"/>
        <v>0</v>
      </c>
    </row>
    <row r="83" spans="1:12" s="23" customFormat="1" ht="11" x14ac:dyDescent="0.2">
      <c r="A83" s="21">
        <f t="shared" si="4"/>
        <v>81</v>
      </c>
      <c r="B83" s="21" t="s">
        <v>411</v>
      </c>
      <c r="C83" s="21" t="s">
        <v>852</v>
      </c>
      <c r="D83" s="22">
        <v>9</v>
      </c>
      <c r="E83" s="21" t="s">
        <v>962</v>
      </c>
      <c r="F83" s="21" t="s">
        <v>955</v>
      </c>
      <c r="G83" s="21">
        <v>850</v>
      </c>
      <c r="H83" s="21">
        <v>850</v>
      </c>
      <c r="I83" s="21">
        <v>0</v>
      </c>
      <c r="J83" s="21">
        <v>0</v>
      </c>
      <c r="K83" s="27">
        <v>138</v>
      </c>
      <c r="L83" s="21">
        <f t="shared" si="5"/>
        <v>0</v>
      </c>
    </row>
    <row r="84" spans="1:12" s="23" customFormat="1" ht="11" x14ac:dyDescent="0.2">
      <c r="A84" s="21">
        <f t="shared" si="4"/>
        <v>82</v>
      </c>
      <c r="B84" s="21" t="s">
        <v>413</v>
      </c>
      <c r="C84" s="21" t="s">
        <v>794</v>
      </c>
      <c r="D84" s="22">
        <v>9</v>
      </c>
      <c r="E84" s="21" t="s">
        <v>962</v>
      </c>
      <c r="F84" s="21" t="s">
        <v>955</v>
      </c>
      <c r="G84" s="21">
        <v>842</v>
      </c>
      <c r="H84" s="21">
        <v>842</v>
      </c>
      <c r="I84" s="21">
        <v>0</v>
      </c>
      <c r="J84" s="21">
        <v>0</v>
      </c>
      <c r="K84" s="27">
        <v>48</v>
      </c>
      <c r="L84" s="21">
        <f t="shared" si="5"/>
        <v>0</v>
      </c>
    </row>
    <row r="85" spans="1:12" s="23" customFormat="1" ht="11" x14ac:dyDescent="0.2">
      <c r="A85" s="21">
        <f t="shared" si="4"/>
        <v>83</v>
      </c>
      <c r="B85" s="21" t="s">
        <v>363</v>
      </c>
      <c r="C85" s="21" t="s">
        <v>757</v>
      </c>
      <c r="D85" s="22">
        <v>9</v>
      </c>
      <c r="E85" s="21" t="s">
        <v>962</v>
      </c>
      <c r="F85" s="21" t="s">
        <v>955</v>
      </c>
      <c r="G85" s="21">
        <v>841</v>
      </c>
      <c r="H85" s="21">
        <v>841</v>
      </c>
      <c r="I85" s="21">
        <v>0</v>
      </c>
      <c r="J85" s="21">
        <v>0</v>
      </c>
      <c r="K85" s="27">
        <v>29</v>
      </c>
      <c r="L85" s="21">
        <f t="shared" si="5"/>
        <v>0</v>
      </c>
    </row>
    <row r="86" spans="1:12" s="23" customFormat="1" ht="11" x14ac:dyDescent="0.2">
      <c r="A86" s="21">
        <f t="shared" si="4"/>
        <v>84</v>
      </c>
      <c r="B86" s="21" t="s">
        <v>353</v>
      </c>
      <c r="C86" s="21" t="s">
        <v>793</v>
      </c>
      <c r="D86" s="22">
        <v>9</v>
      </c>
      <c r="E86" s="21" t="s">
        <v>962</v>
      </c>
      <c r="F86" s="21" t="s">
        <v>955</v>
      </c>
      <c r="G86" s="21">
        <v>832</v>
      </c>
      <c r="H86" s="21">
        <v>832</v>
      </c>
      <c r="I86" s="21">
        <v>0</v>
      </c>
      <c r="J86" s="21">
        <v>0</v>
      </c>
      <c r="K86" s="27">
        <v>21</v>
      </c>
      <c r="L86" s="21">
        <f t="shared" si="5"/>
        <v>0</v>
      </c>
    </row>
    <row r="87" spans="1:12" s="23" customFormat="1" ht="11" x14ac:dyDescent="0.2">
      <c r="A87" s="21">
        <f t="shared" si="4"/>
        <v>85</v>
      </c>
      <c r="B87" s="21" t="s">
        <v>226</v>
      </c>
      <c r="C87" s="21" t="s">
        <v>856</v>
      </c>
      <c r="D87" s="22">
        <v>9</v>
      </c>
      <c r="E87" s="21" t="s">
        <v>962</v>
      </c>
      <c r="F87" s="21" t="s">
        <v>955</v>
      </c>
      <c r="G87" s="21">
        <v>829</v>
      </c>
      <c r="H87" s="21">
        <v>829</v>
      </c>
      <c r="I87" s="21">
        <v>0</v>
      </c>
      <c r="J87" s="21">
        <v>0</v>
      </c>
      <c r="K87" s="27">
        <v>55</v>
      </c>
      <c r="L87" s="21">
        <f t="shared" si="5"/>
        <v>0</v>
      </c>
    </row>
    <row r="88" spans="1:12" s="23" customFormat="1" ht="11" x14ac:dyDescent="0.2">
      <c r="A88" s="21">
        <f t="shared" si="4"/>
        <v>86</v>
      </c>
      <c r="B88" s="21" t="s">
        <v>935</v>
      </c>
      <c r="C88" s="21" t="s">
        <v>857</v>
      </c>
      <c r="D88" s="22">
        <v>9</v>
      </c>
      <c r="E88" s="21" t="s">
        <v>962</v>
      </c>
      <c r="F88" s="21" t="s">
        <v>955</v>
      </c>
      <c r="G88" s="21">
        <v>818</v>
      </c>
      <c r="H88" s="21">
        <v>818</v>
      </c>
      <c r="I88" s="21">
        <v>0</v>
      </c>
      <c r="J88" s="21">
        <v>0</v>
      </c>
      <c r="K88" s="27">
        <v>6</v>
      </c>
      <c r="L88" s="21">
        <f t="shared" si="5"/>
        <v>0</v>
      </c>
    </row>
    <row r="89" spans="1:12" s="23" customFormat="1" ht="11" x14ac:dyDescent="0.2">
      <c r="A89" s="21">
        <f t="shared" si="4"/>
        <v>87</v>
      </c>
      <c r="B89" s="21" t="s">
        <v>218</v>
      </c>
      <c r="C89" s="21" t="s">
        <v>697</v>
      </c>
      <c r="D89" s="22">
        <v>9</v>
      </c>
      <c r="E89" s="21" t="s">
        <v>962</v>
      </c>
      <c r="F89" s="21" t="s">
        <v>955</v>
      </c>
      <c r="G89" s="21">
        <v>817</v>
      </c>
      <c r="H89" s="21">
        <v>817</v>
      </c>
      <c r="I89" s="21">
        <v>0</v>
      </c>
      <c r="J89" s="21">
        <v>0</v>
      </c>
      <c r="K89" s="27">
        <v>16</v>
      </c>
      <c r="L89" s="21">
        <f t="shared" si="5"/>
        <v>0</v>
      </c>
    </row>
    <row r="90" spans="1:12" s="23" customFormat="1" ht="11" x14ac:dyDescent="0.2">
      <c r="A90" s="21">
        <f t="shared" si="4"/>
        <v>88</v>
      </c>
      <c r="B90" s="21" t="s">
        <v>252</v>
      </c>
      <c r="C90" s="21" t="s">
        <v>782</v>
      </c>
      <c r="D90" s="22">
        <v>9</v>
      </c>
      <c r="E90" s="21" t="s">
        <v>962</v>
      </c>
      <c r="F90" s="21" t="s">
        <v>955</v>
      </c>
      <c r="G90" s="21">
        <v>810</v>
      </c>
      <c r="H90" s="21">
        <v>810</v>
      </c>
      <c r="I90" s="21">
        <v>0</v>
      </c>
      <c r="J90" s="21">
        <v>0</v>
      </c>
      <c r="K90" s="27">
        <v>9</v>
      </c>
      <c r="L90" s="21">
        <f t="shared" si="5"/>
        <v>0</v>
      </c>
    </row>
    <row r="91" spans="1:12" s="23" customFormat="1" ht="11" x14ac:dyDescent="0.2">
      <c r="A91" s="21">
        <f t="shared" si="4"/>
        <v>89</v>
      </c>
      <c r="B91" s="21" t="s">
        <v>299</v>
      </c>
      <c r="C91" s="21" t="s">
        <v>486</v>
      </c>
      <c r="D91" s="22">
        <v>9</v>
      </c>
      <c r="E91" s="21" t="s">
        <v>962</v>
      </c>
      <c r="F91" s="21" t="s">
        <v>955</v>
      </c>
      <c r="G91" s="21">
        <v>793</v>
      </c>
      <c r="H91" s="21">
        <v>793</v>
      </c>
      <c r="I91" s="21">
        <v>0</v>
      </c>
      <c r="J91" s="21">
        <v>0</v>
      </c>
      <c r="K91" s="27">
        <v>8</v>
      </c>
      <c r="L91" s="21">
        <f t="shared" si="5"/>
        <v>0</v>
      </c>
    </row>
    <row r="92" spans="1:12" s="23" customFormat="1" ht="11" x14ac:dyDescent="0.2">
      <c r="A92" s="21">
        <f t="shared" si="4"/>
        <v>90</v>
      </c>
      <c r="B92" s="21" t="s">
        <v>430</v>
      </c>
      <c r="C92" s="21" t="s">
        <v>837</v>
      </c>
      <c r="D92" s="22">
        <v>9</v>
      </c>
      <c r="E92" s="21" t="s">
        <v>962</v>
      </c>
      <c r="F92" s="21" t="s">
        <v>955</v>
      </c>
      <c r="G92" s="21">
        <v>785</v>
      </c>
      <c r="H92" s="21">
        <v>785</v>
      </c>
      <c r="I92" s="21">
        <v>0</v>
      </c>
      <c r="J92" s="21">
        <v>0</v>
      </c>
      <c r="K92" s="27">
        <v>103</v>
      </c>
      <c r="L92" s="21">
        <f t="shared" si="5"/>
        <v>0</v>
      </c>
    </row>
    <row r="93" spans="1:12" s="23" customFormat="1" ht="11" x14ac:dyDescent="0.2">
      <c r="A93" s="21">
        <f t="shared" si="4"/>
        <v>91</v>
      </c>
      <c r="B93" s="21" t="s">
        <v>179</v>
      </c>
      <c r="C93" s="21" t="s">
        <v>647</v>
      </c>
      <c r="D93" s="22">
        <v>9</v>
      </c>
      <c r="E93" s="21" t="s">
        <v>962</v>
      </c>
      <c r="F93" s="21" t="s">
        <v>955</v>
      </c>
      <c r="G93" s="21">
        <v>769</v>
      </c>
      <c r="H93" s="21">
        <v>769</v>
      </c>
      <c r="I93" s="21">
        <v>0</v>
      </c>
      <c r="J93" s="21">
        <v>0</v>
      </c>
      <c r="K93" s="27">
        <v>13</v>
      </c>
      <c r="L93" s="21">
        <f t="shared" si="5"/>
        <v>0</v>
      </c>
    </row>
    <row r="94" spans="1:12" s="23" customFormat="1" ht="11" x14ac:dyDescent="0.2">
      <c r="A94" s="21">
        <f t="shared" si="4"/>
        <v>92</v>
      </c>
      <c r="B94" s="21" t="s">
        <v>8</v>
      </c>
      <c r="C94" s="21" t="s">
        <v>472</v>
      </c>
      <c r="D94" s="22">
        <v>9</v>
      </c>
      <c r="E94" s="21" t="s">
        <v>962</v>
      </c>
      <c r="F94" s="21" t="s">
        <v>956</v>
      </c>
      <c r="G94" s="21">
        <v>1094</v>
      </c>
      <c r="H94" s="21">
        <v>1094</v>
      </c>
      <c r="I94" s="21">
        <v>0</v>
      </c>
      <c r="J94" s="21">
        <v>0</v>
      </c>
      <c r="K94" s="27">
        <v>0</v>
      </c>
      <c r="L94" s="21">
        <f t="shared" si="5"/>
        <v>1</v>
      </c>
    </row>
    <row r="95" spans="1:12" s="23" customFormat="1" ht="11" x14ac:dyDescent="0.2">
      <c r="A95" s="21">
        <f t="shared" si="4"/>
        <v>93</v>
      </c>
      <c r="B95" s="21" t="s">
        <v>43</v>
      </c>
      <c r="C95" s="21" t="s">
        <v>870</v>
      </c>
      <c r="D95" s="22">
        <v>9</v>
      </c>
      <c r="E95" s="21" t="s">
        <v>962</v>
      </c>
      <c r="F95" s="21" t="s">
        <v>956</v>
      </c>
      <c r="G95" s="21">
        <v>1076</v>
      </c>
      <c r="H95" s="21">
        <v>1076</v>
      </c>
      <c r="I95" s="21">
        <v>0</v>
      </c>
      <c r="J95" s="21">
        <v>0</v>
      </c>
      <c r="K95" s="27">
        <v>0</v>
      </c>
      <c r="L95" s="21">
        <f t="shared" si="5"/>
        <v>1</v>
      </c>
    </row>
    <row r="96" spans="1:12" s="23" customFormat="1" ht="11" x14ac:dyDescent="0.2">
      <c r="A96" s="21">
        <f t="shared" si="4"/>
        <v>94</v>
      </c>
      <c r="B96" s="21" t="s">
        <v>217</v>
      </c>
      <c r="C96" s="21" t="s">
        <v>695</v>
      </c>
      <c r="D96" s="22">
        <v>9</v>
      </c>
      <c r="E96" s="21" t="s">
        <v>962</v>
      </c>
      <c r="F96" s="21" t="s">
        <v>956</v>
      </c>
      <c r="G96" s="21">
        <v>1065</v>
      </c>
      <c r="H96" s="21">
        <v>1065</v>
      </c>
      <c r="I96" s="21">
        <v>0</v>
      </c>
      <c r="J96" s="21">
        <v>0</v>
      </c>
      <c r="K96" s="27">
        <v>0</v>
      </c>
      <c r="L96" s="21">
        <f t="shared" si="5"/>
        <v>1</v>
      </c>
    </row>
    <row r="97" spans="1:12" s="23" customFormat="1" ht="11" x14ac:dyDescent="0.2">
      <c r="A97" s="21">
        <f t="shared" si="4"/>
        <v>95</v>
      </c>
      <c r="B97" s="21" t="s">
        <v>49</v>
      </c>
      <c r="C97" s="21" t="s">
        <v>514</v>
      </c>
      <c r="D97" s="22">
        <v>9</v>
      </c>
      <c r="E97" s="21" t="s">
        <v>962</v>
      </c>
      <c r="F97" s="21" t="s">
        <v>956</v>
      </c>
      <c r="G97" s="21">
        <v>1053</v>
      </c>
      <c r="H97" s="21">
        <v>1053</v>
      </c>
      <c r="I97" s="21">
        <v>0</v>
      </c>
      <c r="J97" s="21">
        <v>0</v>
      </c>
      <c r="K97" s="27">
        <v>0</v>
      </c>
      <c r="L97" s="21">
        <f t="shared" si="5"/>
        <v>1</v>
      </c>
    </row>
    <row r="98" spans="1:12" s="23" customFormat="1" ht="11" x14ac:dyDescent="0.2">
      <c r="A98" s="21">
        <f t="shared" si="4"/>
        <v>96</v>
      </c>
      <c r="B98" s="21" t="s">
        <v>124</v>
      </c>
      <c r="C98" s="21" t="s">
        <v>592</v>
      </c>
      <c r="D98" s="22">
        <v>9</v>
      </c>
      <c r="E98" s="21" t="s">
        <v>962</v>
      </c>
      <c r="F98" s="21" t="s">
        <v>956</v>
      </c>
      <c r="G98" s="21">
        <v>928</v>
      </c>
      <c r="H98" s="21">
        <v>928</v>
      </c>
      <c r="I98" s="21">
        <v>0</v>
      </c>
      <c r="J98" s="21">
        <v>0</v>
      </c>
      <c r="K98" s="27">
        <v>0</v>
      </c>
      <c r="L98" s="21">
        <f t="shared" si="5"/>
        <v>1</v>
      </c>
    </row>
    <row r="99" spans="1:12" s="23" customFormat="1" ht="11" x14ac:dyDescent="0.2">
      <c r="A99" s="21">
        <f t="shared" si="4"/>
        <v>97</v>
      </c>
      <c r="B99" s="21" t="s">
        <v>339</v>
      </c>
      <c r="C99" s="21" t="s">
        <v>679</v>
      </c>
      <c r="D99" s="22">
        <v>9</v>
      </c>
      <c r="E99" s="21" t="s">
        <v>962</v>
      </c>
      <c r="F99" s="21" t="s">
        <v>956</v>
      </c>
      <c r="G99" s="21">
        <v>891</v>
      </c>
      <c r="H99" s="21">
        <v>891</v>
      </c>
      <c r="I99" s="21">
        <v>0</v>
      </c>
      <c r="J99" s="21">
        <v>0</v>
      </c>
      <c r="K99" s="27">
        <v>0</v>
      </c>
      <c r="L99" s="21">
        <f t="shared" si="5"/>
        <v>1</v>
      </c>
    </row>
    <row r="100" spans="1:12" s="23" customFormat="1" ht="11" x14ac:dyDescent="0.2">
      <c r="A100" s="21">
        <f t="shared" si="4"/>
        <v>98</v>
      </c>
      <c r="B100" s="21" t="s">
        <v>178</v>
      </c>
      <c r="C100" s="21" t="s">
        <v>646</v>
      </c>
      <c r="D100" s="22">
        <v>9</v>
      </c>
      <c r="E100" s="21" t="s">
        <v>962</v>
      </c>
      <c r="F100" s="21" t="s">
        <v>956</v>
      </c>
      <c r="G100" s="21">
        <v>881</v>
      </c>
      <c r="H100" s="21">
        <v>881</v>
      </c>
      <c r="I100" s="21">
        <v>0</v>
      </c>
      <c r="J100" s="21">
        <v>0</v>
      </c>
      <c r="K100" s="27">
        <v>0</v>
      </c>
      <c r="L100" s="21">
        <f t="shared" si="5"/>
        <v>1</v>
      </c>
    </row>
    <row r="101" spans="1:12" s="23" customFormat="1" ht="11" x14ac:dyDescent="0.2">
      <c r="A101" s="21">
        <f t="shared" si="4"/>
        <v>99</v>
      </c>
      <c r="B101" s="21" t="s">
        <v>264</v>
      </c>
      <c r="C101" s="21" t="s">
        <v>543</v>
      </c>
      <c r="D101" s="22">
        <v>9</v>
      </c>
      <c r="E101" s="21" t="s">
        <v>962</v>
      </c>
      <c r="F101" s="21" t="s">
        <v>956</v>
      </c>
      <c r="G101" s="21">
        <v>802</v>
      </c>
      <c r="H101" s="21">
        <v>802</v>
      </c>
      <c r="I101" s="21">
        <v>0</v>
      </c>
      <c r="J101" s="21">
        <v>0</v>
      </c>
      <c r="K101" s="27">
        <v>0</v>
      </c>
      <c r="L101" s="21">
        <f t="shared" si="5"/>
        <v>1</v>
      </c>
    </row>
    <row r="102" spans="1:12" s="23" customFormat="1" ht="11" x14ac:dyDescent="0.2">
      <c r="A102" s="21">
        <f t="shared" ref="A102:A107" si="6">ROW()-2</f>
        <v>100</v>
      </c>
      <c r="B102" s="21" t="s">
        <v>312</v>
      </c>
      <c r="C102" s="21" t="s">
        <v>806</v>
      </c>
      <c r="D102" s="22">
        <v>9</v>
      </c>
      <c r="E102" s="21" t="s">
        <v>962</v>
      </c>
      <c r="F102" s="21" t="s">
        <v>956</v>
      </c>
      <c r="G102" s="21">
        <v>801</v>
      </c>
      <c r="H102" s="21">
        <v>801</v>
      </c>
      <c r="I102" s="21">
        <v>0</v>
      </c>
      <c r="J102" s="21">
        <v>0</v>
      </c>
      <c r="K102" s="27">
        <v>0</v>
      </c>
      <c r="L102" s="21">
        <f t="shared" ref="L102:L107" si="7">IF(K102&lt;3,1,0)</f>
        <v>1</v>
      </c>
    </row>
    <row r="103" spans="1:12" s="23" customFormat="1" ht="11" x14ac:dyDescent="0.2">
      <c r="A103" s="21">
        <f t="shared" si="6"/>
        <v>101</v>
      </c>
      <c r="B103" s="21" t="s">
        <v>285</v>
      </c>
      <c r="C103" s="21" t="s">
        <v>609</v>
      </c>
      <c r="D103" s="22">
        <v>9</v>
      </c>
      <c r="E103" s="21" t="s">
        <v>962</v>
      </c>
      <c r="F103" s="21" t="s">
        <v>956</v>
      </c>
      <c r="G103" s="21">
        <v>757</v>
      </c>
      <c r="H103" s="21">
        <v>757</v>
      </c>
      <c r="I103" s="21">
        <v>0</v>
      </c>
      <c r="J103" s="21">
        <v>0</v>
      </c>
      <c r="K103" s="27">
        <v>0</v>
      </c>
      <c r="L103" s="21">
        <f t="shared" si="7"/>
        <v>1</v>
      </c>
    </row>
    <row r="104" spans="1:12" s="23" customFormat="1" ht="11" x14ac:dyDescent="0.2">
      <c r="A104" s="21">
        <f t="shared" si="6"/>
        <v>102</v>
      </c>
      <c r="B104" s="21" t="s">
        <v>1011</v>
      </c>
      <c r="C104" s="21" t="s">
        <v>1017</v>
      </c>
      <c r="D104" s="22">
        <v>9</v>
      </c>
      <c r="E104" s="21" t="s">
        <v>1021</v>
      </c>
      <c r="F104" s="21" t="s">
        <v>956</v>
      </c>
      <c r="G104" s="21">
        <v>751</v>
      </c>
      <c r="H104" s="21">
        <v>751</v>
      </c>
      <c r="I104" s="21">
        <v>0</v>
      </c>
      <c r="J104" s="21">
        <v>0</v>
      </c>
      <c r="K104" s="27">
        <v>0</v>
      </c>
      <c r="L104" s="21">
        <v>1</v>
      </c>
    </row>
    <row r="105" spans="1:12" s="23" customFormat="1" ht="11" x14ac:dyDescent="0.2">
      <c r="A105" s="21">
        <f t="shared" si="6"/>
        <v>103</v>
      </c>
      <c r="B105" s="21" t="s">
        <v>311</v>
      </c>
      <c r="C105" s="21" t="s">
        <v>848</v>
      </c>
      <c r="D105" s="22">
        <v>9</v>
      </c>
      <c r="E105" s="21" t="s">
        <v>962</v>
      </c>
      <c r="F105" s="21" t="s">
        <v>956</v>
      </c>
      <c r="G105" s="21">
        <v>693</v>
      </c>
      <c r="H105" s="21">
        <v>693</v>
      </c>
      <c r="I105" s="21">
        <v>0</v>
      </c>
      <c r="J105" s="21">
        <v>0</v>
      </c>
      <c r="K105" s="27">
        <v>3</v>
      </c>
      <c r="L105" s="21">
        <f t="shared" si="7"/>
        <v>0</v>
      </c>
    </row>
    <row r="106" spans="1:12" s="23" customFormat="1" ht="11" x14ac:dyDescent="0.2">
      <c r="A106" s="21">
        <f t="shared" si="6"/>
        <v>104</v>
      </c>
      <c r="B106" s="21" t="s">
        <v>227</v>
      </c>
      <c r="C106" s="21" t="s">
        <v>716</v>
      </c>
      <c r="D106" s="22">
        <v>9</v>
      </c>
      <c r="E106" s="21" t="s">
        <v>962</v>
      </c>
      <c r="F106" s="21" t="s">
        <v>956</v>
      </c>
      <c r="G106" s="21">
        <v>656</v>
      </c>
      <c r="H106" s="21">
        <v>656</v>
      </c>
      <c r="I106" s="21">
        <v>0</v>
      </c>
      <c r="J106" s="21">
        <v>0</v>
      </c>
      <c r="K106" s="27">
        <v>0</v>
      </c>
      <c r="L106" s="21">
        <f t="shared" si="7"/>
        <v>1</v>
      </c>
    </row>
    <row r="107" spans="1:12" s="23" customFormat="1" ht="11" x14ac:dyDescent="0.2">
      <c r="A107" s="21">
        <f t="shared" si="6"/>
        <v>105</v>
      </c>
      <c r="B107" s="21" t="s">
        <v>406</v>
      </c>
      <c r="C107" s="21" t="s">
        <v>807</v>
      </c>
      <c r="D107" s="22">
        <v>9</v>
      </c>
      <c r="E107" s="21" t="s">
        <v>962</v>
      </c>
      <c r="F107" s="21" t="s">
        <v>956</v>
      </c>
      <c r="G107" s="21">
        <v>608</v>
      </c>
      <c r="H107" s="21">
        <v>608</v>
      </c>
      <c r="I107" s="21">
        <v>0</v>
      </c>
      <c r="J107" s="21">
        <v>0</v>
      </c>
      <c r="K107" s="27">
        <v>0</v>
      </c>
      <c r="L107" s="21">
        <f t="shared" si="7"/>
        <v>1</v>
      </c>
    </row>
    <row r="108" spans="1:12" x14ac:dyDescent="0.2">
      <c r="F108" s="13"/>
      <c r="L108" s="23"/>
    </row>
    <row r="109" spans="1:12" x14ac:dyDescent="0.2">
      <c r="F109" s="13"/>
      <c r="L109" s="23"/>
    </row>
    <row r="110" spans="1:12" x14ac:dyDescent="0.2">
      <c r="F110" s="13"/>
      <c r="L110" s="23"/>
    </row>
    <row r="111" spans="1:12" x14ac:dyDescent="0.2">
      <c r="F111" s="13"/>
      <c r="L111" s="23"/>
    </row>
    <row r="112" spans="1:12" x14ac:dyDescent="0.2">
      <c r="F112" s="13"/>
      <c r="L112" s="23"/>
    </row>
    <row r="113" spans="6:12" x14ac:dyDescent="0.2">
      <c r="F113" s="13"/>
      <c r="L113" s="23"/>
    </row>
    <row r="114" spans="6:12" x14ac:dyDescent="0.2">
      <c r="F114" s="13"/>
      <c r="L114" s="23"/>
    </row>
    <row r="115" spans="6:12" x14ac:dyDescent="0.2">
      <c r="F115" s="13"/>
      <c r="L115" s="23"/>
    </row>
    <row r="116" spans="6:12" x14ac:dyDescent="0.2">
      <c r="F116" s="13"/>
      <c r="L116" s="23"/>
    </row>
    <row r="117" spans="6:12" x14ac:dyDescent="0.2">
      <c r="F117" s="13"/>
      <c r="L117" s="23"/>
    </row>
    <row r="118" spans="6:12" x14ac:dyDescent="0.2">
      <c r="F118" s="13"/>
      <c r="L118" s="23"/>
    </row>
    <row r="119" spans="6:12" x14ac:dyDescent="0.2">
      <c r="F119" s="13"/>
      <c r="L119" s="23"/>
    </row>
    <row r="120" spans="6:12" x14ac:dyDescent="0.2">
      <c r="F120" s="13"/>
      <c r="L120" s="23"/>
    </row>
    <row r="121" spans="6:12" x14ac:dyDescent="0.2">
      <c r="F121" s="13"/>
      <c r="L121" s="23"/>
    </row>
    <row r="122" spans="6:12" x14ac:dyDescent="0.2">
      <c r="F122" s="13"/>
      <c r="L122" s="23"/>
    </row>
    <row r="123" spans="6:12" x14ac:dyDescent="0.2">
      <c r="F123" s="13"/>
      <c r="L123" s="23"/>
    </row>
    <row r="124" spans="6:12" x14ac:dyDescent="0.2">
      <c r="F124" s="13"/>
      <c r="L124" s="23"/>
    </row>
    <row r="125" spans="6:12" x14ac:dyDescent="0.2">
      <c r="F125" s="13"/>
      <c r="L125" s="23"/>
    </row>
    <row r="126" spans="6:12" x14ac:dyDescent="0.2">
      <c r="F126" s="13"/>
      <c r="L126" s="23"/>
    </row>
    <row r="127" spans="6:12" x14ac:dyDescent="0.2">
      <c r="F127" s="13"/>
      <c r="L127" s="23"/>
    </row>
    <row r="128" spans="6:12" x14ac:dyDescent="0.2">
      <c r="F128" s="13"/>
      <c r="L128" s="23"/>
    </row>
    <row r="129" spans="6:12" x14ac:dyDescent="0.2">
      <c r="F129" s="13"/>
      <c r="L129" s="23"/>
    </row>
    <row r="130" spans="6:12" x14ac:dyDescent="0.2">
      <c r="F130" s="13"/>
      <c r="L130" s="23"/>
    </row>
    <row r="131" spans="6:12" x14ac:dyDescent="0.2">
      <c r="F131" s="13"/>
      <c r="L131" s="23"/>
    </row>
    <row r="132" spans="6:12" x14ac:dyDescent="0.2">
      <c r="F132" s="13"/>
      <c r="L132" s="23"/>
    </row>
    <row r="133" spans="6:12" x14ac:dyDescent="0.2">
      <c r="F133" s="13"/>
      <c r="L133" s="23"/>
    </row>
    <row r="134" spans="6:12" x14ac:dyDescent="0.2">
      <c r="F134" s="13"/>
      <c r="L134" s="23"/>
    </row>
    <row r="135" spans="6:12" x14ac:dyDescent="0.2">
      <c r="F135" s="13"/>
      <c r="L135" s="23"/>
    </row>
    <row r="136" spans="6:12" x14ac:dyDescent="0.2">
      <c r="F136" s="13"/>
      <c r="L136" s="23"/>
    </row>
    <row r="137" spans="6:12" x14ac:dyDescent="0.2">
      <c r="F137" s="13"/>
      <c r="L137" s="23"/>
    </row>
    <row r="138" spans="6:12" x14ac:dyDescent="0.2">
      <c r="F138" s="13"/>
      <c r="L138" s="23"/>
    </row>
    <row r="139" spans="6:12" x14ac:dyDescent="0.2">
      <c r="F139" s="13"/>
      <c r="L139" s="23"/>
    </row>
    <row r="140" spans="6:12" x14ac:dyDescent="0.2">
      <c r="F140" s="13"/>
      <c r="L140" s="23"/>
    </row>
    <row r="141" spans="6:12" x14ac:dyDescent="0.2">
      <c r="F141" s="13"/>
      <c r="L141" s="23"/>
    </row>
    <row r="142" spans="6:12" x14ac:dyDescent="0.2">
      <c r="F142" s="13"/>
      <c r="L142" s="23"/>
    </row>
    <row r="143" spans="6:12" x14ac:dyDescent="0.2">
      <c r="F143" s="13"/>
      <c r="L143" s="23"/>
    </row>
    <row r="144" spans="6:12" x14ac:dyDescent="0.2">
      <c r="F144" s="13"/>
      <c r="L144" s="23"/>
    </row>
    <row r="145" spans="6:12" x14ac:dyDescent="0.2">
      <c r="F145" s="13"/>
      <c r="L145" s="23"/>
    </row>
    <row r="146" spans="6:12" x14ac:dyDescent="0.2">
      <c r="F146" s="13"/>
      <c r="L146" s="23"/>
    </row>
    <row r="147" spans="6:12" x14ac:dyDescent="0.2">
      <c r="F147" s="13"/>
      <c r="L147" s="23"/>
    </row>
    <row r="148" spans="6:12" x14ac:dyDescent="0.2">
      <c r="F148" s="13"/>
      <c r="L148" s="23"/>
    </row>
    <row r="149" spans="6:12" x14ac:dyDescent="0.2">
      <c r="F149" s="13"/>
      <c r="L149" s="23"/>
    </row>
    <row r="150" spans="6:12" x14ac:dyDescent="0.2">
      <c r="F150" s="13"/>
      <c r="L150" s="23"/>
    </row>
    <row r="151" spans="6:12" x14ac:dyDescent="0.2">
      <c r="F151" s="13"/>
      <c r="L151" s="23"/>
    </row>
    <row r="152" spans="6:12" x14ac:dyDescent="0.2">
      <c r="F152" s="13"/>
      <c r="L152" s="23"/>
    </row>
    <row r="153" spans="6:12" x14ac:dyDescent="0.2">
      <c r="F153" s="13"/>
      <c r="L153" s="23"/>
    </row>
    <row r="154" spans="6:12" x14ac:dyDescent="0.2">
      <c r="F154" s="13"/>
      <c r="L154" s="23"/>
    </row>
    <row r="155" spans="6:12" x14ac:dyDescent="0.2">
      <c r="F155" s="13"/>
      <c r="L155" s="23"/>
    </row>
    <row r="156" spans="6:12" x14ac:dyDescent="0.2">
      <c r="F156" s="13"/>
      <c r="L156" s="23"/>
    </row>
    <row r="157" spans="6:12" x14ac:dyDescent="0.2">
      <c r="F157" s="13"/>
      <c r="L157" s="23"/>
    </row>
    <row r="158" spans="6:12" x14ac:dyDescent="0.2">
      <c r="F158" s="13"/>
      <c r="L158" s="23"/>
    </row>
    <row r="159" spans="6:12" x14ac:dyDescent="0.2">
      <c r="F159" s="13"/>
      <c r="L159" s="23"/>
    </row>
    <row r="160" spans="6:12" x14ac:dyDescent="0.2">
      <c r="F160" s="13"/>
      <c r="L160" s="23"/>
    </row>
    <row r="161" spans="6:12" x14ac:dyDescent="0.2">
      <c r="F161" s="13"/>
      <c r="L161" s="23"/>
    </row>
    <row r="162" spans="6:12" x14ac:dyDescent="0.2">
      <c r="F162" s="13"/>
      <c r="L162" s="23"/>
    </row>
    <row r="163" spans="6:12" x14ac:dyDescent="0.2">
      <c r="F163" s="13"/>
      <c r="L163" s="23"/>
    </row>
    <row r="164" spans="6:12" x14ac:dyDescent="0.2">
      <c r="F164" s="13"/>
      <c r="L164" s="23"/>
    </row>
    <row r="165" spans="6:12" x14ac:dyDescent="0.2">
      <c r="F165" s="13"/>
      <c r="L165" s="23"/>
    </row>
    <row r="166" spans="6:12" x14ac:dyDescent="0.2">
      <c r="F166" s="13"/>
      <c r="L166" s="23"/>
    </row>
    <row r="167" spans="6:12" x14ac:dyDescent="0.2">
      <c r="F167" s="13"/>
      <c r="L167" s="23"/>
    </row>
    <row r="168" spans="6:12" x14ac:dyDescent="0.2">
      <c r="F168" s="13"/>
      <c r="L168" s="23"/>
    </row>
    <row r="169" spans="6:12" x14ac:dyDescent="0.2">
      <c r="F169" s="13"/>
      <c r="L169" s="23"/>
    </row>
    <row r="170" spans="6:12" x14ac:dyDescent="0.2">
      <c r="F170" s="13"/>
      <c r="L170" s="23"/>
    </row>
    <row r="171" spans="6:12" x14ac:dyDescent="0.2">
      <c r="F171" s="13"/>
    </row>
    <row r="172" spans="6:12" x14ac:dyDescent="0.2">
      <c r="F172" s="13"/>
    </row>
    <row r="173" spans="6:12" x14ac:dyDescent="0.2">
      <c r="F173" s="13"/>
    </row>
    <row r="174" spans="6:12" x14ac:dyDescent="0.2">
      <c r="F174" s="13"/>
    </row>
    <row r="175" spans="6:12" x14ac:dyDescent="0.2">
      <c r="F175" s="13"/>
    </row>
    <row r="176" spans="6:12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6:6" x14ac:dyDescent="0.2">
      <c r="F193" s="13"/>
    </row>
    <row r="194" spans="6:6" x14ac:dyDescent="0.2">
      <c r="F194" s="13"/>
    </row>
    <row r="195" spans="6:6" x14ac:dyDescent="0.2">
      <c r="F195" s="13"/>
    </row>
    <row r="196" spans="6:6" x14ac:dyDescent="0.2">
      <c r="F196" s="13"/>
    </row>
    <row r="197" spans="6:6" x14ac:dyDescent="0.2">
      <c r="F197" s="13"/>
    </row>
    <row r="198" spans="6:6" x14ac:dyDescent="0.2">
      <c r="F198" s="13"/>
    </row>
    <row r="199" spans="6:6" x14ac:dyDescent="0.2">
      <c r="F199" s="13"/>
    </row>
    <row r="200" spans="6:6" x14ac:dyDescent="0.2">
      <c r="F200" s="13"/>
    </row>
    <row r="201" spans="6:6" x14ac:dyDescent="0.2">
      <c r="F201" s="13"/>
    </row>
    <row r="202" spans="6:6" x14ac:dyDescent="0.2">
      <c r="F202" s="13"/>
    </row>
    <row r="203" spans="6:6" x14ac:dyDescent="0.2">
      <c r="F203" s="13"/>
    </row>
    <row r="204" spans="6:6" x14ac:dyDescent="0.2">
      <c r="F204" s="13"/>
    </row>
    <row r="205" spans="6:6" x14ac:dyDescent="0.2">
      <c r="F205" s="13"/>
    </row>
    <row r="206" spans="6:6" x14ac:dyDescent="0.2">
      <c r="F206" s="13"/>
    </row>
    <row r="207" spans="6:6" x14ac:dyDescent="0.2">
      <c r="F207" s="13"/>
    </row>
    <row r="208" spans="6:6" x14ac:dyDescent="0.2">
      <c r="F208" s="13"/>
    </row>
    <row r="209" spans="6:6" x14ac:dyDescent="0.2">
      <c r="F209" s="13"/>
    </row>
    <row r="210" spans="6:6" x14ac:dyDescent="0.2">
      <c r="F210" s="13"/>
    </row>
    <row r="211" spans="6:6" x14ac:dyDescent="0.2">
      <c r="F211" s="13"/>
    </row>
    <row r="212" spans="6:6" x14ac:dyDescent="0.2">
      <c r="F212" s="13"/>
    </row>
    <row r="213" spans="6:6" x14ac:dyDescent="0.2">
      <c r="F213" s="13"/>
    </row>
    <row r="214" spans="6:6" x14ac:dyDescent="0.2">
      <c r="F214" s="13"/>
    </row>
    <row r="215" spans="6:6" x14ac:dyDescent="0.2">
      <c r="F215" s="13"/>
    </row>
    <row r="216" spans="6:6" x14ac:dyDescent="0.2">
      <c r="F216" s="13"/>
    </row>
    <row r="217" spans="6:6" x14ac:dyDescent="0.2">
      <c r="F217" s="13"/>
    </row>
    <row r="218" spans="6:6" x14ac:dyDescent="0.2">
      <c r="F218" s="13"/>
    </row>
    <row r="219" spans="6:6" x14ac:dyDescent="0.2">
      <c r="F219" s="13"/>
    </row>
    <row r="220" spans="6:6" x14ac:dyDescent="0.2">
      <c r="F220" s="13"/>
    </row>
    <row r="221" spans="6:6" x14ac:dyDescent="0.2">
      <c r="F221" s="13"/>
    </row>
    <row r="222" spans="6:6" x14ac:dyDescent="0.2">
      <c r="F222" s="13"/>
    </row>
    <row r="223" spans="6:6" x14ac:dyDescent="0.2">
      <c r="F223" s="13"/>
    </row>
    <row r="224" spans="6:6" x14ac:dyDescent="0.2">
      <c r="F224" s="13"/>
    </row>
    <row r="225" spans="6:6" x14ac:dyDescent="0.2">
      <c r="F225" s="13"/>
    </row>
    <row r="226" spans="6:6" x14ac:dyDescent="0.2">
      <c r="F226" s="13"/>
    </row>
    <row r="227" spans="6:6" x14ac:dyDescent="0.2">
      <c r="F227" s="13"/>
    </row>
    <row r="228" spans="6:6" x14ac:dyDescent="0.2">
      <c r="F228" s="13"/>
    </row>
    <row r="229" spans="6:6" x14ac:dyDescent="0.2">
      <c r="F229" s="13"/>
    </row>
    <row r="230" spans="6:6" x14ac:dyDescent="0.2">
      <c r="F230" s="13"/>
    </row>
    <row r="231" spans="6:6" x14ac:dyDescent="0.2">
      <c r="F231" s="13"/>
    </row>
    <row r="232" spans="6:6" x14ac:dyDescent="0.2">
      <c r="F232" s="13"/>
    </row>
    <row r="233" spans="6:6" x14ac:dyDescent="0.2">
      <c r="F233" s="13"/>
    </row>
    <row r="234" spans="6:6" x14ac:dyDescent="0.2">
      <c r="F234" s="13"/>
    </row>
    <row r="235" spans="6:6" x14ac:dyDescent="0.2">
      <c r="F235" s="13"/>
    </row>
    <row r="236" spans="6:6" x14ac:dyDescent="0.2">
      <c r="F236" s="13"/>
    </row>
    <row r="237" spans="6:6" x14ac:dyDescent="0.2">
      <c r="F237" s="13"/>
    </row>
    <row r="238" spans="6:6" x14ac:dyDescent="0.2">
      <c r="F238" s="13"/>
    </row>
    <row r="239" spans="6:6" x14ac:dyDescent="0.2">
      <c r="F239" s="13"/>
    </row>
    <row r="240" spans="6:6" x14ac:dyDescent="0.2">
      <c r="F240" s="13"/>
    </row>
    <row r="241" spans="6:6" x14ac:dyDescent="0.2">
      <c r="F241" s="13"/>
    </row>
    <row r="242" spans="6:6" x14ac:dyDescent="0.2">
      <c r="F242" s="13"/>
    </row>
  </sheetData>
  <autoFilter ref="A2:L107" xr:uid="{5E204B15-9B7F-47F2-9904-C4E341BBD115}"/>
  <sortState xmlns:xlrd2="http://schemas.microsoft.com/office/spreadsheetml/2017/richdata2" ref="A3:L107">
    <sortCondition ref="F3:F107" customList="A,B,C"/>
    <sortCondition descending="1" ref="G3:G107"/>
    <sortCondition descending="1" ref="H3:H107"/>
    <sortCondition ref="B3:B107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002B-9C8A-48F3-867B-B4000C6D6D3A}">
  <dimension ref="A1:K15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976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8" si="0">ROW()-2</f>
        <v>1</v>
      </c>
      <c r="B3" s="21" t="s">
        <v>118</v>
      </c>
      <c r="C3" s="21" t="s">
        <v>586</v>
      </c>
      <c r="D3" s="22">
        <v>9</v>
      </c>
      <c r="E3" s="21" t="s">
        <v>962</v>
      </c>
      <c r="F3" s="21" t="s">
        <v>448</v>
      </c>
      <c r="G3" s="21">
        <v>1556</v>
      </c>
      <c r="H3" s="21">
        <v>1556</v>
      </c>
      <c r="I3" s="21">
        <v>0</v>
      </c>
      <c r="J3" s="21">
        <v>0</v>
      </c>
      <c r="K3" s="27">
        <v>1117</v>
      </c>
    </row>
    <row r="4" spans="1:11" s="23" customFormat="1" ht="11" x14ac:dyDescent="0.2">
      <c r="A4" s="21">
        <f t="shared" si="0"/>
        <v>2</v>
      </c>
      <c r="B4" s="21" t="s">
        <v>70</v>
      </c>
      <c r="C4" s="21" t="s">
        <v>534</v>
      </c>
      <c r="D4" s="22">
        <v>9</v>
      </c>
      <c r="E4" s="21" t="s">
        <v>962</v>
      </c>
      <c r="F4" s="21" t="s">
        <v>448</v>
      </c>
      <c r="G4" s="21">
        <v>1525</v>
      </c>
      <c r="H4" s="21">
        <v>1525</v>
      </c>
      <c r="I4" s="21">
        <v>0</v>
      </c>
      <c r="J4" s="21">
        <v>0</v>
      </c>
      <c r="K4" s="27">
        <v>363</v>
      </c>
    </row>
    <row r="5" spans="1:11" s="23" customFormat="1" ht="11" x14ac:dyDescent="0.2">
      <c r="A5" s="21">
        <f t="shared" si="0"/>
        <v>3</v>
      </c>
      <c r="B5" s="21" t="s">
        <v>96</v>
      </c>
      <c r="C5" s="21" t="s">
        <v>563</v>
      </c>
      <c r="D5" s="22">
        <v>9</v>
      </c>
      <c r="E5" s="21" t="s">
        <v>962</v>
      </c>
      <c r="F5" s="21" t="s">
        <v>448</v>
      </c>
      <c r="G5" s="21">
        <v>1260</v>
      </c>
      <c r="H5" s="21">
        <v>1260</v>
      </c>
      <c r="I5" s="21">
        <v>0</v>
      </c>
      <c r="J5" s="21">
        <v>0</v>
      </c>
      <c r="K5" s="27">
        <v>0</v>
      </c>
    </row>
    <row r="6" spans="1:11" s="23" customFormat="1" ht="11" x14ac:dyDescent="0.2">
      <c r="A6" s="21">
        <f t="shared" si="0"/>
        <v>4</v>
      </c>
      <c r="B6" s="21" t="s">
        <v>292</v>
      </c>
      <c r="C6" s="21" t="s">
        <v>538</v>
      </c>
      <c r="D6" s="22">
        <v>9</v>
      </c>
      <c r="E6" s="21" t="s">
        <v>962</v>
      </c>
      <c r="F6" s="21" t="s">
        <v>448</v>
      </c>
      <c r="G6" s="21">
        <v>1256</v>
      </c>
      <c r="H6" s="21">
        <v>1256</v>
      </c>
      <c r="I6" s="21">
        <v>0</v>
      </c>
      <c r="J6" s="21">
        <v>0</v>
      </c>
      <c r="K6" s="27">
        <v>4878</v>
      </c>
    </row>
    <row r="7" spans="1:11" s="23" customFormat="1" ht="11" x14ac:dyDescent="0.2">
      <c r="A7" s="21">
        <f t="shared" si="0"/>
        <v>5</v>
      </c>
      <c r="B7" s="21" t="s">
        <v>308</v>
      </c>
      <c r="C7" s="21" t="s">
        <v>784</v>
      </c>
      <c r="D7" s="22">
        <v>9</v>
      </c>
      <c r="E7" s="21" t="s">
        <v>962</v>
      </c>
      <c r="F7" s="21" t="s">
        <v>448</v>
      </c>
      <c r="G7" s="21">
        <v>1246</v>
      </c>
      <c r="H7" s="21">
        <v>1246</v>
      </c>
      <c r="I7" s="21">
        <v>0</v>
      </c>
      <c r="J7" s="21">
        <v>0</v>
      </c>
      <c r="K7" s="27">
        <v>103</v>
      </c>
    </row>
    <row r="8" spans="1:11" s="23" customFormat="1" ht="11" x14ac:dyDescent="0.2">
      <c r="A8" s="21">
        <f t="shared" si="0"/>
        <v>6</v>
      </c>
      <c r="B8" s="21" t="s">
        <v>38</v>
      </c>
      <c r="C8" s="21" t="s">
        <v>503</v>
      </c>
      <c r="D8" s="22">
        <v>9</v>
      </c>
      <c r="E8" s="21" t="s">
        <v>962</v>
      </c>
      <c r="F8" s="21" t="s">
        <v>448</v>
      </c>
      <c r="G8" s="21">
        <v>1211</v>
      </c>
      <c r="H8" s="21">
        <v>1211</v>
      </c>
      <c r="I8" s="21">
        <v>0</v>
      </c>
      <c r="J8" s="21">
        <v>0</v>
      </c>
      <c r="K8" s="27">
        <v>0</v>
      </c>
    </row>
    <row r="9" spans="1:11" s="23" customFormat="1" ht="11" x14ac:dyDescent="0.2">
      <c r="A9" s="21">
        <f t="shared" si="0"/>
        <v>7</v>
      </c>
      <c r="B9" s="21" t="s">
        <v>83</v>
      </c>
      <c r="C9" s="21" t="s">
        <v>549</v>
      </c>
      <c r="D9" s="22">
        <v>9</v>
      </c>
      <c r="E9" s="21" t="s">
        <v>962</v>
      </c>
      <c r="F9" s="21" t="s">
        <v>448</v>
      </c>
      <c r="G9" s="21">
        <v>1163</v>
      </c>
      <c r="H9" s="21">
        <v>1163</v>
      </c>
      <c r="I9" s="21">
        <v>0</v>
      </c>
      <c r="J9" s="21">
        <v>0</v>
      </c>
      <c r="K9" s="27">
        <v>179</v>
      </c>
    </row>
    <row r="10" spans="1:11" s="23" customFormat="1" ht="11" x14ac:dyDescent="0.2">
      <c r="A10" s="21">
        <f t="shared" si="0"/>
        <v>8</v>
      </c>
      <c r="B10" s="21" t="s">
        <v>148</v>
      </c>
      <c r="C10" s="21" t="s">
        <v>790</v>
      </c>
      <c r="D10" s="22">
        <v>9</v>
      </c>
      <c r="E10" s="21" t="s">
        <v>962</v>
      </c>
      <c r="F10" s="21" t="s">
        <v>448</v>
      </c>
      <c r="G10" s="21">
        <v>1150</v>
      </c>
      <c r="H10" s="21">
        <v>1150</v>
      </c>
      <c r="I10" s="21">
        <v>0</v>
      </c>
      <c r="J10" s="21">
        <v>0</v>
      </c>
      <c r="K10" s="27">
        <v>4</v>
      </c>
    </row>
    <row r="11" spans="1:11" s="23" customFormat="1" ht="11" x14ac:dyDescent="0.2">
      <c r="A11" s="21">
        <f t="shared" si="0"/>
        <v>9</v>
      </c>
      <c r="B11" s="21" t="s">
        <v>18</v>
      </c>
      <c r="C11" s="21" t="s">
        <v>482</v>
      </c>
      <c r="D11" s="22">
        <v>9</v>
      </c>
      <c r="E11" s="21" t="s">
        <v>962</v>
      </c>
      <c r="F11" s="21" t="s">
        <v>448</v>
      </c>
      <c r="G11" s="21">
        <v>1065</v>
      </c>
      <c r="H11" s="21">
        <v>1065</v>
      </c>
      <c r="I11" s="21">
        <v>0</v>
      </c>
      <c r="J11" s="21">
        <v>0</v>
      </c>
      <c r="K11" s="27">
        <v>1</v>
      </c>
    </row>
    <row r="12" spans="1:11" s="23" customFormat="1" ht="11" customHeight="1" x14ac:dyDescent="0.2">
      <c r="A12" s="21">
        <f t="shared" si="0"/>
        <v>10</v>
      </c>
      <c r="B12" s="21" t="s">
        <v>81</v>
      </c>
      <c r="C12" s="21" t="s">
        <v>546</v>
      </c>
      <c r="D12" s="22">
        <v>9</v>
      </c>
      <c r="E12" s="21" t="s">
        <v>962</v>
      </c>
      <c r="F12" s="21" t="s">
        <v>448</v>
      </c>
      <c r="G12" s="21">
        <v>1032</v>
      </c>
      <c r="H12" s="21">
        <v>1032</v>
      </c>
      <c r="I12" s="21">
        <v>0</v>
      </c>
      <c r="J12" s="21">
        <v>0</v>
      </c>
      <c r="K12" s="27">
        <v>8</v>
      </c>
    </row>
    <row r="13" spans="1:11" s="23" customFormat="1" ht="11" customHeight="1" x14ac:dyDescent="0.2">
      <c r="A13" s="21">
        <f t="shared" si="0"/>
        <v>11</v>
      </c>
      <c r="B13" s="21" t="s">
        <v>77</v>
      </c>
      <c r="C13" s="21" t="s">
        <v>896</v>
      </c>
      <c r="D13" s="22">
        <v>9</v>
      </c>
      <c r="E13" s="21" t="s">
        <v>962</v>
      </c>
      <c r="F13" s="21" t="s">
        <v>448</v>
      </c>
      <c r="G13" s="21">
        <v>987</v>
      </c>
      <c r="H13" s="21">
        <v>987</v>
      </c>
      <c r="I13" s="21">
        <v>0</v>
      </c>
      <c r="J13" s="21">
        <v>0</v>
      </c>
      <c r="K13" s="27">
        <v>0</v>
      </c>
    </row>
    <row r="14" spans="1:11" s="23" customFormat="1" ht="11" customHeight="1" x14ac:dyDescent="0.2">
      <c r="A14" s="21">
        <f t="shared" si="0"/>
        <v>12</v>
      </c>
      <c r="B14" s="21" t="s">
        <v>124</v>
      </c>
      <c r="C14" s="21" t="s">
        <v>592</v>
      </c>
      <c r="D14" s="22">
        <v>9</v>
      </c>
      <c r="E14" s="21" t="s">
        <v>962</v>
      </c>
      <c r="F14" s="21" t="s">
        <v>448</v>
      </c>
      <c r="G14" s="21">
        <v>895</v>
      </c>
      <c r="H14" s="21">
        <v>895</v>
      </c>
      <c r="I14" s="21">
        <v>0</v>
      </c>
      <c r="J14" s="21">
        <v>0</v>
      </c>
      <c r="K14" s="27">
        <v>0</v>
      </c>
    </row>
    <row r="15" spans="1:11" s="23" customFormat="1" ht="11" customHeight="1" x14ac:dyDescent="0.2">
      <c r="A15" s="21">
        <f t="shared" si="0"/>
        <v>13</v>
      </c>
      <c r="B15" s="21" t="s">
        <v>236</v>
      </c>
      <c r="C15" s="21" t="s">
        <v>832</v>
      </c>
      <c r="D15" s="22">
        <v>9</v>
      </c>
      <c r="E15" s="21" t="s">
        <v>962</v>
      </c>
      <c r="F15" s="21" t="s">
        <v>448</v>
      </c>
      <c r="G15" s="21">
        <v>894</v>
      </c>
      <c r="H15" s="21">
        <v>894</v>
      </c>
      <c r="I15" s="21">
        <v>0</v>
      </c>
      <c r="J15" s="21">
        <v>0</v>
      </c>
      <c r="K15" s="27">
        <v>9</v>
      </c>
    </row>
    <row r="16" spans="1:11" s="23" customFormat="1" ht="11" customHeight="1" x14ac:dyDescent="0.2">
      <c r="A16" s="21">
        <f t="shared" si="0"/>
        <v>14</v>
      </c>
      <c r="B16" s="21" t="s">
        <v>224</v>
      </c>
      <c r="C16" s="21" t="s">
        <v>706</v>
      </c>
      <c r="D16" s="22">
        <v>9</v>
      </c>
      <c r="E16" s="21" t="s">
        <v>962</v>
      </c>
      <c r="F16" s="21" t="s">
        <v>448</v>
      </c>
      <c r="G16" s="21">
        <v>844</v>
      </c>
      <c r="H16" s="21">
        <v>844</v>
      </c>
      <c r="I16" s="21">
        <v>0</v>
      </c>
      <c r="J16" s="21">
        <v>0</v>
      </c>
      <c r="K16" s="27">
        <v>0</v>
      </c>
    </row>
    <row r="17" spans="1:11" ht="11" customHeight="1" x14ac:dyDescent="0.2">
      <c r="A17" s="21">
        <f t="shared" si="0"/>
        <v>15</v>
      </c>
      <c r="B17" s="21" t="s">
        <v>264</v>
      </c>
      <c r="C17" s="21" t="s">
        <v>543</v>
      </c>
      <c r="D17" s="22">
        <v>9</v>
      </c>
      <c r="E17" s="21" t="s">
        <v>962</v>
      </c>
      <c r="F17" s="21" t="s">
        <v>448</v>
      </c>
      <c r="G17" s="21">
        <v>824</v>
      </c>
      <c r="H17" s="21">
        <v>824</v>
      </c>
      <c r="I17" s="21">
        <v>0</v>
      </c>
      <c r="J17" s="21">
        <v>0</v>
      </c>
      <c r="K17" s="27">
        <v>0</v>
      </c>
    </row>
    <row r="18" spans="1:11" ht="11" customHeight="1" x14ac:dyDescent="0.2">
      <c r="A18" s="21">
        <f t="shared" si="0"/>
        <v>16</v>
      </c>
      <c r="B18" s="21" t="s">
        <v>32</v>
      </c>
      <c r="C18" s="21" t="s">
        <v>497</v>
      </c>
      <c r="D18" s="22">
        <v>9</v>
      </c>
      <c r="E18" s="21" t="s">
        <v>962</v>
      </c>
      <c r="F18" s="21" t="s">
        <v>448</v>
      </c>
      <c r="G18" s="21">
        <v>698</v>
      </c>
      <c r="H18" s="21">
        <v>698</v>
      </c>
      <c r="I18" s="21">
        <v>0</v>
      </c>
      <c r="J18" s="21">
        <v>0</v>
      </c>
      <c r="K18" s="27">
        <v>0</v>
      </c>
    </row>
    <row r="19" spans="1:11" x14ac:dyDescent="0.2">
      <c r="F19" s="13"/>
    </row>
    <row r="20" spans="1:11" x14ac:dyDescent="0.2">
      <c r="F20" s="13"/>
    </row>
    <row r="21" spans="1:11" x14ac:dyDescent="0.2">
      <c r="F21" s="13"/>
    </row>
    <row r="22" spans="1:11" x14ac:dyDescent="0.2">
      <c r="F22" s="13"/>
    </row>
    <row r="23" spans="1:11" x14ac:dyDescent="0.2">
      <c r="F23" s="13"/>
    </row>
    <row r="24" spans="1:11" x14ac:dyDescent="0.2">
      <c r="F24" s="13"/>
    </row>
    <row r="25" spans="1:11" x14ac:dyDescent="0.2">
      <c r="F25" s="13"/>
    </row>
    <row r="26" spans="1:11" x14ac:dyDescent="0.2">
      <c r="F26" s="13"/>
    </row>
    <row r="27" spans="1:11" x14ac:dyDescent="0.2">
      <c r="F27" s="13"/>
    </row>
    <row r="28" spans="1:11" x14ac:dyDescent="0.2">
      <c r="F28" s="13"/>
    </row>
    <row r="29" spans="1:11" x14ac:dyDescent="0.2">
      <c r="F29" s="13"/>
    </row>
    <row r="30" spans="1:11" x14ac:dyDescent="0.2">
      <c r="F30" s="13"/>
    </row>
    <row r="31" spans="1:11" x14ac:dyDescent="0.2">
      <c r="F31" s="13"/>
    </row>
    <row r="32" spans="1:11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</sheetData>
  <autoFilter ref="A2:K2" xr:uid="{1BBE02ED-EDFD-47F5-B562-29228BBB978A}"/>
  <sortState xmlns:xlrd2="http://schemas.microsoft.com/office/spreadsheetml/2017/richdata2" ref="A3:K16">
    <sortCondition descending="1" ref="G3:G16"/>
    <sortCondition descending="1" ref="H3:H16"/>
    <sortCondition ref="B3:B16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95F2-090D-4A20-8DD2-998710D14E1E}">
  <dimension ref="A1:L26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6640625" style="28" bestFit="1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977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34" si="0">ROW()-2</f>
        <v>1</v>
      </c>
      <c r="B3" s="21" t="s">
        <v>48</v>
      </c>
      <c r="C3" s="21" t="s">
        <v>996</v>
      </c>
      <c r="D3" s="22">
        <v>9</v>
      </c>
      <c r="E3" s="21" t="s">
        <v>962</v>
      </c>
      <c r="F3" s="21" t="s">
        <v>888</v>
      </c>
      <c r="G3" s="21">
        <v>1768</v>
      </c>
      <c r="H3" s="21">
        <v>1768</v>
      </c>
      <c r="I3" s="21">
        <v>0</v>
      </c>
      <c r="J3" s="21">
        <v>0</v>
      </c>
      <c r="K3" s="27">
        <v>60097</v>
      </c>
      <c r="L3" s="21">
        <f t="shared" ref="L3:L34" si="1">IF(K3&lt;3,1,0)</f>
        <v>0</v>
      </c>
    </row>
    <row r="4" spans="1:12" s="23" customFormat="1" ht="11" x14ac:dyDescent="0.2">
      <c r="A4" s="21">
        <f t="shared" si="0"/>
        <v>2</v>
      </c>
      <c r="B4" s="21" t="s">
        <v>113</v>
      </c>
      <c r="C4" s="21" t="s">
        <v>997</v>
      </c>
      <c r="D4" s="22">
        <v>9</v>
      </c>
      <c r="E4" s="21" t="s">
        <v>962</v>
      </c>
      <c r="F4" s="21" t="s">
        <v>888</v>
      </c>
      <c r="G4" s="21">
        <v>1764</v>
      </c>
      <c r="H4" s="21">
        <v>1764</v>
      </c>
      <c r="I4" s="21">
        <v>0</v>
      </c>
      <c r="J4" s="21">
        <v>0</v>
      </c>
      <c r="K4" s="27">
        <v>8239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182</v>
      </c>
      <c r="C5" s="21" t="s">
        <v>651</v>
      </c>
      <c r="D5" s="22">
        <v>9</v>
      </c>
      <c r="E5" s="21" t="s">
        <v>962</v>
      </c>
      <c r="F5" s="21" t="s">
        <v>888</v>
      </c>
      <c r="G5" s="21">
        <v>1760</v>
      </c>
      <c r="H5" s="21">
        <v>1760</v>
      </c>
      <c r="I5" s="21">
        <v>0</v>
      </c>
      <c r="J5" s="21">
        <v>0</v>
      </c>
      <c r="K5" s="27">
        <v>53816</v>
      </c>
      <c r="L5" s="21">
        <v>0</v>
      </c>
    </row>
    <row r="6" spans="1:12" s="23" customFormat="1" ht="11" x14ac:dyDescent="0.2">
      <c r="A6" s="21">
        <f t="shared" si="0"/>
        <v>4</v>
      </c>
      <c r="B6" s="21" t="s">
        <v>114</v>
      </c>
      <c r="C6" s="21" t="s">
        <v>804</v>
      </c>
      <c r="D6" s="22">
        <v>9</v>
      </c>
      <c r="E6" s="21" t="s">
        <v>962</v>
      </c>
      <c r="F6" s="21" t="s">
        <v>888</v>
      </c>
      <c r="G6" s="21">
        <v>1740</v>
      </c>
      <c r="H6" s="21">
        <v>1740</v>
      </c>
      <c r="I6" s="21">
        <v>0</v>
      </c>
      <c r="J6" s="21">
        <v>0</v>
      </c>
      <c r="K6" s="27">
        <v>68590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254</v>
      </c>
      <c r="C7" s="21" t="s">
        <v>576</v>
      </c>
      <c r="D7" s="22">
        <v>9</v>
      </c>
      <c r="E7" s="21" t="s">
        <v>962</v>
      </c>
      <c r="F7" s="21" t="s">
        <v>888</v>
      </c>
      <c r="G7" s="21">
        <v>1716</v>
      </c>
      <c r="H7" s="21">
        <v>1716</v>
      </c>
      <c r="I7" s="21">
        <v>0</v>
      </c>
      <c r="J7" s="21">
        <v>0</v>
      </c>
      <c r="K7" s="27">
        <v>54545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118</v>
      </c>
      <c r="C8" s="21" t="s">
        <v>586</v>
      </c>
      <c r="D8" s="22">
        <v>9</v>
      </c>
      <c r="E8" s="21" t="s">
        <v>962</v>
      </c>
      <c r="F8" s="21" t="s">
        <v>888</v>
      </c>
      <c r="G8" s="21">
        <v>1682</v>
      </c>
      <c r="H8" s="21">
        <v>1682</v>
      </c>
      <c r="I8" s="21">
        <v>0</v>
      </c>
      <c r="J8" s="21">
        <v>0</v>
      </c>
      <c r="K8" s="27">
        <v>4866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46</v>
      </c>
      <c r="C9" s="21" t="s">
        <v>512</v>
      </c>
      <c r="D9" s="22">
        <v>9</v>
      </c>
      <c r="E9" s="21" t="s">
        <v>962</v>
      </c>
      <c r="F9" s="21" t="s">
        <v>888</v>
      </c>
      <c r="G9" s="21">
        <v>1657</v>
      </c>
      <c r="H9" s="21">
        <v>1657</v>
      </c>
      <c r="I9" s="21">
        <v>0</v>
      </c>
      <c r="J9" s="21">
        <v>0</v>
      </c>
      <c r="K9" s="27">
        <v>12998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125</v>
      </c>
      <c r="C10" s="21" t="s">
        <v>897</v>
      </c>
      <c r="D10" s="22">
        <v>9</v>
      </c>
      <c r="E10" s="21" t="s">
        <v>962</v>
      </c>
      <c r="F10" s="21" t="s">
        <v>888</v>
      </c>
      <c r="G10" s="21">
        <v>1611</v>
      </c>
      <c r="H10" s="21">
        <v>1611</v>
      </c>
      <c r="I10" s="21">
        <v>0</v>
      </c>
      <c r="J10" s="21">
        <v>0</v>
      </c>
      <c r="K10" s="27">
        <v>19463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15</v>
      </c>
      <c r="C11" s="21" t="s">
        <v>891</v>
      </c>
      <c r="D11" s="22">
        <v>9</v>
      </c>
      <c r="E11" s="21" t="s">
        <v>962</v>
      </c>
      <c r="F11" s="21" t="s">
        <v>888</v>
      </c>
      <c r="G11" s="21">
        <v>1582</v>
      </c>
      <c r="H11" s="21">
        <v>1582</v>
      </c>
      <c r="I11" s="21">
        <v>0</v>
      </c>
      <c r="J11" s="21">
        <v>0</v>
      </c>
      <c r="K11" s="27">
        <v>24844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130</v>
      </c>
      <c r="C12" s="21" t="s">
        <v>597</v>
      </c>
      <c r="D12" s="22">
        <v>9</v>
      </c>
      <c r="E12" s="21" t="s">
        <v>962</v>
      </c>
      <c r="F12" s="21" t="s">
        <v>888</v>
      </c>
      <c r="G12" s="21">
        <v>1582</v>
      </c>
      <c r="H12" s="21">
        <v>1582</v>
      </c>
      <c r="I12" s="21">
        <v>0</v>
      </c>
      <c r="J12" s="21">
        <v>0</v>
      </c>
      <c r="K12" s="27">
        <v>38580</v>
      </c>
      <c r="L12" s="21">
        <f t="shared" si="1"/>
        <v>0</v>
      </c>
    </row>
    <row r="13" spans="1:12" s="23" customFormat="1" ht="11" x14ac:dyDescent="0.2">
      <c r="A13" s="21">
        <f t="shared" si="0"/>
        <v>11</v>
      </c>
      <c r="B13" s="21" t="s">
        <v>6</v>
      </c>
      <c r="C13" s="21" t="s">
        <v>470</v>
      </c>
      <c r="D13" s="22">
        <v>9</v>
      </c>
      <c r="E13" s="21" t="s">
        <v>962</v>
      </c>
      <c r="F13" s="21" t="s">
        <v>888</v>
      </c>
      <c r="G13" s="21">
        <v>1567</v>
      </c>
      <c r="H13" s="21">
        <v>1567</v>
      </c>
      <c r="I13" s="21">
        <v>0</v>
      </c>
      <c r="J13" s="21">
        <v>0</v>
      </c>
      <c r="K13" s="27">
        <v>39916</v>
      </c>
      <c r="L13" s="21">
        <f t="shared" si="1"/>
        <v>0</v>
      </c>
    </row>
    <row r="14" spans="1:12" s="23" customFormat="1" ht="11" x14ac:dyDescent="0.2">
      <c r="A14" s="21">
        <f t="shared" si="0"/>
        <v>12</v>
      </c>
      <c r="B14" s="21" t="s">
        <v>96</v>
      </c>
      <c r="C14" s="21" t="s">
        <v>563</v>
      </c>
      <c r="D14" s="22">
        <v>9</v>
      </c>
      <c r="E14" s="21" t="s">
        <v>962</v>
      </c>
      <c r="F14" s="21" t="s">
        <v>888</v>
      </c>
      <c r="G14" s="21">
        <v>1548</v>
      </c>
      <c r="H14" s="21">
        <v>1548</v>
      </c>
      <c r="I14" s="21">
        <v>0</v>
      </c>
      <c r="J14" s="21">
        <v>0</v>
      </c>
      <c r="K14" s="27">
        <v>595</v>
      </c>
      <c r="L14" s="21">
        <f t="shared" si="1"/>
        <v>0</v>
      </c>
    </row>
    <row r="15" spans="1:12" s="23" customFormat="1" ht="11" x14ac:dyDescent="0.2">
      <c r="A15" s="21">
        <f t="shared" si="0"/>
        <v>13</v>
      </c>
      <c r="B15" s="21" t="s">
        <v>83</v>
      </c>
      <c r="C15" s="21" t="s">
        <v>549</v>
      </c>
      <c r="D15" s="22">
        <v>9</v>
      </c>
      <c r="E15" s="21" t="s">
        <v>962</v>
      </c>
      <c r="F15" s="21" t="s">
        <v>888</v>
      </c>
      <c r="G15" s="21">
        <v>1547</v>
      </c>
      <c r="H15" s="21">
        <v>1547</v>
      </c>
      <c r="I15" s="21">
        <v>0</v>
      </c>
      <c r="J15" s="21">
        <v>0</v>
      </c>
      <c r="K15" s="27">
        <v>4076</v>
      </c>
      <c r="L15" s="21">
        <f t="shared" si="1"/>
        <v>0</v>
      </c>
    </row>
    <row r="16" spans="1:12" s="23" customFormat="1" ht="11" x14ac:dyDescent="0.2">
      <c r="A16" s="21">
        <f t="shared" si="0"/>
        <v>14</v>
      </c>
      <c r="B16" s="21" t="s">
        <v>70</v>
      </c>
      <c r="C16" s="21" t="s">
        <v>534</v>
      </c>
      <c r="D16" s="22">
        <v>9</v>
      </c>
      <c r="E16" s="21" t="s">
        <v>962</v>
      </c>
      <c r="F16" s="21" t="s">
        <v>888</v>
      </c>
      <c r="G16" s="21">
        <v>1542</v>
      </c>
      <c r="H16" s="21">
        <v>1542</v>
      </c>
      <c r="I16" s="21">
        <v>0</v>
      </c>
      <c r="J16" s="21">
        <v>0</v>
      </c>
      <c r="K16" s="27">
        <v>621</v>
      </c>
      <c r="L16" s="21">
        <f t="shared" si="1"/>
        <v>0</v>
      </c>
    </row>
    <row r="17" spans="1:12" s="23" customFormat="1" ht="11" x14ac:dyDescent="0.2">
      <c r="A17" s="21">
        <f t="shared" si="0"/>
        <v>15</v>
      </c>
      <c r="B17" s="21" t="s">
        <v>184</v>
      </c>
      <c r="C17" s="21" t="s">
        <v>653</v>
      </c>
      <c r="D17" s="22">
        <v>9</v>
      </c>
      <c r="E17" s="21" t="s">
        <v>962</v>
      </c>
      <c r="F17" s="21" t="s">
        <v>888</v>
      </c>
      <c r="G17" s="21">
        <v>1518</v>
      </c>
      <c r="H17" s="21">
        <v>1518</v>
      </c>
      <c r="I17" s="21">
        <v>0</v>
      </c>
      <c r="J17" s="21">
        <v>0</v>
      </c>
      <c r="K17" s="27">
        <v>38466</v>
      </c>
      <c r="L17" s="21">
        <f t="shared" si="1"/>
        <v>0</v>
      </c>
    </row>
    <row r="18" spans="1:12" s="23" customFormat="1" ht="11" x14ac:dyDescent="0.2">
      <c r="A18" s="21">
        <f t="shared" si="0"/>
        <v>16</v>
      </c>
      <c r="B18" s="21" t="s">
        <v>51</v>
      </c>
      <c r="C18" s="21" t="s">
        <v>516</v>
      </c>
      <c r="D18" s="22">
        <v>9</v>
      </c>
      <c r="E18" s="21" t="s">
        <v>962</v>
      </c>
      <c r="F18" s="21" t="s">
        <v>888</v>
      </c>
      <c r="G18" s="21">
        <v>1472</v>
      </c>
      <c r="H18" s="21">
        <v>1472</v>
      </c>
      <c r="I18" s="21">
        <v>0</v>
      </c>
      <c r="J18" s="21">
        <v>0</v>
      </c>
      <c r="K18" s="27">
        <v>10129</v>
      </c>
      <c r="L18" s="21">
        <f t="shared" si="1"/>
        <v>0</v>
      </c>
    </row>
    <row r="19" spans="1:12" s="23" customFormat="1" ht="11" x14ac:dyDescent="0.2">
      <c r="A19" s="21">
        <f t="shared" si="0"/>
        <v>17</v>
      </c>
      <c r="B19" s="21" t="s">
        <v>177</v>
      </c>
      <c r="C19" s="21" t="s">
        <v>460</v>
      </c>
      <c r="D19" s="22">
        <v>9</v>
      </c>
      <c r="E19" s="21" t="s">
        <v>962</v>
      </c>
      <c r="F19" s="21" t="s">
        <v>888</v>
      </c>
      <c r="G19" s="21">
        <v>1465</v>
      </c>
      <c r="H19" s="21">
        <v>1465</v>
      </c>
      <c r="I19" s="21">
        <v>0</v>
      </c>
      <c r="J19" s="21">
        <v>0</v>
      </c>
      <c r="K19" s="27">
        <v>15525</v>
      </c>
      <c r="L19" s="21">
        <f t="shared" si="1"/>
        <v>0</v>
      </c>
    </row>
    <row r="20" spans="1:12" s="23" customFormat="1" ht="11" x14ac:dyDescent="0.2">
      <c r="A20" s="21">
        <f t="shared" si="0"/>
        <v>18</v>
      </c>
      <c r="B20" s="21" t="s">
        <v>16</v>
      </c>
      <c r="C20" s="21" t="s">
        <v>480</v>
      </c>
      <c r="D20" s="22">
        <v>9</v>
      </c>
      <c r="E20" s="21" t="s">
        <v>962</v>
      </c>
      <c r="F20" s="21" t="s">
        <v>888</v>
      </c>
      <c r="G20" s="21">
        <v>1459</v>
      </c>
      <c r="H20" s="21">
        <v>1459</v>
      </c>
      <c r="I20" s="21">
        <v>0</v>
      </c>
      <c r="J20" s="21">
        <v>0</v>
      </c>
      <c r="K20" s="27">
        <v>18832</v>
      </c>
      <c r="L20" s="21">
        <f t="shared" si="1"/>
        <v>0</v>
      </c>
    </row>
    <row r="21" spans="1:12" s="23" customFormat="1" ht="11" x14ac:dyDescent="0.2">
      <c r="A21" s="21">
        <f t="shared" si="0"/>
        <v>19</v>
      </c>
      <c r="B21" s="21" t="s">
        <v>39</v>
      </c>
      <c r="C21" s="21" t="s">
        <v>505</v>
      </c>
      <c r="D21" s="22">
        <v>9</v>
      </c>
      <c r="E21" s="21" t="s">
        <v>962</v>
      </c>
      <c r="F21" s="21" t="s">
        <v>888</v>
      </c>
      <c r="G21" s="21">
        <v>1454</v>
      </c>
      <c r="H21" s="21">
        <v>1454</v>
      </c>
      <c r="I21" s="21">
        <v>0</v>
      </c>
      <c r="J21" s="21">
        <v>0</v>
      </c>
      <c r="K21" s="27">
        <v>1602</v>
      </c>
      <c r="L21" s="21">
        <f t="shared" si="1"/>
        <v>0</v>
      </c>
    </row>
    <row r="22" spans="1:12" s="23" customFormat="1" ht="11" x14ac:dyDescent="0.2">
      <c r="A22" s="21">
        <f t="shared" si="0"/>
        <v>20</v>
      </c>
      <c r="B22" s="21" t="s">
        <v>143</v>
      </c>
      <c r="C22" s="21" t="s">
        <v>610</v>
      </c>
      <c r="D22" s="22">
        <v>9</v>
      </c>
      <c r="E22" s="21" t="s">
        <v>962</v>
      </c>
      <c r="F22" s="21" t="s">
        <v>888</v>
      </c>
      <c r="G22" s="21">
        <v>1441</v>
      </c>
      <c r="H22" s="21">
        <v>1441</v>
      </c>
      <c r="I22" s="21">
        <v>0</v>
      </c>
      <c r="J22" s="21">
        <v>0</v>
      </c>
      <c r="K22" s="27">
        <v>988</v>
      </c>
      <c r="L22" s="21">
        <f t="shared" si="1"/>
        <v>0</v>
      </c>
    </row>
    <row r="23" spans="1:12" s="23" customFormat="1" ht="11" x14ac:dyDescent="0.2">
      <c r="A23" s="21">
        <f t="shared" si="0"/>
        <v>21</v>
      </c>
      <c r="B23" s="21" t="s">
        <v>149</v>
      </c>
      <c r="C23" s="21" t="s">
        <v>614</v>
      </c>
      <c r="D23" s="22">
        <v>9</v>
      </c>
      <c r="E23" s="21" t="s">
        <v>962</v>
      </c>
      <c r="F23" s="21" t="s">
        <v>888</v>
      </c>
      <c r="G23" s="21">
        <v>1439</v>
      </c>
      <c r="H23" s="21">
        <v>1439</v>
      </c>
      <c r="I23" s="21">
        <v>0</v>
      </c>
      <c r="J23" s="21">
        <v>0</v>
      </c>
      <c r="K23" s="27">
        <v>3157</v>
      </c>
      <c r="L23" s="21">
        <f t="shared" si="1"/>
        <v>0</v>
      </c>
    </row>
    <row r="24" spans="1:12" s="23" customFormat="1" ht="11" x14ac:dyDescent="0.2">
      <c r="A24" s="21">
        <f t="shared" si="0"/>
        <v>22</v>
      </c>
      <c r="B24" s="21" t="s">
        <v>1008</v>
      </c>
      <c r="C24" s="21" t="s">
        <v>1024</v>
      </c>
      <c r="D24" s="22">
        <v>9</v>
      </c>
      <c r="E24" s="21" t="s">
        <v>1021</v>
      </c>
      <c r="F24" s="21" t="s">
        <v>888</v>
      </c>
      <c r="G24" s="21">
        <v>1426</v>
      </c>
      <c r="H24" s="21">
        <v>1426</v>
      </c>
      <c r="I24" s="21">
        <v>0</v>
      </c>
      <c r="J24" s="21">
        <v>0</v>
      </c>
      <c r="K24" s="27">
        <v>3336</v>
      </c>
      <c r="L24" s="21">
        <v>0</v>
      </c>
    </row>
    <row r="25" spans="1:12" s="23" customFormat="1" ht="11" x14ac:dyDescent="0.2">
      <c r="A25" s="21">
        <f t="shared" si="0"/>
        <v>23</v>
      </c>
      <c r="B25" s="21" t="s">
        <v>128</v>
      </c>
      <c r="C25" s="21" t="s">
        <v>595</v>
      </c>
      <c r="D25" s="22">
        <v>9</v>
      </c>
      <c r="E25" s="21" t="s">
        <v>962</v>
      </c>
      <c r="F25" s="21" t="s">
        <v>888</v>
      </c>
      <c r="G25" s="21">
        <v>1408</v>
      </c>
      <c r="H25" s="21">
        <v>1408</v>
      </c>
      <c r="I25" s="21">
        <v>0</v>
      </c>
      <c r="J25" s="21">
        <v>0</v>
      </c>
      <c r="K25" s="27">
        <v>16973</v>
      </c>
      <c r="L25" s="21">
        <f t="shared" si="1"/>
        <v>0</v>
      </c>
    </row>
    <row r="26" spans="1:12" s="23" customFormat="1" ht="11" x14ac:dyDescent="0.2">
      <c r="A26" s="21">
        <f t="shared" si="0"/>
        <v>24</v>
      </c>
      <c r="B26" s="21" t="s">
        <v>148</v>
      </c>
      <c r="C26" s="21" t="s">
        <v>790</v>
      </c>
      <c r="D26" s="22">
        <v>9</v>
      </c>
      <c r="E26" s="21" t="s">
        <v>962</v>
      </c>
      <c r="F26" s="21" t="s">
        <v>888</v>
      </c>
      <c r="G26" s="21">
        <v>1388</v>
      </c>
      <c r="H26" s="21">
        <v>1388</v>
      </c>
      <c r="I26" s="21">
        <v>0</v>
      </c>
      <c r="J26" s="21">
        <v>0</v>
      </c>
      <c r="K26" s="27">
        <v>79</v>
      </c>
      <c r="L26" s="21">
        <f t="shared" si="1"/>
        <v>0</v>
      </c>
    </row>
    <row r="27" spans="1:12" s="23" customFormat="1" ht="11" x14ac:dyDescent="0.2">
      <c r="A27" s="21">
        <f t="shared" si="0"/>
        <v>25</v>
      </c>
      <c r="B27" s="21" t="s">
        <v>308</v>
      </c>
      <c r="C27" s="21" t="s">
        <v>784</v>
      </c>
      <c r="D27" s="22">
        <v>9</v>
      </c>
      <c r="E27" s="21" t="s">
        <v>962</v>
      </c>
      <c r="F27" s="21" t="s">
        <v>888</v>
      </c>
      <c r="G27" s="21">
        <v>1381</v>
      </c>
      <c r="H27" s="21">
        <v>1381</v>
      </c>
      <c r="I27" s="21">
        <v>0</v>
      </c>
      <c r="J27" s="21">
        <v>0</v>
      </c>
      <c r="K27" s="27">
        <v>105</v>
      </c>
      <c r="L27" s="21">
        <f t="shared" si="1"/>
        <v>0</v>
      </c>
    </row>
    <row r="28" spans="1:12" s="23" customFormat="1" ht="11" x14ac:dyDescent="0.2">
      <c r="A28" s="21">
        <f t="shared" si="0"/>
        <v>26</v>
      </c>
      <c r="B28" s="21" t="s">
        <v>228</v>
      </c>
      <c r="C28" s="21" t="s">
        <v>717</v>
      </c>
      <c r="D28" s="22">
        <v>9</v>
      </c>
      <c r="E28" s="21" t="s">
        <v>962</v>
      </c>
      <c r="F28" s="21" t="s">
        <v>888</v>
      </c>
      <c r="G28" s="21">
        <v>1356</v>
      </c>
      <c r="H28" s="21">
        <v>1356</v>
      </c>
      <c r="I28" s="21">
        <v>0</v>
      </c>
      <c r="J28" s="21">
        <v>0</v>
      </c>
      <c r="K28" s="27">
        <v>15891</v>
      </c>
      <c r="L28" s="21">
        <f t="shared" si="1"/>
        <v>0</v>
      </c>
    </row>
    <row r="29" spans="1:12" s="23" customFormat="1" ht="11" x14ac:dyDescent="0.2">
      <c r="A29" s="21">
        <f t="shared" si="0"/>
        <v>27</v>
      </c>
      <c r="B29" s="21" t="s">
        <v>12</v>
      </c>
      <c r="C29" s="21" t="s">
        <v>477</v>
      </c>
      <c r="D29" s="22">
        <v>9</v>
      </c>
      <c r="E29" s="21" t="s">
        <v>962</v>
      </c>
      <c r="F29" s="21" t="s">
        <v>888</v>
      </c>
      <c r="G29" s="21">
        <v>1354</v>
      </c>
      <c r="H29" s="21">
        <v>1354</v>
      </c>
      <c r="I29" s="21">
        <v>0</v>
      </c>
      <c r="J29" s="21">
        <v>0</v>
      </c>
      <c r="K29" s="27">
        <v>1556</v>
      </c>
      <c r="L29" s="21">
        <f t="shared" si="1"/>
        <v>0</v>
      </c>
    </row>
    <row r="30" spans="1:12" s="23" customFormat="1" ht="11" x14ac:dyDescent="0.2">
      <c r="A30" s="21">
        <f t="shared" si="0"/>
        <v>28</v>
      </c>
      <c r="B30" s="21" t="s">
        <v>902</v>
      </c>
      <c r="C30" s="21" t="s">
        <v>903</v>
      </c>
      <c r="D30" s="22">
        <v>9</v>
      </c>
      <c r="E30" s="21" t="s">
        <v>962</v>
      </c>
      <c r="F30" s="21" t="s">
        <v>888</v>
      </c>
      <c r="G30" s="21">
        <v>1353</v>
      </c>
      <c r="H30" s="21">
        <v>1353</v>
      </c>
      <c r="I30" s="21">
        <v>0</v>
      </c>
      <c r="J30" s="21">
        <v>0</v>
      </c>
      <c r="K30" s="27">
        <v>612</v>
      </c>
      <c r="L30" s="21">
        <f t="shared" si="1"/>
        <v>0</v>
      </c>
    </row>
    <row r="31" spans="1:12" s="23" customFormat="1" ht="11" x14ac:dyDescent="0.2">
      <c r="A31" s="21">
        <f t="shared" si="0"/>
        <v>29</v>
      </c>
      <c r="B31" s="21" t="s">
        <v>40</v>
      </c>
      <c r="C31" s="21" t="s">
        <v>506</v>
      </c>
      <c r="D31" s="22">
        <v>9</v>
      </c>
      <c r="E31" s="21" t="s">
        <v>962</v>
      </c>
      <c r="F31" s="21" t="s">
        <v>888</v>
      </c>
      <c r="G31" s="21">
        <v>1352</v>
      </c>
      <c r="H31" s="21">
        <v>1352</v>
      </c>
      <c r="I31" s="21">
        <v>0</v>
      </c>
      <c r="J31" s="21">
        <v>0</v>
      </c>
      <c r="K31" s="27">
        <v>130</v>
      </c>
      <c r="L31" s="21">
        <f t="shared" si="1"/>
        <v>0</v>
      </c>
    </row>
    <row r="32" spans="1:12" s="23" customFormat="1" ht="11" x14ac:dyDescent="0.2">
      <c r="A32" s="21">
        <f t="shared" si="0"/>
        <v>30</v>
      </c>
      <c r="B32" s="21" t="s">
        <v>90</v>
      </c>
      <c r="C32" s="21" t="s">
        <v>556</v>
      </c>
      <c r="D32" s="22">
        <v>9</v>
      </c>
      <c r="E32" s="21" t="s">
        <v>962</v>
      </c>
      <c r="F32" s="21" t="s">
        <v>888</v>
      </c>
      <c r="G32" s="21">
        <v>1351</v>
      </c>
      <c r="H32" s="21">
        <v>1351</v>
      </c>
      <c r="I32" s="21">
        <v>0</v>
      </c>
      <c r="J32" s="21">
        <v>0</v>
      </c>
      <c r="K32" s="27">
        <v>12149</v>
      </c>
      <c r="L32" s="21">
        <f t="shared" si="1"/>
        <v>0</v>
      </c>
    </row>
    <row r="33" spans="1:12" s="23" customFormat="1" ht="11" x14ac:dyDescent="0.2">
      <c r="A33" s="21">
        <f t="shared" si="0"/>
        <v>31</v>
      </c>
      <c r="B33" s="21" t="s">
        <v>365</v>
      </c>
      <c r="C33" s="21" t="s">
        <v>808</v>
      </c>
      <c r="D33" s="22">
        <v>9</v>
      </c>
      <c r="E33" s="21" t="s">
        <v>962</v>
      </c>
      <c r="F33" s="21" t="s">
        <v>888</v>
      </c>
      <c r="G33" s="21">
        <v>1346</v>
      </c>
      <c r="H33" s="21">
        <v>1346</v>
      </c>
      <c r="I33" s="21">
        <v>0</v>
      </c>
      <c r="J33" s="21">
        <v>0</v>
      </c>
      <c r="K33" s="27">
        <v>12681</v>
      </c>
      <c r="L33" s="21">
        <f t="shared" si="1"/>
        <v>0</v>
      </c>
    </row>
    <row r="34" spans="1:12" s="23" customFormat="1" ht="11" x14ac:dyDescent="0.2">
      <c r="A34" s="21">
        <f t="shared" si="0"/>
        <v>32</v>
      </c>
      <c r="B34" s="21" t="s">
        <v>136</v>
      </c>
      <c r="C34" s="21" t="s">
        <v>459</v>
      </c>
      <c r="D34" s="22">
        <v>9</v>
      </c>
      <c r="E34" s="21" t="s">
        <v>962</v>
      </c>
      <c r="F34" s="21" t="s">
        <v>888</v>
      </c>
      <c r="G34" s="21">
        <v>1331</v>
      </c>
      <c r="H34" s="21">
        <v>1331</v>
      </c>
      <c r="I34" s="21">
        <v>0</v>
      </c>
      <c r="J34" s="21">
        <v>0</v>
      </c>
      <c r="K34" s="27">
        <v>4693</v>
      </c>
      <c r="L34" s="21">
        <f t="shared" si="1"/>
        <v>0</v>
      </c>
    </row>
    <row r="35" spans="1:12" s="23" customFormat="1" ht="11" x14ac:dyDescent="0.2">
      <c r="A35" s="21">
        <f t="shared" ref="A35:A67" si="2">ROW()-2</f>
        <v>33</v>
      </c>
      <c r="B35" s="21" t="s">
        <v>310</v>
      </c>
      <c r="C35" s="21" t="s">
        <v>785</v>
      </c>
      <c r="D35" s="22">
        <v>9</v>
      </c>
      <c r="E35" s="21" t="s">
        <v>962</v>
      </c>
      <c r="F35" s="21" t="s">
        <v>888</v>
      </c>
      <c r="G35" s="21">
        <v>1329</v>
      </c>
      <c r="H35" s="21">
        <v>1329</v>
      </c>
      <c r="I35" s="21">
        <v>0</v>
      </c>
      <c r="J35" s="21">
        <v>0</v>
      </c>
      <c r="K35" s="27">
        <v>7043</v>
      </c>
      <c r="L35" s="21">
        <f t="shared" ref="L35:L67" si="3">IF(K35&lt;3,1,0)</f>
        <v>0</v>
      </c>
    </row>
    <row r="36" spans="1:12" s="23" customFormat="1" ht="11" x14ac:dyDescent="0.2">
      <c r="A36" s="21">
        <f t="shared" si="2"/>
        <v>34</v>
      </c>
      <c r="B36" s="21" t="s">
        <v>47</v>
      </c>
      <c r="C36" s="21" t="s">
        <v>513</v>
      </c>
      <c r="D36" s="22">
        <v>9</v>
      </c>
      <c r="E36" s="21" t="s">
        <v>962</v>
      </c>
      <c r="F36" s="21" t="s">
        <v>888</v>
      </c>
      <c r="G36" s="21">
        <v>1328</v>
      </c>
      <c r="H36" s="21">
        <v>1328</v>
      </c>
      <c r="I36" s="21">
        <v>0</v>
      </c>
      <c r="J36" s="21">
        <v>0</v>
      </c>
      <c r="K36" s="27">
        <v>6476</v>
      </c>
      <c r="L36" s="21">
        <f t="shared" si="3"/>
        <v>0</v>
      </c>
    </row>
    <row r="37" spans="1:12" s="23" customFormat="1" ht="11" x14ac:dyDescent="0.2">
      <c r="A37" s="21">
        <f t="shared" si="2"/>
        <v>35</v>
      </c>
      <c r="B37" s="21" t="s">
        <v>352</v>
      </c>
      <c r="C37" s="21" t="s">
        <v>735</v>
      </c>
      <c r="D37" s="22">
        <v>9</v>
      </c>
      <c r="E37" s="21" t="s">
        <v>962</v>
      </c>
      <c r="F37" s="21" t="s">
        <v>888</v>
      </c>
      <c r="G37" s="21">
        <v>1327</v>
      </c>
      <c r="H37" s="21">
        <v>1327</v>
      </c>
      <c r="I37" s="21">
        <v>0</v>
      </c>
      <c r="J37" s="21">
        <v>0</v>
      </c>
      <c r="K37" s="27">
        <v>16111</v>
      </c>
      <c r="L37" s="21">
        <f t="shared" si="3"/>
        <v>0</v>
      </c>
    </row>
    <row r="38" spans="1:12" s="23" customFormat="1" ht="11" x14ac:dyDescent="0.2">
      <c r="A38" s="21">
        <f t="shared" si="2"/>
        <v>36</v>
      </c>
      <c r="B38" s="21" t="s">
        <v>72</v>
      </c>
      <c r="C38" s="21" t="s">
        <v>536</v>
      </c>
      <c r="D38" s="22">
        <v>9</v>
      </c>
      <c r="E38" s="21" t="s">
        <v>962</v>
      </c>
      <c r="F38" s="21" t="s">
        <v>888</v>
      </c>
      <c r="G38" s="21">
        <v>1326</v>
      </c>
      <c r="H38" s="21">
        <v>1326</v>
      </c>
      <c r="I38" s="21">
        <v>0</v>
      </c>
      <c r="J38" s="21">
        <v>0</v>
      </c>
      <c r="K38" s="27">
        <v>395</v>
      </c>
      <c r="L38" s="21">
        <f t="shared" si="3"/>
        <v>0</v>
      </c>
    </row>
    <row r="39" spans="1:12" s="23" customFormat="1" ht="11" x14ac:dyDescent="0.2">
      <c r="A39" s="21">
        <f t="shared" si="2"/>
        <v>37</v>
      </c>
      <c r="B39" s="21" t="s">
        <v>84</v>
      </c>
      <c r="C39" s="21" t="s">
        <v>550</v>
      </c>
      <c r="D39" s="22">
        <v>9</v>
      </c>
      <c r="E39" s="21" t="s">
        <v>962</v>
      </c>
      <c r="F39" s="21" t="s">
        <v>888</v>
      </c>
      <c r="G39" s="21">
        <v>1314</v>
      </c>
      <c r="H39" s="21">
        <v>1314</v>
      </c>
      <c r="I39" s="21">
        <v>0</v>
      </c>
      <c r="J39" s="21">
        <v>0</v>
      </c>
      <c r="K39" s="27">
        <v>453</v>
      </c>
      <c r="L39" s="21">
        <f t="shared" si="3"/>
        <v>0</v>
      </c>
    </row>
    <row r="40" spans="1:12" s="23" customFormat="1" ht="11" x14ac:dyDescent="0.2">
      <c r="A40" s="21">
        <f t="shared" si="2"/>
        <v>38</v>
      </c>
      <c r="B40" s="21" t="s">
        <v>67</v>
      </c>
      <c r="C40" s="21" t="s">
        <v>532</v>
      </c>
      <c r="D40" s="22">
        <v>9</v>
      </c>
      <c r="E40" s="21" t="s">
        <v>962</v>
      </c>
      <c r="F40" s="21" t="s">
        <v>888</v>
      </c>
      <c r="G40" s="21">
        <v>1313</v>
      </c>
      <c r="H40" s="21">
        <v>1313</v>
      </c>
      <c r="I40" s="21">
        <v>0</v>
      </c>
      <c r="J40" s="21">
        <v>0</v>
      </c>
      <c r="K40" s="27">
        <v>765</v>
      </c>
      <c r="L40" s="21">
        <f t="shared" si="3"/>
        <v>0</v>
      </c>
    </row>
    <row r="41" spans="1:12" s="23" customFormat="1" ht="11" x14ac:dyDescent="0.2">
      <c r="A41" s="21">
        <f t="shared" si="2"/>
        <v>39</v>
      </c>
      <c r="B41" s="21" t="s">
        <v>41</v>
      </c>
      <c r="C41" s="21" t="s">
        <v>507</v>
      </c>
      <c r="D41" s="22">
        <v>9</v>
      </c>
      <c r="E41" s="21" t="s">
        <v>962</v>
      </c>
      <c r="F41" s="21" t="s">
        <v>888</v>
      </c>
      <c r="G41" s="21">
        <v>1312</v>
      </c>
      <c r="H41" s="21">
        <v>1312</v>
      </c>
      <c r="I41" s="21">
        <v>0</v>
      </c>
      <c r="J41" s="21">
        <v>0</v>
      </c>
      <c r="K41" s="27">
        <v>3347</v>
      </c>
      <c r="L41" s="21">
        <f t="shared" si="3"/>
        <v>0</v>
      </c>
    </row>
    <row r="42" spans="1:12" s="23" customFormat="1" ht="11" x14ac:dyDescent="0.2">
      <c r="A42" s="21">
        <f t="shared" si="2"/>
        <v>40</v>
      </c>
      <c r="B42" s="21" t="s">
        <v>139</v>
      </c>
      <c r="C42" s="21" t="s">
        <v>605</v>
      </c>
      <c r="D42" s="22">
        <v>9</v>
      </c>
      <c r="E42" s="21" t="s">
        <v>962</v>
      </c>
      <c r="F42" s="21" t="s">
        <v>888</v>
      </c>
      <c r="G42" s="21">
        <v>1310</v>
      </c>
      <c r="H42" s="21">
        <v>1310</v>
      </c>
      <c r="I42" s="21">
        <v>0</v>
      </c>
      <c r="J42" s="21">
        <v>0</v>
      </c>
      <c r="K42" s="27">
        <v>464</v>
      </c>
      <c r="L42" s="21">
        <f t="shared" si="3"/>
        <v>0</v>
      </c>
    </row>
    <row r="43" spans="1:12" s="23" customFormat="1" ht="11" x14ac:dyDescent="0.2">
      <c r="A43" s="21">
        <f t="shared" si="2"/>
        <v>41</v>
      </c>
      <c r="B43" s="21" t="s">
        <v>156</v>
      </c>
      <c r="C43" s="21" t="s">
        <v>624</v>
      </c>
      <c r="D43" s="22">
        <v>9</v>
      </c>
      <c r="E43" s="21" t="s">
        <v>962</v>
      </c>
      <c r="F43" s="21" t="s">
        <v>888</v>
      </c>
      <c r="G43" s="21">
        <v>1303</v>
      </c>
      <c r="H43" s="21">
        <v>1303</v>
      </c>
      <c r="I43" s="21">
        <v>0</v>
      </c>
      <c r="J43" s="21">
        <v>0</v>
      </c>
      <c r="K43" s="27">
        <v>168</v>
      </c>
      <c r="L43" s="21">
        <f t="shared" si="3"/>
        <v>0</v>
      </c>
    </row>
    <row r="44" spans="1:12" s="23" customFormat="1" ht="11" x14ac:dyDescent="0.2">
      <c r="A44" s="21">
        <f t="shared" si="2"/>
        <v>42</v>
      </c>
      <c r="B44" s="21" t="s">
        <v>82</v>
      </c>
      <c r="C44" s="21" t="s">
        <v>547</v>
      </c>
      <c r="D44" s="22">
        <v>9</v>
      </c>
      <c r="E44" s="21" t="s">
        <v>962</v>
      </c>
      <c r="F44" s="21" t="s">
        <v>888</v>
      </c>
      <c r="G44" s="21">
        <v>1302</v>
      </c>
      <c r="H44" s="21">
        <v>1302</v>
      </c>
      <c r="I44" s="21">
        <v>0</v>
      </c>
      <c r="J44" s="21">
        <v>0</v>
      </c>
      <c r="K44" s="27">
        <v>313</v>
      </c>
      <c r="L44" s="21">
        <f t="shared" si="3"/>
        <v>0</v>
      </c>
    </row>
    <row r="45" spans="1:12" s="23" customFormat="1" ht="11" x14ac:dyDescent="0.2">
      <c r="A45" s="21">
        <f t="shared" si="2"/>
        <v>43</v>
      </c>
      <c r="B45" s="21" t="s">
        <v>8</v>
      </c>
      <c r="C45" s="21" t="s">
        <v>472</v>
      </c>
      <c r="D45" s="22">
        <v>9</v>
      </c>
      <c r="E45" s="21" t="s">
        <v>962</v>
      </c>
      <c r="F45" s="21" t="s">
        <v>888</v>
      </c>
      <c r="G45" s="21">
        <v>1298</v>
      </c>
      <c r="H45" s="21">
        <v>1298</v>
      </c>
      <c r="I45" s="21">
        <v>0</v>
      </c>
      <c r="J45" s="21">
        <v>0</v>
      </c>
      <c r="K45" s="27">
        <v>277</v>
      </c>
      <c r="L45" s="21">
        <f t="shared" si="3"/>
        <v>0</v>
      </c>
    </row>
    <row r="46" spans="1:12" s="23" customFormat="1" ht="11" x14ac:dyDescent="0.2">
      <c r="A46" s="21">
        <f t="shared" si="2"/>
        <v>44</v>
      </c>
      <c r="B46" s="21" t="s">
        <v>100</v>
      </c>
      <c r="C46" s="21" t="s">
        <v>567</v>
      </c>
      <c r="D46" s="22">
        <v>9</v>
      </c>
      <c r="E46" s="21" t="s">
        <v>962</v>
      </c>
      <c r="F46" s="21" t="s">
        <v>888</v>
      </c>
      <c r="G46" s="21">
        <v>1292</v>
      </c>
      <c r="H46" s="21">
        <v>1292</v>
      </c>
      <c r="I46" s="21">
        <v>0</v>
      </c>
      <c r="J46" s="21">
        <v>0</v>
      </c>
      <c r="K46" s="27">
        <v>6788</v>
      </c>
      <c r="L46" s="21">
        <f t="shared" si="3"/>
        <v>0</v>
      </c>
    </row>
    <row r="47" spans="1:12" s="23" customFormat="1" ht="11" x14ac:dyDescent="0.2">
      <c r="A47" s="21">
        <f t="shared" si="2"/>
        <v>45</v>
      </c>
      <c r="B47" s="21" t="s">
        <v>259</v>
      </c>
      <c r="C47" s="21" t="s">
        <v>632</v>
      </c>
      <c r="D47" s="22">
        <v>9</v>
      </c>
      <c r="E47" s="21" t="s">
        <v>962</v>
      </c>
      <c r="F47" s="21" t="s">
        <v>888</v>
      </c>
      <c r="G47" s="21">
        <v>1292</v>
      </c>
      <c r="H47" s="21">
        <v>1292</v>
      </c>
      <c r="I47" s="21">
        <v>0</v>
      </c>
      <c r="J47" s="21">
        <v>0</v>
      </c>
      <c r="K47" s="27">
        <v>2157</v>
      </c>
      <c r="L47" s="21">
        <f t="shared" si="3"/>
        <v>0</v>
      </c>
    </row>
    <row r="48" spans="1:12" s="23" customFormat="1" ht="11" x14ac:dyDescent="0.2">
      <c r="A48" s="21">
        <f t="shared" si="2"/>
        <v>46</v>
      </c>
      <c r="B48" s="21" t="s">
        <v>223</v>
      </c>
      <c r="C48" s="21" t="s">
        <v>705</v>
      </c>
      <c r="D48" s="22">
        <v>9</v>
      </c>
      <c r="E48" s="21" t="s">
        <v>962</v>
      </c>
      <c r="F48" s="21" t="s">
        <v>888</v>
      </c>
      <c r="G48" s="21">
        <v>1275</v>
      </c>
      <c r="H48" s="21">
        <v>1275</v>
      </c>
      <c r="I48" s="21">
        <v>0</v>
      </c>
      <c r="J48" s="21">
        <v>0</v>
      </c>
      <c r="K48" s="27">
        <v>1080</v>
      </c>
      <c r="L48" s="21">
        <f t="shared" si="3"/>
        <v>0</v>
      </c>
    </row>
    <row r="49" spans="1:12" s="23" customFormat="1" ht="11" x14ac:dyDescent="0.2">
      <c r="A49" s="21">
        <f t="shared" si="2"/>
        <v>47</v>
      </c>
      <c r="B49" s="21" t="s">
        <v>379</v>
      </c>
      <c r="C49" s="21" t="s">
        <v>811</v>
      </c>
      <c r="D49" s="22">
        <v>9</v>
      </c>
      <c r="E49" s="21" t="s">
        <v>962</v>
      </c>
      <c r="F49" s="21" t="s">
        <v>888</v>
      </c>
      <c r="G49" s="21">
        <v>1267</v>
      </c>
      <c r="H49" s="21">
        <v>1267</v>
      </c>
      <c r="I49" s="21">
        <v>0</v>
      </c>
      <c r="J49" s="21">
        <v>0</v>
      </c>
      <c r="K49" s="27">
        <v>5886</v>
      </c>
      <c r="L49" s="21">
        <f t="shared" si="3"/>
        <v>0</v>
      </c>
    </row>
    <row r="50" spans="1:12" s="23" customFormat="1" ht="11" x14ac:dyDescent="0.2">
      <c r="A50" s="21">
        <f t="shared" si="2"/>
        <v>48</v>
      </c>
      <c r="B50" s="21" t="s">
        <v>198</v>
      </c>
      <c r="C50" s="21" t="s">
        <v>463</v>
      </c>
      <c r="D50" s="22">
        <v>9</v>
      </c>
      <c r="E50" s="21" t="s">
        <v>962</v>
      </c>
      <c r="F50" s="21" t="s">
        <v>888</v>
      </c>
      <c r="G50" s="21">
        <v>1260</v>
      </c>
      <c r="H50" s="21">
        <v>1260</v>
      </c>
      <c r="I50" s="21">
        <v>0</v>
      </c>
      <c r="J50" s="21">
        <v>0</v>
      </c>
      <c r="K50" s="27">
        <v>4601</v>
      </c>
      <c r="L50" s="21">
        <v>0</v>
      </c>
    </row>
    <row r="51" spans="1:12" s="23" customFormat="1" ht="11" x14ac:dyDescent="0.2">
      <c r="A51" s="21">
        <f t="shared" si="2"/>
        <v>49</v>
      </c>
      <c r="B51" s="21" t="s">
        <v>99</v>
      </c>
      <c r="C51" s="21" t="s">
        <v>566</v>
      </c>
      <c r="D51" s="22">
        <v>9</v>
      </c>
      <c r="E51" s="21" t="s">
        <v>962</v>
      </c>
      <c r="F51" s="21" t="s">
        <v>888</v>
      </c>
      <c r="G51" s="21">
        <v>1246</v>
      </c>
      <c r="H51" s="21">
        <v>1246</v>
      </c>
      <c r="I51" s="21">
        <v>0</v>
      </c>
      <c r="J51" s="21">
        <v>0</v>
      </c>
      <c r="K51" s="27">
        <v>5675</v>
      </c>
      <c r="L51" s="21">
        <f t="shared" si="3"/>
        <v>0</v>
      </c>
    </row>
    <row r="52" spans="1:12" s="23" customFormat="1" ht="11" x14ac:dyDescent="0.2">
      <c r="A52" s="21">
        <f t="shared" si="2"/>
        <v>50</v>
      </c>
      <c r="B52" s="21" t="s">
        <v>77</v>
      </c>
      <c r="C52" s="21" t="s">
        <v>896</v>
      </c>
      <c r="D52" s="22">
        <v>9</v>
      </c>
      <c r="E52" s="21" t="s">
        <v>962</v>
      </c>
      <c r="F52" s="21" t="s">
        <v>888</v>
      </c>
      <c r="G52" s="21">
        <v>1236</v>
      </c>
      <c r="H52" s="21">
        <v>1236</v>
      </c>
      <c r="I52" s="21">
        <v>0</v>
      </c>
      <c r="J52" s="21">
        <v>0</v>
      </c>
      <c r="K52" s="27">
        <v>170</v>
      </c>
      <c r="L52" s="21">
        <f t="shared" si="3"/>
        <v>0</v>
      </c>
    </row>
    <row r="53" spans="1:12" s="23" customFormat="1" ht="11" x14ac:dyDescent="0.2">
      <c r="A53" s="21">
        <f t="shared" si="2"/>
        <v>51</v>
      </c>
      <c r="B53" s="21" t="s">
        <v>111</v>
      </c>
      <c r="C53" s="21" t="s">
        <v>579</v>
      </c>
      <c r="D53" s="22">
        <v>9</v>
      </c>
      <c r="E53" s="21" t="s">
        <v>962</v>
      </c>
      <c r="F53" s="21" t="s">
        <v>888</v>
      </c>
      <c r="G53" s="21">
        <v>1236</v>
      </c>
      <c r="H53" s="21">
        <v>1236</v>
      </c>
      <c r="I53" s="21">
        <v>0</v>
      </c>
      <c r="J53" s="21">
        <v>0</v>
      </c>
      <c r="K53" s="27">
        <v>5877</v>
      </c>
      <c r="L53" s="21">
        <f t="shared" si="3"/>
        <v>0</v>
      </c>
    </row>
    <row r="54" spans="1:12" s="23" customFormat="1" ht="11" x14ac:dyDescent="0.2">
      <c r="A54" s="21">
        <f t="shared" si="2"/>
        <v>52</v>
      </c>
      <c r="B54" s="21" t="s">
        <v>45</v>
      </c>
      <c r="C54" s="21" t="s">
        <v>788</v>
      </c>
      <c r="D54" s="22">
        <v>9</v>
      </c>
      <c r="E54" s="21" t="s">
        <v>962</v>
      </c>
      <c r="F54" s="21" t="s">
        <v>888</v>
      </c>
      <c r="G54" s="21">
        <v>1234</v>
      </c>
      <c r="H54" s="21">
        <v>1234</v>
      </c>
      <c r="I54" s="21">
        <v>0</v>
      </c>
      <c r="J54" s="21">
        <v>0</v>
      </c>
      <c r="K54" s="27">
        <v>62</v>
      </c>
      <c r="L54" s="21">
        <f t="shared" si="3"/>
        <v>0</v>
      </c>
    </row>
    <row r="55" spans="1:12" s="23" customFormat="1" ht="11" x14ac:dyDescent="0.2">
      <c r="A55" s="21">
        <f t="shared" si="2"/>
        <v>53</v>
      </c>
      <c r="B55" s="21" t="s">
        <v>122</v>
      </c>
      <c r="C55" s="21" t="s">
        <v>590</v>
      </c>
      <c r="D55" s="22">
        <v>9</v>
      </c>
      <c r="E55" s="21" t="s">
        <v>962</v>
      </c>
      <c r="F55" s="21" t="s">
        <v>888</v>
      </c>
      <c r="G55" s="21">
        <v>1222</v>
      </c>
      <c r="H55" s="21">
        <v>1222</v>
      </c>
      <c r="I55" s="21">
        <v>0</v>
      </c>
      <c r="J55" s="21">
        <v>0</v>
      </c>
      <c r="K55" s="27">
        <v>4324</v>
      </c>
      <c r="L55" s="21">
        <f t="shared" si="3"/>
        <v>0</v>
      </c>
    </row>
    <row r="56" spans="1:12" s="23" customFormat="1" ht="11" x14ac:dyDescent="0.2">
      <c r="A56" s="21">
        <f t="shared" si="2"/>
        <v>54</v>
      </c>
      <c r="B56" s="21" t="s">
        <v>141</v>
      </c>
      <c r="C56" s="21" t="s">
        <v>607</v>
      </c>
      <c r="D56" s="22">
        <v>9</v>
      </c>
      <c r="E56" s="21" t="s">
        <v>962</v>
      </c>
      <c r="F56" s="21" t="s">
        <v>888</v>
      </c>
      <c r="G56" s="21">
        <v>1219</v>
      </c>
      <c r="H56" s="21">
        <v>1219</v>
      </c>
      <c r="I56" s="21">
        <v>0</v>
      </c>
      <c r="J56" s="21">
        <v>0</v>
      </c>
      <c r="K56" s="27">
        <v>3180</v>
      </c>
      <c r="L56" s="21">
        <f t="shared" si="3"/>
        <v>0</v>
      </c>
    </row>
    <row r="57" spans="1:12" s="23" customFormat="1" ht="11" x14ac:dyDescent="0.2">
      <c r="A57" s="21">
        <f t="shared" si="2"/>
        <v>55</v>
      </c>
      <c r="B57" s="21" t="s">
        <v>260</v>
      </c>
      <c r="C57" s="21" t="s">
        <v>659</v>
      </c>
      <c r="D57" s="22">
        <v>9</v>
      </c>
      <c r="E57" s="21" t="s">
        <v>962</v>
      </c>
      <c r="F57" s="21" t="s">
        <v>888</v>
      </c>
      <c r="G57" s="21">
        <v>1212</v>
      </c>
      <c r="H57" s="21">
        <v>1212</v>
      </c>
      <c r="I57" s="21">
        <v>0</v>
      </c>
      <c r="J57" s="21">
        <v>0</v>
      </c>
      <c r="K57" s="27">
        <v>2166</v>
      </c>
      <c r="L57" s="21">
        <f t="shared" si="3"/>
        <v>0</v>
      </c>
    </row>
    <row r="58" spans="1:12" s="23" customFormat="1" ht="11" x14ac:dyDescent="0.2">
      <c r="A58" s="21">
        <f t="shared" si="2"/>
        <v>56</v>
      </c>
      <c r="B58" s="21" t="s">
        <v>2</v>
      </c>
      <c r="C58" s="21" t="s">
        <v>465</v>
      </c>
      <c r="D58" s="22">
        <v>9</v>
      </c>
      <c r="E58" s="21" t="s">
        <v>962</v>
      </c>
      <c r="F58" s="21" t="s">
        <v>888</v>
      </c>
      <c r="G58" s="21">
        <v>1201</v>
      </c>
      <c r="H58" s="21">
        <v>1201</v>
      </c>
      <c r="I58" s="21">
        <v>0</v>
      </c>
      <c r="J58" s="21">
        <v>0</v>
      </c>
      <c r="K58" s="27">
        <v>140</v>
      </c>
      <c r="L58" s="21">
        <f t="shared" si="3"/>
        <v>0</v>
      </c>
    </row>
    <row r="59" spans="1:12" s="23" customFormat="1" ht="11" x14ac:dyDescent="0.2">
      <c r="A59" s="21">
        <f t="shared" si="2"/>
        <v>57</v>
      </c>
      <c r="B59" s="21" t="s">
        <v>245</v>
      </c>
      <c r="C59" s="21" t="s">
        <v>751</v>
      </c>
      <c r="D59" s="22">
        <v>9</v>
      </c>
      <c r="E59" s="21" t="s">
        <v>962</v>
      </c>
      <c r="F59" s="21" t="s">
        <v>888</v>
      </c>
      <c r="G59" s="21">
        <v>1197</v>
      </c>
      <c r="H59" s="21">
        <v>1197</v>
      </c>
      <c r="I59" s="21">
        <v>0</v>
      </c>
      <c r="J59" s="21">
        <v>0</v>
      </c>
      <c r="K59" s="27">
        <v>3640</v>
      </c>
      <c r="L59" s="21">
        <f t="shared" si="3"/>
        <v>0</v>
      </c>
    </row>
    <row r="60" spans="1:12" s="23" customFormat="1" ht="11" x14ac:dyDescent="0.2">
      <c r="A60" s="21">
        <f t="shared" si="2"/>
        <v>58</v>
      </c>
      <c r="B60" s="21" t="s">
        <v>233</v>
      </c>
      <c r="C60" s="21" t="s">
        <v>724</v>
      </c>
      <c r="D60" s="22">
        <v>9</v>
      </c>
      <c r="E60" s="21" t="s">
        <v>962</v>
      </c>
      <c r="F60" s="21" t="s">
        <v>888</v>
      </c>
      <c r="G60" s="21">
        <v>1191</v>
      </c>
      <c r="H60" s="21">
        <v>1191</v>
      </c>
      <c r="I60" s="21">
        <v>0</v>
      </c>
      <c r="J60" s="21">
        <v>0</v>
      </c>
      <c r="K60" s="27">
        <v>2796</v>
      </c>
      <c r="L60" s="21">
        <f t="shared" si="3"/>
        <v>0</v>
      </c>
    </row>
    <row r="61" spans="1:12" s="23" customFormat="1" ht="11" x14ac:dyDescent="0.2">
      <c r="A61" s="21">
        <f t="shared" si="2"/>
        <v>59</v>
      </c>
      <c r="B61" s="21" t="s">
        <v>412</v>
      </c>
      <c r="C61" s="21" t="s">
        <v>829</v>
      </c>
      <c r="D61" s="22">
        <v>9</v>
      </c>
      <c r="E61" s="21" t="s">
        <v>962</v>
      </c>
      <c r="F61" s="21" t="s">
        <v>888</v>
      </c>
      <c r="G61" s="21">
        <v>1178</v>
      </c>
      <c r="H61" s="21">
        <v>1178</v>
      </c>
      <c r="I61" s="21">
        <v>0</v>
      </c>
      <c r="J61" s="21">
        <v>0</v>
      </c>
      <c r="K61" s="27">
        <v>2043</v>
      </c>
      <c r="L61" s="21">
        <f t="shared" si="3"/>
        <v>0</v>
      </c>
    </row>
    <row r="62" spans="1:12" s="23" customFormat="1" ht="11" x14ac:dyDescent="0.2">
      <c r="A62" s="21">
        <f t="shared" si="2"/>
        <v>60</v>
      </c>
      <c r="B62" s="21" t="s">
        <v>142</v>
      </c>
      <c r="C62" s="21" t="s">
        <v>608</v>
      </c>
      <c r="D62" s="22">
        <v>9</v>
      </c>
      <c r="E62" s="21" t="s">
        <v>962</v>
      </c>
      <c r="F62" s="21" t="s">
        <v>888</v>
      </c>
      <c r="G62" s="21">
        <v>1171</v>
      </c>
      <c r="H62" s="21">
        <v>1171</v>
      </c>
      <c r="I62" s="21">
        <v>0</v>
      </c>
      <c r="J62" s="21">
        <v>0</v>
      </c>
      <c r="K62" s="27">
        <v>164</v>
      </c>
      <c r="L62" s="21">
        <f t="shared" si="3"/>
        <v>0</v>
      </c>
    </row>
    <row r="63" spans="1:12" s="23" customFormat="1" ht="11" x14ac:dyDescent="0.2">
      <c r="A63" s="21">
        <f t="shared" si="2"/>
        <v>61</v>
      </c>
      <c r="B63" s="21" t="s">
        <v>137</v>
      </c>
      <c r="C63" s="21" t="s">
        <v>602</v>
      </c>
      <c r="D63" s="22">
        <v>9</v>
      </c>
      <c r="E63" s="21" t="s">
        <v>962</v>
      </c>
      <c r="F63" s="21" t="s">
        <v>888</v>
      </c>
      <c r="G63" s="21">
        <v>1170</v>
      </c>
      <c r="H63" s="21">
        <v>1170</v>
      </c>
      <c r="I63" s="21">
        <v>0</v>
      </c>
      <c r="J63" s="21">
        <v>0</v>
      </c>
      <c r="K63" s="27">
        <v>62</v>
      </c>
      <c r="L63" s="21">
        <f t="shared" si="3"/>
        <v>0</v>
      </c>
    </row>
    <row r="64" spans="1:12" s="23" customFormat="1" ht="11" x14ac:dyDescent="0.2">
      <c r="A64" s="21">
        <f t="shared" si="2"/>
        <v>62</v>
      </c>
      <c r="B64" s="21" t="s">
        <v>37</v>
      </c>
      <c r="C64" s="21" t="s">
        <v>502</v>
      </c>
      <c r="D64" s="22">
        <v>9</v>
      </c>
      <c r="E64" s="21" t="s">
        <v>962</v>
      </c>
      <c r="F64" s="21" t="s">
        <v>888</v>
      </c>
      <c r="G64" s="21">
        <v>1157</v>
      </c>
      <c r="H64" s="21">
        <v>1157</v>
      </c>
      <c r="I64" s="21">
        <v>0</v>
      </c>
      <c r="J64" s="21">
        <v>0</v>
      </c>
      <c r="K64" s="27">
        <v>341</v>
      </c>
      <c r="L64" s="21">
        <f t="shared" si="3"/>
        <v>0</v>
      </c>
    </row>
    <row r="65" spans="1:12" s="23" customFormat="1" ht="11" x14ac:dyDescent="0.2">
      <c r="A65" s="21">
        <f t="shared" si="2"/>
        <v>63</v>
      </c>
      <c r="B65" s="21" t="s">
        <v>301</v>
      </c>
      <c r="C65" s="21" t="s">
        <v>777</v>
      </c>
      <c r="D65" s="22">
        <v>9</v>
      </c>
      <c r="E65" s="21" t="s">
        <v>962</v>
      </c>
      <c r="F65" s="21" t="s">
        <v>888</v>
      </c>
      <c r="G65" s="21">
        <v>1153</v>
      </c>
      <c r="H65" s="21">
        <v>1153</v>
      </c>
      <c r="I65" s="21">
        <v>0</v>
      </c>
      <c r="J65" s="21">
        <v>0</v>
      </c>
      <c r="K65" s="27">
        <v>2591</v>
      </c>
      <c r="L65" s="21">
        <f t="shared" si="3"/>
        <v>0</v>
      </c>
    </row>
    <row r="66" spans="1:12" s="23" customFormat="1" ht="11" x14ac:dyDescent="0.2">
      <c r="A66" s="21">
        <f t="shared" si="2"/>
        <v>64</v>
      </c>
      <c r="B66" s="21" t="s">
        <v>94</v>
      </c>
      <c r="C66" s="21" t="s">
        <v>561</v>
      </c>
      <c r="D66" s="22">
        <v>9</v>
      </c>
      <c r="E66" s="21" t="s">
        <v>962</v>
      </c>
      <c r="F66" s="21" t="s">
        <v>888</v>
      </c>
      <c r="G66" s="21">
        <v>1146</v>
      </c>
      <c r="H66" s="21">
        <v>1146</v>
      </c>
      <c r="I66" s="21">
        <v>0</v>
      </c>
      <c r="J66" s="21">
        <v>0</v>
      </c>
      <c r="K66" s="27">
        <v>3</v>
      </c>
      <c r="L66" s="21">
        <f t="shared" si="3"/>
        <v>0</v>
      </c>
    </row>
    <row r="67" spans="1:12" s="23" customFormat="1" ht="11" x14ac:dyDescent="0.2">
      <c r="A67" s="21">
        <f t="shared" si="2"/>
        <v>65</v>
      </c>
      <c r="B67" s="21" t="s">
        <v>80</v>
      </c>
      <c r="C67" s="21" t="s">
        <v>545</v>
      </c>
      <c r="D67" s="22">
        <v>9</v>
      </c>
      <c r="E67" s="21" t="s">
        <v>962</v>
      </c>
      <c r="F67" s="21" t="s">
        <v>888</v>
      </c>
      <c r="G67" s="21">
        <v>1142</v>
      </c>
      <c r="H67" s="21">
        <v>1142</v>
      </c>
      <c r="I67" s="21">
        <v>0</v>
      </c>
      <c r="J67" s="21">
        <v>0</v>
      </c>
      <c r="K67" s="27">
        <v>2261</v>
      </c>
      <c r="L67" s="21">
        <f t="shared" si="3"/>
        <v>0</v>
      </c>
    </row>
    <row r="68" spans="1:12" s="23" customFormat="1" ht="11" x14ac:dyDescent="0.2">
      <c r="A68" s="21">
        <f t="shared" ref="A68:A99" si="4">ROW()-2</f>
        <v>66</v>
      </c>
      <c r="B68" s="21" t="s">
        <v>108</v>
      </c>
      <c r="C68" s="21" t="s">
        <v>458</v>
      </c>
      <c r="D68" s="22">
        <v>9</v>
      </c>
      <c r="E68" s="21" t="s">
        <v>962</v>
      </c>
      <c r="F68" s="21" t="s">
        <v>888</v>
      </c>
      <c r="G68" s="21">
        <v>1137</v>
      </c>
      <c r="H68" s="21">
        <v>1137</v>
      </c>
      <c r="I68" s="21">
        <v>0</v>
      </c>
      <c r="J68" s="21">
        <v>0</v>
      </c>
      <c r="K68" s="27">
        <v>906</v>
      </c>
      <c r="L68" s="21">
        <f t="shared" ref="L68:L99" si="5">IF(K68&lt;3,1,0)</f>
        <v>0</v>
      </c>
    </row>
    <row r="69" spans="1:12" s="23" customFormat="1" ht="11" x14ac:dyDescent="0.2">
      <c r="A69" s="21">
        <f t="shared" si="4"/>
        <v>67</v>
      </c>
      <c r="B69" s="21" t="s">
        <v>317</v>
      </c>
      <c r="C69" s="21" t="s">
        <v>787</v>
      </c>
      <c r="D69" s="22">
        <v>9</v>
      </c>
      <c r="E69" s="21" t="s">
        <v>962</v>
      </c>
      <c r="F69" s="21" t="s">
        <v>888</v>
      </c>
      <c r="G69" s="21">
        <v>1136</v>
      </c>
      <c r="H69" s="21">
        <v>1136</v>
      </c>
      <c r="I69" s="21">
        <v>0</v>
      </c>
      <c r="J69" s="21">
        <v>0</v>
      </c>
      <c r="K69" s="27">
        <v>3038</v>
      </c>
      <c r="L69" s="21">
        <f t="shared" si="5"/>
        <v>0</v>
      </c>
    </row>
    <row r="70" spans="1:12" s="23" customFormat="1" ht="11" x14ac:dyDescent="0.2">
      <c r="A70" s="21">
        <f t="shared" si="4"/>
        <v>68</v>
      </c>
      <c r="B70" s="21" t="s">
        <v>239</v>
      </c>
      <c r="C70" s="21" t="s">
        <v>732</v>
      </c>
      <c r="D70" s="22">
        <v>9</v>
      </c>
      <c r="E70" s="21" t="s">
        <v>962</v>
      </c>
      <c r="F70" s="21" t="s">
        <v>888</v>
      </c>
      <c r="G70" s="21">
        <v>1128</v>
      </c>
      <c r="H70" s="21">
        <v>1128</v>
      </c>
      <c r="I70" s="21">
        <v>0</v>
      </c>
      <c r="J70" s="21">
        <v>0</v>
      </c>
      <c r="K70" s="27">
        <v>1946</v>
      </c>
      <c r="L70" s="21">
        <f t="shared" si="5"/>
        <v>0</v>
      </c>
    </row>
    <row r="71" spans="1:12" s="23" customFormat="1" ht="11" x14ac:dyDescent="0.2">
      <c r="A71" s="21">
        <f t="shared" si="4"/>
        <v>69</v>
      </c>
      <c r="B71" s="21" t="s">
        <v>267</v>
      </c>
      <c r="C71" s="21" t="s">
        <v>674</v>
      </c>
      <c r="D71" s="22">
        <v>9</v>
      </c>
      <c r="E71" s="21" t="s">
        <v>962</v>
      </c>
      <c r="F71" s="21" t="s">
        <v>888</v>
      </c>
      <c r="G71" s="21">
        <v>1124</v>
      </c>
      <c r="H71" s="21">
        <v>1124</v>
      </c>
      <c r="I71" s="21">
        <v>0</v>
      </c>
      <c r="J71" s="21">
        <v>0</v>
      </c>
      <c r="K71" s="27">
        <v>606</v>
      </c>
      <c r="L71" s="21">
        <f t="shared" si="5"/>
        <v>0</v>
      </c>
    </row>
    <row r="72" spans="1:12" s="23" customFormat="1" ht="11" x14ac:dyDescent="0.2">
      <c r="A72" s="21">
        <f t="shared" si="4"/>
        <v>70</v>
      </c>
      <c r="B72" s="21" t="s">
        <v>29</v>
      </c>
      <c r="C72" s="21" t="s">
        <v>494</v>
      </c>
      <c r="D72" s="22">
        <v>9</v>
      </c>
      <c r="E72" s="21" t="s">
        <v>962</v>
      </c>
      <c r="F72" s="21" t="s">
        <v>888</v>
      </c>
      <c r="G72" s="21">
        <v>1122</v>
      </c>
      <c r="H72" s="21">
        <v>1122</v>
      </c>
      <c r="I72" s="21">
        <v>0</v>
      </c>
      <c r="J72" s="21">
        <v>0</v>
      </c>
      <c r="K72" s="27">
        <v>28</v>
      </c>
      <c r="L72" s="21">
        <f t="shared" si="5"/>
        <v>0</v>
      </c>
    </row>
    <row r="73" spans="1:12" s="23" customFormat="1" ht="11" x14ac:dyDescent="0.2">
      <c r="A73" s="21">
        <f t="shared" si="4"/>
        <v>71</v>
      </c>
      <c r="B73" s="21" t="s">
        <v>95</v>
      </c>
      <c r="C73" s="21" t="s">
        <v>562</v>
      </c>
      <c r="D73" s="22">
        <v>9</v>
      </c>
      <c r="E73" s="21" t="s">
        <v>962</v>
      </c>
      <c r="F73" s="21" t="s">
        <v>888</v>
      </c>
      <c r="G73" s="21">
        <v>1111</v>
      </c>
      <c r="H73" s="21">
        <v>1111</v>
      </c>
      <c r="I73" s="21">
        <v>0</v>
      </c>
      <c r="J73" s="21">
        <v>0</v>
      </c>
      <c r="K73" s="27">
        <v>2465</v>
      </c>
      <c r="L73" s="21">
        <f t="shared" si="5"/>
        <v>0</v>
      </c>
    </row>
    <row r="74" spans="1:12" s="23" customFormat="1" ht="11" x14ac:dyDescent="0.2">
      <c r="A74" s="21">
        <f t="shared" si="4"/>
        <v>72</v>
      </c>
      <c r="B74" s="21" t="s">
        <v>10</v>
      </c>
      <c r="C74" s="21" t="s">
        <v>475</v>
      </c>
      <c r="D74" s="22">
        <v>9</v>
      </c>
      <c r="E74" s="21" t="s">
        <v>962</v>
      </c>
      <c r="F74" s="21" t="s">
        <v>888</v>
      </c>
      <c r="G74" s="21">
        <v>1098</v>
      </c>
      <c r="H74" s="21">
        <v>1098</v>
      </c>
      <c r="I74" s="21">
        <v>0</v>
      </c>
      <c r="J74" s="21">
        <v>0</v>
      </c>
      <c r="K74" s="27">
        <v>126</v>
      </c>
      <c r="L74" s="21">
        <f t="shared" si="5"/>
        <v>0</v>
      </c>
    </row>
    <row r="75" spans="1:12" s="23" customFormat="1" ht="11" x14ac:dyDescent="0.2">
      <c r="A75" s="21">
        <f t="shared" si="4"/>
        <v>73</v>
      </c>
      <c r="B75" s="21" t="s">
        <v>144</v>
      </c>
      <c r="C75" s="21" t="s">
        <v>611</v>
      </c>
      <c r="D75" s="22">
        <v>9</v>
      </c>
      <c r="E75" s="21" t="s">
        <v>962</v>
      </c>
      <c r="F75" s="21" t="s">
        <v>888</v>
      </c>
      <c r="G75" s="21">
        <v>1091</v>
      </c>
      <c r="H75" s="21">
        <v>1091</v>
      </c>
      <c r="I75" s="21">
        <v>0</v>
      </c>
      <c r="J75" s="21">
        <v>0</v>
      </c>
      <c r="K75" s="27">
        <v>791</v>
      </c>
      <c r="L75" s="21">
        <f t="shared" si="5"/>
        <v>0</v>
      </c>
    </row>
    <row r="76" spans="1:12" s="23" customFormat="1" ht="11" x14ac:dyDescent="0.2">
      <c r="A76" s="21">
        <f t="shared" si="4"/>
        <v>74</v>
      </c>
      <c r="B76" s="21" t="s">
        <v>334</v>
      </c>
      <c r="C76" s="21" t="s">
        <v>699</v>
      </c>
      <c r="D76" s="22">
        <v>9</v>
      </c>
      <c r="E76" s="21" t="s">
        <v>962</v>
      </c>
      <c r="F76" s="21" t="s">
        <v>888</v>
      </c>
      <c r="G76" s="21">
        <v>1090</v>
      </c>
      <c r="H76" s="21">
        <v>1090</v>
      </c>
      <c r="I76" s="21">
        <v>0</v>
      </c>
      <c r="J76" s="21">
        <v>0</v>
      </c>
      <c r="K76" s="27">
        <v>1457</v>
      </c>
      <c r="L76" s="21">
        <f t="shared" si="5"/>
        <v>0</v>
      </c>
    </row>
    <row r="77" spans="1:12" s="23" customFormat="1" ht="11" x14ac:dyDescent="0.2">
      <c r="A77" s="21">
        <f t="shared" si="4"/>
        <v>75</v>
      </c>
      <c r="B77" s="21" t="s">
        <v>146</v>
      </c>
      <c r="C77" s="21" t="s">
        <v>831</v>
      </c>
      <c r="D77" s="22">
        <v>9</v>
      </c>
      <c r="E77" s="21" t="s">
        <v>962</v>
      </c>
      <c r="F77" s="21" t="s">
        <v>888</v>
      </c>
      <c r="G77" s="21">
        <v>1086</v>
      </c>
      <c r="H77" s="21">
        <v>1086</v>
      </c>
      <c r="I77" s="21">
        <v>0</v>
      </c>
      <c r="J77" s="21">
        <v>0</v>
      </c>
      <c r="K77" s="27">
        <v>22</v>
      </c>
      <c r="L77" s="21">
        <f t="shared" si="5"/>
        <v>0</v>
      </c>
    </row>
    <row r="78" spans="1:12" s="23" customFormat="1" ht="11" x14ac:dyDescent="0.2">
      <c r="A78" s="21">
        <f t="shared" si="4"/>
        <v>76</v>
      </c>
      <c r="B78" s="21" t="s">
        <v>170</v>
      </c>
      <c r="C78" s="21" t="s">
        <v>639</v>
      </c>
      <c r="D78" s="22">
        <v>9</v>
      </c>
      <c r="E78" s="21" t="s">
        <v>962</v>
      </c>
      <c r="F78" s="21" t="s">
        <v>888</v>
      </c>
      <c r="G78" s="21">
        <v>1081</v>
      </c>
      <c r="H78" s="21">
        <v>1081</v>
      </c>
      <c r="I78" s="21">
        <v>0</v>
      </c>
      <c r="J78" s="21">
        <v>0</v>
      </c>
      <c r="K78" s="27">
        <v>62</v>
      </c>
      <c r="L78" s="21">
        <f t="shared" si="5"/>
        <v>0</v>
      </c>
    </row>
    <row r="79" spans="1:12" s="23" customFormat="1" ht="11" x14ac:dyDescent="0.2">
      <c r="A79" s="21">
        <f t="shared" si="4"/>
        <v>77</v>
      </c>
      <c r="B79" s="21" t="s">
        <v>382</v>
      </c>
      <c r="C79" s="21" t="s">
        <v>708</v>
      </c>
      <c r="D79" s="22">
        <v>9</v>
      </c>
      <c r="E79" s="21" t="s">
        <v>962</v>
      </c>
      <c r="F79" s="21" t="s">
        <v>888</v>
      </c>
      <c r="G79" s="21">
        <v>1075</v>
      </c>
      <c r="H79" s="21">
        <v>1075</v>
      </c>
      <c r="I79" s="21">
        <v>0</v>
      </c>
      <c r="J79" s="21">
        <v>0</v>
      </c>
      <c r="K79" s="27">
        <v>612</v>
      </c>
      <c r="L79" s="21">
        <f t="shared" si="5"/>
        <v>0</v>
      </c>
    </row>
    <row r="80" spans="1:12" s="23" customFormat="1" ht="11" x14ac:dyDescent="0.2">
      <c r="A80" s="21">
        <f t="shared" si="4"/>
        <v>78</v>
      </c>
      <c r="B80" s="21" t="s">
        <v>373</v>
      </c>
      <c r="C80" s="21" t="s">
        <v>795</v>
      </c>
      <c r="D80" s="22">
        <v>9</v>
      </c>
      <c r="E80" s="21" t="s">
        <v>962</v>
      </c>
      <c r="F80" s="21" t="s">
        <v>888</v>
      </c>
      <c r="G80" s="21">
        <v>1073</v>
      </c>
      <c r="H80" s="21">
        <v>1073</v>
      </c>
      <c r="I80" s="21">
        <v>0</v>
      </c>
      <c r="J80" s="21">
        <v>0</v>
      </c>
      <c r="K80" s="27">
        <v>1381</v>
      </c>
      <c r="L80" s="21">
        <f t="shared" si="5"/>
        <v>0</v>
      </c>
    </row>
    <row r="81" spans="1:12" s="23" customFormat="1" ht="11" x14ac:dyDescent="0.2">
      <c r="A81" s="21">
        <f t="shared" si="4"/>
        <v>79</v>
      </c>
      <c r="B81" s="21" t="s">
        <v>361</v>
      </c>
      <c r="C81" s="21" t="s">
        <v>776</v>
      </c>
      <c r="D81" s="22">
        <v>9</v>
      </c>
      <c r="E81" s="21" t="s">
        <v>962</v>
      </c>
      <c r="F81" s="21" t="s">
        <v>888</v>
      </c>
      <c r="G81" s="21">
        <v>1072</v>
      </c>
      <c r="H81" s="21">
        <v>1072</v>
      </c>
      <c r="I81" s="21">
        <v>0</v>
      </c>
      <c r="J81" s="21">
        <v>0</v>
      </c>
      <c r="K81" s="27">
        <v>910</v>
      </c>
      <c r="L81" s="21">
        <f t="shared" si="5"/>
        <v>0</v>
      </c>
    </row>
    <row r="82" spans="1:12" s="23" customFormat="1" ht="11" x14ac:dyDescent="0.2">
      <c r="A82" s="21">
        <f t="shared" si="4"/>
        <v>80</v>
      </c>
      <c r="B82" s="21" t="s">
        <v>287</v>
      </c>
      <c r="C82" s="21" t="s">
        <v>764</v>
      </c>
      <c r="D82" s="22">
        <v>9</v>
      </c>
      <c r="E82" s="21" t="s">
        <v>962</v>
      </c>
      <c r="F82" s="21" t="s">
        <v>888</v>
      </c>
      <c r="G82" s="21">
        <v>1061</v>
      </c>
      <c r="H82" s="21">
        <v>1061</v>
      </c>
      <c r="I82" s="21">
        <v>0</v>
      </c>
      <c r="J82" s="21">
        <v>0</v>
      </c>
      <c r="K82" s="27">
        <v>550</v>
      </c>
      <c r="L82" s="21">
        <f t="shared" si="5"/>
        <v>0</v>
      </c>
    </row>
    <row r="83" spans="1:12" s="23" customFormat="1" ht="11" x14ac:dyDescent="0.2">
      <c r="A83" s="21">
        <f t="shared" si="4"/>
        <v>81</v>
      </c>
      <c r="B83" s="21" t="s">
        <v>281</v>
      </c>
      <c r="C83" s="21" t="s">
        <v>766</v>
      </c>
      <c r="D83" s="22">
        <v>9</v>
      </c>
      <c r="E83" s="21" t="s">
        <v>962</v>
      </c>
      <c r="F83" s="21" t="s">
        <v>888</v>
      </c>
      <c r="G83" s="21">
        <v>1055</v>
      </c>
      <c r="H83" s="21">
        <v>1055</v>
      </c>
      <c r="I83" s="21">
        <v>0</v>
      </c>
      <c r="J83" s="21">
        <v>0</v>
      </c>
      <c r="K83" s="27">
        <v>1141</v>
      </c>
      <c r="L83" s="21">
        <f t="shared" si="5"/>
        <v>0</v>
      </c>
    </row>
    <row r="84" spans="1:12" s="23" customFormat="1" ht="11" x14ac:dyDescent="0.2">
      <c r="A84" s="21">
        <f t="shared" si="4"/>
        <v>82</v>
      </c>
      <c r="B84" s="21" t="s">
        <v>351</v>
      </c>
      <c r="C84" s="21" t="s">
        <v>770</v>
      </c>
      <c r="D84" s="22">
        <v>9</v>
      </c>
      <c r="E84" s="21" t="s">
        <v>962</v>
      </c>
      <c r="F84" s="21" t="s">
        <v>888</v>
      </c>
      <c r="G84" s="21">
        <v>1053</v>
      </c>
      <c r="H84" s="21">
        <v>1053</v>
      </c>
      <c r="I84" s="21">
        <v>0</v>
      </c>
      <c r="J84" s="21">
        <v>0</v>
      </c>
      <c r="K84" s="27">
        <v>1084</v>
      </c>
      <c r="L84" s="21">
        <f t="shared" si="5"/>
        <v>0</v>
      </c>
    </row>
    <row r="85" spans="1:12" s="23" customFormat="1" ht="11" x14ac:dyDescent="0.2">
      <c r="A85" s="21">
        <f t="shared" si="4"/>
        <v>83</v>
      </c>
      <c r="B85" s="21" t="s">
        <v>284</v>
      </c>
      <c r="C85" s="21" t="s">
        <v>768</v>
      </c>
      <c r="D85" s="22">
        <v>9</v>
      </c>
      <c r="E85" s="21" t="s">
        <v>962</v>
      </c>
      <c r="F85" s="21" t="s">
        <v>888</v>
      </c>
      <c r="G85" s="21">
        <v>1039</v>
      </c>
      <c r="H85" s="21">
        <v>1039</v>
      </c>
      <c r="I85" s="21">
        <v>0</v>
      </c>
      <c r="J85" s="21">
        <v>0</v>
      </c>
      <c r="K85" s="27">
        <v>58</v>
      </c>
      <c r="L85" s="21">
        <f t="shared" si="5"/>
        <v>0</v>
      </c>
    </row>
    <row r="86" spans="1:12" s="23" customFormat="1" ht="11" x14ac:dyDescent="0.2">
      <c r="A86" s="21">
        <f t="shared" si="4"/>
        <v>84</v>
      </c>
      <c r="B86" s="21" t="s">
        <v>257</v>
      </c>
      <c r="C86" s="21" t="s">
        <v>774</v>
      </c>
      <c r="D86" s="22">
        <v>9</v>
      </c>
      <c r="E86" s="21" t="s">
        <v>962</v>
      </c>
      <c r="F86" s="21" t="s">
        <v>888</v>
      </c>
      <c r="G86" s="21">
        <v>1021</v>
      </c>
      <c r="H86" s="21">
        <v>1021</v>
      </c>
      <c r="I86" s="21">
        <v>0</v>
      </c>
      <c r="J86" s="21">
        <v>0</v>
      </c>
      <c r="K86" s="27">
        <v>1325</v>
      </c>
      <c r="L86" s="21">
        <f t="shared" si="5"/>
        <v>0</v>
      </c>
    </row>
    <row r="87" spans="1:12" s="23" customFormat="1" ht="11" x14ac:dyDescent="0.2">
      <c r="A87" s="21">
        <f t="shared" si="4"/>
        <v>85</v>
      </c>
      <c r="B87" s="21" t="s">
        <v>345</v>
      </c>
      <c r="C87" s="21" t="s">
        <v>861</v>
      </c>
      <c r="D87" s="22">
        <v>9</v>
      </c>
      <c r="E87" s="21" t="s">
        <v>962</v>
      </c>
      <c r="F87" s="21" t="s">
        <v>888</v>
      </c>
      <c r="G87" s="21">
        <v>1009</v>
      </c>
      <c r="H87" s="21">
        <v>1009</v>
      </c>
      <c r="I87" s="21">
        <v>0</v>
      </c>
      <c r="J87" s="21">
        <v>0</v>
      </c>
      <c r="K87" s="27">
        <v>901</v>
      </c>
      <c r="L87" s="21">
        <f t="shared" si="5"/>
        <v>0</v>
      </c>
    </row>
    <row r="88" spans="1:12" s="23" customFormat="1" ht="11" x14ac:dyDescent="0.2">
      <c r="A88" s="21">
        <f t="shared" si="4"/>
        <v>86</v>
      </c>
      <c r="B88" s="21" t="s">
        <v>360</v>
      </c>
      <c r="C88" s="21" t="s">
        <v>756</v>
      </c>
      <c r="D88" s="22">
        <v>9</v>
      </c>
      <c r="E88" s="21" t="s">
        <v>962</v>
      </c>
      <c r="F88" s="21" t="s">
        <v>888</v>
      </c>
      <c r="G88" s="21">
        <v>1002</v>
      </c>
      <c r="H88" s="21">
        <v>1002</v>
      </c>
      <c r="I88" s="21">
        <v>0</v>
      </c>
      <c r="J88" s="21">
        <v>0</v>
      </c>
      <c r="K88" s="27">
        <v>398</v>
      </c>
      <c r="L88" s="21">
        <f t="shared" si="5"/>
        <v>0</v>
      </c>
    </row>
    <row r="89" spans="1:12" s="23" customFormat="1" ht="11" x14ac:dyDescent="0.2">
      <c r="A89" s="21">
        <f t="shared" si="4"/>
        <v>87</v>
      </c>
      <c r="B89" s="21" t="s">
        <v>333</v>
      </c>
      <c r="C89" s="21" t="s">
        <v>736</v>
      </c>
      <c r="D89" s="22">
        <v>9</v>
      </c>
      <c r="E89" s="21" t="s">
        <v>962</v>
      </c>
      <c r="F89" s="21" t="s">
        <v>888</v>
      </c>
      <c r="G89" s="21">
        <v>1001</v>
      </c>
      <c r="H89" s="21">
        <v>1001</v>
      </c>
      <c r="I89" s="21">
        <v>0</v>
      </c>
      <c r="J89" s="21">
        <v>0</v>
      </c>
      <c r="K89" s="27">
        <v>334</v>
      </c>
      <c r="L89" s="21">
        <f t="shared" si="5"/>
        <v>0</v>
      </c>
    </row>
    <row r="90" spans="1:12" s="23" customFormat="1" ht="11" x14ac:dyDescent="0.2">
      <c r="A90" s="21">
        <f t="shared" si="4"/>
        <v>88</v>
      </c>
      <c r="B90" s="21" t="s">
        <v>244</v>
      </c>
      <c r="C90" s="21" t="s">
        <v>462</v>
      </c>
      <c r="D90" s="22">
        <v>9</v>
      </c>
      <c r="E90" s="21" t="s">
        <v>962</v>
      </c>
      <c r="F90" s="21" t="s">
        <v>888</v>
      </c>
      <c r="G90" s="21">
        <v>964</v>
      </c>
      <c r="H90" s="21">
        <v>964</v>
      </c>
      <c r="I90" s="21">
        <v>0</v>
      </c>
      <c r="J90" s="21">
        <v>0</v>
      </c>
      <c r="K90" s="27">
        <v>210</v>
      </c>
      <c r="L90" s="21">
        <f t="shared" si="5"/>
        <v>0</v>
      </c>
    </row>
    <row r="91" spans="1:12" s="23" customFormat="1" ht="11" x14ac:dyDescent="0.2">
      <c r="A91" s="21">
        <f t="shared" si="4"/>
        <v>89</v>
      </c>
      <c r="B91" s="21" t="s">
        <v>372</v>
      </c>
      <c r="C91" s="21" t="s">
        <v>548</v>
      </c>
      <c r="D91" s="22">
        <v>9</v>
      </c>
      <c r="E91" s="21" t="s">
        <v>962</v>
      </c>
      <c r="F91" s="21" t="s">
        <v>888</v>
      </c>
      <c r="G91" s="21">
        <v>959</v>
      </c>
      <c r="H91" s="21">
        <v>959</v>
      </c>
      <c r="I91" s="21">
        <v>0</v>
      </c>
      <c r="J91" s="21">
        <v>0</v>
      </c>
      <c r="K91" s="27">
        <v>7</v>
      </c>
      <c r="L91" s="21">
        <f t="shared" si="5"/>
        <v>0</v>
      </c>
    </row>
    <row r="92" spans="1:12" s="23" customFormat="1" ht="11" x14ac:dyDescent="0.2">
      <c r="A92" s="21">
        <f t="shared" si="4"/>
        <v>90</v>
      </c>
      <c r="B92" s="21" t="s">
        <v>376</v>
      </c>
      <c r="C92" s="21" t="s">
        <v>858</v>
      </c>
      <c r="D92" s="22">
        <v>9</v>
      </c>
      <c r="E92" s="21" t="s">
        <v>962</v>
      </c>
      <c r="F92" s="21" t="s">
        <v>888</v>
      </c>
      <c r="G92" s="21">
        <v>940</v>
      </c>
      <c r="H92" s="21">
        <v>940</v>
      </c>
      <c r="I92" s="21">
        <v>0</v>
      </c>
      <c r="J92" s="21">
        <v>0</v>
      </c>
      <c r="K92" s="27">
        <v>793</v>
      </c>
      <c r="L92" s="21">
        <f t="shared" si="5"/>
        <v>0</v>
      </c>
    </row>
    <row r="93" spans="1:12" s="23" customFormat="1" ht="11" x14ac:dyDescent="0.2">
      <c r="A93" s="21">
        <f t="shared" si="4"/>
        <v>91</v>
      </c>
      <c r="B93" s="21" t="s">
        <v>311</v>
      </c>
      <c r="C93" s="21" t="s">
        <v>848</v>
      </c>
      <c r="D93" s="22">
        <v>9</v>
      </c>
      <c r="E93" s="21" t="s">
        <v>962</v>
      </c>
      <c r="F93" s="21" t="s">
        <v>888</v>
      </c>
      <c r="G93" s="21">
        <v>938</v>
      </c>
      <c r="H93" s="21">
        <v>938</v>
      </c>
      <c r="I93" s="21">
        <v>0</v>
      </c>
      <c r="J93" s="21">
        <v>0</v>
      </c>
      <c r="K93" s="27">
        <v>827</v>
      </c>
      <c r="L93" s="21">
        <f t="shared" si="5"/>
        <v>0</v>
      </c>
    </row>
    <row r="94" spans="1:12" s="23" customFormat="1" ht="11" x14ac:dyDescent="0.2">
      <c r="A94" s="21">
        <f t="shared" si="4"/>
        <v>92</v>
      </c>
      <c r="B94" s="21" t="s">
        <v>349</v>
      </c>
      <c r="C94" s="21" t="s">
        <v>842</v>
      </c>
      <c r="D94" s="22">
        <v>9</v>
      </c>
      <c r="E94" s="21" t="s">
        <v>962</v>
      </c>
      <c r="F94" s="21" t="s">
        <v>888</v>
      </c>
      <c r="G94" s="21">
        <v>935</v>
      </c>
      <c r="H94" s="21">
        <v>935</v>
      </c>
      <c r="I94" s="21">
        <v>0</v>
      </c>
      <c r="J94" s="21">
        <v>0</v>
      </c>
      <c r="K94" s="27">
        <v>1172</v>
      </c>
      <c r="L94" s="21">
        <f t="shared" si="5"/>
        <v>0</v>
      </c>
    </row>
    <row r="95" spans="1:12" s="23" customFormat="1" ht="11" x14ac:dyDescent="0.2">
      <c r="A95" s="21">
        <f t="shared" si="4"/>
        <v>93</v>
      </c>
      <c r="B95" s="21" t="s">
        <v>941</v>
      </c>
      <c r="C95" s="21" t="s">
        <v>820</v>
      </c>
      <c r="D95" s="22">
        <v>9</v>
      </c>
      <c r="E95" s="21" t="s">
        <v>962</v>
      </c>
      <c r="F95" s="21" t="s">
        <v>955</v>
      </c>
      <c r="G95" s="21">
        <v>904</v>
      </c>
      <c r="H95" s="21">
        <v>904</v>
      </c>
      <c r="I95" s="21">
        <v>0</v>
      </c>
      <c r="J95" s="21">
        <v>0</v>
      </c>
      <c r="K95" s="27">
        <v>21</v>
      </c>
      <c r="L95" s="21">
        <f t="shared" si="5"/>
        <v>0</v>
      </c>
    </row>
    <row r="96" spans="1:12" s="23" customFormat="1" ht="11" x14ac:dyDescent="0.2">
      <c r="A96" s="21">
        <f t="shared" si="4"/>
        <v>94</v>
      </c>
      <c r="B96" s="21" t="s">
        <v>285</v>
      </c>
      <c r="C96" s="21" t="s">
        <v>609</v>
      </c>
      <c r="D96" s="22">
        <v>9</v>
      </c>
      <c r="E96" s="21" t="s">
        <v>962</v>
      </c>
      <c r="F96" s="21" t="s">
        <v>955</v>
      </c>
      <c r="G96" s="21">
        <v>903</v>
      </c>
      <c r="H96" s="21">
        <v>903</v>
      </c>
      <c r="I96" s="21">
        <v>0</v>
      </c>
      <c r="J96" s="21">
        <v>0</v>
      </c>
      <c r="K96" s="27">
        <v>217</v>
      </c>
      <c r="L96" s="21">
        <f t="shared" si="5"/>
        <v>0</v>
      </c>
    </row>
    <row r="97" spans="1:12" s="23" customFormat="1" ht="11" x14ac:dyDescent="0.2">
      <c r="A97" s="21">
        <f t="shared" si="4"/>
        <v>95</v>
      </c>
      <c r="B97" s="21" t="s">
        <v>32</v>
      </c>
      <c r="C97" s="21" t="s">
        <v>497</v>
      </c>
      <c r="D97" s="22">
        <v>9</v>
      </c>
      <c r="E97" s="21" t="s">
        <v>962</v>
      </c>
      <c r="F97" s="21" t="s">
        <v>955</v>
      </c>
      <c r="G97" s="21">
        <v>898</v>
      </c>
      <c r="H97" s="21">
        <v>898</v>
      </c>
      <c r="I97" s="21">
        <v>0</v>
      </c>
      <c r="J97" s="21">
        <v>0</v>
      </c>
      <c r="K97" s="27">
        <v>153</v>
      </c>
      <c r="L97" s="21">
        <f t="shared" si="5"/>
        <v>0</v>
      </c>
    </row>
    <row r="98" spans="1:12" s="23" customFormat="1" ht="11" x14ac:dyDescent="0.2">
      <c r="A98" s="21">
        <f t="shared" si="4"/>
        <v>96</v>
      </c>
      <c r="B98" s="21" t="s">
        <v>212</v>
      </c>
      <c r="C98" s="21" t="s">
        <v>860</v>
      </c>
      <c r="D98" s="22">
        <v>9</v>
      </c>
      <c r="E98" s="21" t="s">
        <v>962</v>
      </c>
      <c r="F98" s="21" t="s">
        <v>955</v>
      </c>
      <c r="G98" s="21">
        <v>896</v>
      </c>
      <c r="H98" s="21">
        <v>896</v>
      </c>
      <c r="I98" s="21">
        <v>0</v>
      </c>
      <c r="J98" s="21">
        <v>0</v>
      </c>
      <c r="K98" s="27">
        <v>311</v>
      </c>
      <c r="L98" s="21">
        <f t="shared" si="5"/>
        <v>0</v>
      </c>
    </row>
    <row r="99" spans="1:12" s="23" customFormat="1" ht="11" x14ac:dyDescent="0.2">
      <c r="A99" s="21">
        <f t="shared" si="4"/>
        <v>97</v>
      </c>
      <c r="B99" s="21" t="s">
        <v>944</v>
      </c>
      <c r="C99" s="21" t="s">
        <v>616</v>
      </c>
      <c r="D99" s="22">
        <v>9</v>
      </c>
      <c r="E99" s="21" t="s">
        <v>962</v>
      </c>
      <c r="F99" s="21" t="s">
        <v>955</v>
      </c>
      <c r="G99" s="21">
        <v>840</v>
      </c>
      <c r="H99" s="21">
        <v>840</v>
      </c>
      <c r="I99" s="21">
        <v>0</v>
      </c>
      <c r="J99" s="21">
        <v>0</v>
      </c>
      <c r="K99" s="27">
        <v>244</v>
      </c>
      <c r="L99" s="21">
        <f t="shared" si="5"/>
        <v>0</v>
      </c>
    </row>
    <row r="100" spans="1:12" s="23" customFormat="1" ht="11" x14ac:dyDescent="0.2">
      <c r="A100" s="21">
        <f t="shared" ref="A100:A128" si="6">ROW()-2</f>
        <v>98</v>
      </c>
      <c r="B100" s="21" t="s">
        <v>132</v>
      </c>
      <c r="C100" s="21" t="s">
        <v>599</v>
      </c>
      <c r="D100" s="22">
        <v>9</v>
      </c>
      <c r="E100" s="21" t="s">
        <v>962</v>
      </c>
      <c r="F100" s="21" t="s">
        <v>956</v>
      </c>
      <c r="G100" s="21">
        <v>1275</v>
      </c>
      <c r="H100" s="21">
        <v>1275</v>
      </c>
      <c r="I100" s="21">
        <v>0</v>
      </c>
      <c r="J100" s="21">
        <v>0</v>
      </c>
      <c r="K100" s="27">
        <v>0</v>
      </c>
      <c r="L100" s="21">
        <f t="shared" ref="L100:L128" si="7">IF(K100&lt;3,1,0)</f>
        <v>1</v>
      </c>
    </row>
    <row r="101" spans="1:12" s="23" customFormat="1" ht="11" x14ac:dyDescent="0.2">
      <c r="A101" s="21">
        <f t="shared" si="6"/>
        <v>99</v>
      </c>
      <c r="B101" s="21" t="s">
        <v>38</v>
      </c>
      <c r="C101" s="21" t="s">
        <v>503</v>
      </c>
      <c r="D101" s="22">
        <v>9</v>
      </c>
      <c r="E101" s="21" t="s">
        <v>962</v>
      </c>
      <c r="F101" s="21" t="s">
        <v>956</v>
      </c>
      <c r="G101" s="21">
        <v>1236</v>
      </c>
      <c r="H101" s="21">
        <v>1236</v>
      </c>
      <c r="I101" s="21">
        <v>0</v>
      </c>
      <c r="J101" s="21">
        <v>0</v>
      </c>
      <c r="K101" s="27">
        <v>0</v>
      </c>
      <c r="L101" s="21">
        <f t="shared" si="7"/>
        <v>1</v>
      </c>
    </row>
    <row r="102" spans="1:12" s="23" customFormat="1" ht="11" x14ac:dyDescent="0.2">
      <c r="A102" s="21">
        <f t="shared" si="6"/>
        <v>100</v>
      </c>
      <c r="B102" s="21" t="s">
        <v>49</v>
      </c>
      <c r="C102" s="21" t="s">
        <v>514</v>
      </c>
      <c r="D102" s="22">
        <v>9</v>
      </c>
      <c r="E102" s="21" t="s">
        <v>962</v>
      </c>
      <c r="F102" s="21" t="s">
        <v>956</v>
      </c>
      <c r="G102" s="21">
        <v>1122</v>
      </c>
      <c r="H102" s="21">
        <v>1122</v>
      </c>
      <c r="I102" s="21">
        <v>0</v>
      </c>
      <c r="J102" s="21">
        <v>0</v>
      </c>
      <c r="K102" s="27">
        <v>0</v>
      </c>
      <c r="L102" s="21">
        <f t="shared" si="7"/>
        <v>1</v>
      </c>
    </row>
    <row r="103" spans="1:12" s="23" customFormat="1" ht="11" x14ac:dyDescent="0.2">
      <c r="A103" s="31">
        <f t="shared" si="6"/>
        <v>101</v>
      </c>
      <c r="B103" s="31" t="s">
        <v>68</v>
      </c>
      <c r="C103" s="31" t="s">
        <v>533</v>
      </c>
      <c r="D103" s="31">
        <v>9</v>
      </c>
      <c r="E103" s="31" t="s">
        <v>962</v>
      </c>
      <c r="F103" s="33" t="s">
        <v>956</v>
      </c>
      <c r="G103" s="31">
        <v>1122</v>
      </c>
      <c r="H103" s="31">
        <v>1122</v>
      </c>
      <c r="I103" s="31">
        <v>0</v>
      </c>
      <c r="J103" s="31">
        <v>0</v>
      </c>
      <c r="K103" s="31">
        <v>0</v>
      </c>
      <c r="L103" s="21">
        <f t="shared" si="7"/>
        <v>1</v>
      </c>
    </row>
    <row r="104" spans="1:12" s="23" customFormat="1" ht="11" x14ac:dyDescent="0.2">
      <c r="A104" s="21">
        <f t="shared" si="6"/>
        <v>102</v>
      </c>
      <c r="B104" s="21" t="s">
        <v>18</v>
      </c>
      <c r="C104" s="21" t="s">
        <v>482</v>
      </c>
      <c r="D104" s="22">
        <v>9</v>
      </c>
      <c r="E104" s="21" t="s">
        <v>962</v>
      </c>
      <c r="F104" s="21" t="s">
        <v>956</v>
      </c>
      <c r="G104" s="21">
        <v>1121</v>
      </c>
      <c r="H104" s="21">
        <v>1121</v>
      </c>
      <c r="I104" s="21">
        <v>0</v>
      </c>
      <c r="J104" s="21">
        <v>0</v>
      </c>
      <c r="K104" s="27">
        <v>0</v>
      </c>
      <c r="L104" s="21">
        <f t="shared" si="7"/>
        <v>1</v>
      </c>
    </row>
    <row r="105" spans="1:12" s="23" customFormat="1" ht="11" x14ac:dyDescent="0.2">
      <c r="A105" s="21">
        <f t="shared" si="6"/>
        <v>103</v>
      </c>
      <c r="B105" s="21" t="s">
        <v>120</v>
      </c>
      <c r="C105" s="21" t="s">
        <v>588</v>
      </c>
      <c r="D105" s="22">
        <v>9</v>
      </c>
      <c r="E105" s="21" t="s">
        <v>962</v>
      </c>
      <c r="F105" s="21" t="s">
        <v>956</v>
      </c>
      <c r="G105" s="21">
        <v>1092</v>
      </c>
      <c r="H105" s="21">
        <v>1092</v>
      </c>
      <c r="I105" s="21">
        <v>0</v>
      </c>
      <c r="J105" s="21">
        <v>0</v>
      </c>
      <c r="K105" s="27">
        <v>0</v>
      </c>
      <c r="L105" s="21">
        <f t="shared" si="7"/>
        <v>1</v>
      </c>
    </row>
    <row r="106" spans="1:12" s="23" customFormat="1" ht="11" x14ac:dyDescent="0.2">
      <c r="A106" s="21">
        <f t="shared" si="6"/>
        <v>104</v>
      </c>
      <c r="B106" s="21" t="s">
        <v>43</v>
      </c>
      <c r="C106" s="21" t="s">
        <v>870</v>
      </c>
      <c r="D106" s="22">
        <v>9</v>
      </c>
      <c r="E106" s="21" t="s">
        <v>962</v>
      </c>
      <c r="F106" s="21" t="s">
        <v>956</v>
      </c>
      <c r="G106" s="21">
        <v>1091</v>
      </c>
      <c r="H106" s="21">
        <v>1091</v>
      </c>
      <c r="I106" s="21">
        <v>0</v>
      </c>
      <c r="J106" s="21">
        <v>0</v>
      </c>
      <c r="K106" s="27">
        <v>0</v>
      </c>
      <c r="L106" s="21">
        <f t="shared" si="7"/>
        <v>1</v>
      </c>
    </row>
    <row r="107" spans="1:12" s="23" customFormat="1" ht="11" x14ac:dyDescent="0.2">
      <c r="A107" s="21">
        <f t="shared" si="6"/>
        <v>105</v>
      </c>
      <c r="B107" s="21" t="s">
        <v>107</v>
      </c>
      <c r="C107" s="21" t="s">
        <v>575</v>
      </c>
      <c r="D107" s="22">
        <v>9</v>
      </c>
      <c r="E107" s="21" t="s">
        <v>962</v>
      </c>
      <c r="F107" s="21" t="s">
        <v>956</v>
      </c>
      <c r="G107" s="21">
        <v>1079</v>
      </c>
      <c r="H107" s="21">
        <v>1079</v>
      </c>
      <c r="I107" s="21">
        <v>0</v>
      </c>
      <c r="J107" s="21">
        <v>0</v>
      </c>
      <c r="K107" s="27">
        <v>0</v>
      </c>
      <c r="L107" s="21">
        <f t="shared" si="7"/>
        <v>1</v>
      </c>
    </row>
    <row r="108" spans="1:12" s="23" customFormat="1" ht="11" x14ac:dyDescent="0.2">
      <c r="A108" s="21">
        <f t="shared" si="6"/>
        <v>106</v>
      </c>
      <c r="B108" s="21" t="s">
        <v>253</v>
      </c>
      <c r="C108" s="21" t="s">
        <v>492</v>
      </c>
      <c r="D108" s="22">
        <v>9</v>
      </c>
      <c r="E108" s="21" t="s">
        <v>962</v>
      </c>
      <c r="F108" s="21" t="s">
        <v>956</v>
      </c>
      <c r="G108" s="21">
        <v>1070</v>
      </c>
      <c r="H108" s="21">
        <v>1070</v>
      </c>
      <c r="I108" s="21">
        <v>0</v>
      </c>
      <c r="J108" s="21">
        <v>0</v>
      </c>
      <c r="K108" s="27">
        <v>0</v>
      </c>
      <c r="L108" s="21">
        <f t="shared" si="7"/>
        <v>1</v>
      </c>
    </row>
    <row r="109" spans="1:12" s="23" customFormat="1" ht="11" x14ac:dyDescent="0.2">
      <c r="A109" s="21">
        <f t="shared" si="6"/>
        <v>107</v>
      </c>
      <c r="B109" s="21" t="s">
        <v>36</v>
      </c>
      <c r="C109" s="21" t="s">
        <v>500</v>
      </c>
      <c r="D109" s="22">
        <v>9</v>
      </c>
      <c r="E109" s="21" t="s">
        <v>962</v>
      </c>
      <c r="F109" s="21" t="s">
        <v>956</v>
      </c>
      <c r="G109" s="21">
        <v>1040</v>
      </c>
      <c r="H109" s="21">
        <v>1040</v>
      </c>
      <c r="I109" s="21">
        <v>0</v>
      </c>
      <c r="J109" s="21">
        <v>0</v>
      </c>
      <c r="K109" s="27">
        <v>0</v>
      </c>
      <c r="L109" s="21">
        <f t="shared" si="7"/>
        <v>1</v>
      </c>
    </row>
    <row r="110" spans="1:12" s="23" customFormat="1" ht="11" x14ac:dyDescent="0.2">
      <c r="A110" s="21">
        <f t="shared" si="6"/>
        <v>108</v>
      </c>
      <c r="B110" s="21" t="s">
        <v>81</v>
      </c>
      <c r="C110" s="21" t="s">
        <v>546</v>
      </c>
      <c r="D110" s="22">
        <v>9</v>
      </c>
      <c r="E110" s="21" t="s">
        <v>962</v>
      </c>
      <c r="F110" s="21" t="s">
        <v>956</v>
      </c>
      <c r="G110" s="21">
        <v>1030</v>
      </c>
      <c r="H110" s="21">
        <v>1030</v>
      </c>
      <c r="I110" s="21">
        <v>0</v>
      </c>
      <c r="J110" s="21">
        <v>0</v>
      </c>
      <c r="K110" s="27">
        <v>0</v>
      </c>
      <c r="L110" s="21">
        <f t="shared" si="7"/>
        <v>1</v>
      </c>
    </row>
    <row r="111" spans="1:12" s="23" customFormat="1" ht="11" x14ac:dyDescent="0.2">
      <c r="A111" s="21">
        <f t="shared" si="6"/>
        <v>109</v>
      </c>
      <c r="B111" s="21" t="s">
        <v>224</v>
      </c>
      <c r="C111" s="21" t="s">
        <v>706</v>
      </c>
      <c r="D111" s="22">
        <v>9</v>
      </c>
      <c r="E111" s="21" t="s">
        <v>962</v>
      </c>
      <c r="F111" s="21" t="s">
        <v>956</v>
      </c>
      <c r="G111" s="21">
        <v>981</v>
      </c>
      <c r="H111" s="21">
        <v>981</v>
      </c>
      <c r="I111" s="21">
        <v>0</v>
      </c>
      <c r="J111" s="21">
        <v>0</v>
      </c>
      <c r="K111" s="27">
        <v>2</v>
      </c>
      <c r="L111" s="21">
        <f t="shared" si="7"/>
        <v>1</v>
      </c>
    </row>
    <row r="112" spans="1:12" s="23" customFormat="1" ht="11" x14ac:dyDescent="0.2">
      <c r="A112" s="21">
        <f t="shared" si="6"/>
        <v>110</v>
      </c>
      <c r="B112" s="21" t="s">
        <v>140</v>
      </c>
      <c r="C112" s="21" t="s">
        <v>606</v>
      </c>
      <c r="D112" s="22">
        <v>9</v>
      </c>
      <c r="E112" s="21" t="s">
        <v>962</v>
      </c>
      <c r="F112" s="21" t="s">
        <v>956</v>
      </c>
      <c r="G112" s="21">
        <v>966</v>
      </c>
      <c r="H112" s="21">
        <v>966</v>
      </c>
      <c r="I112" s="21">
        <v>0</v>
      </c>
      <c r="J112" s="21">
        <v>0</v>
      </c>
      <c r="K112" s="27">
        <v>0</v>
      </c>
      <c r="L112" s="21">
        <f t="shared" si="7"/>
        <v>1</v>
      </c>
    </row>
    <row r="113" spans="1:12" s="23" customFormat="1" ht="11" x14ac:dyDescent="0.2">
      <c r="A113" s="21">
        <f t="shared" si="6"/>
        <v>111</v>
      </c>
      <c r="B113" s="21" t="s">
        <v>432</v>
      </c>
      <c r="C113" s="21" t="s">
        <v>660</v>
      </c>
      <c r="D113" s="22">
        <v>9</v>
      </c>
      <c r="E113" s="21" t="s">
        <v>962</v>
      </c>
      <c r="F113" s="21" t="s">
        <v>956</v>
      </c>
      <c r="G113" s="21">
        <v>923</v>
      </c>
      <c r="H113" s="21">
        <v>923</v>
      </c>
      <c r="I113" s="21">
        <v>0</v>
      </c>
      <c r="J113" s="21">
        <v>0</v>
      </c>
      <c r="K113" s="27">
        <v>0</v>
      </c>
      <c r="L113" s="21">
        <f t="shared" si="7"/>
        <v>1</v>
      </c>
    </row>
    <row r="114" spans="1:12" s="23" customFormat="1" ht="11" x14ac:dyDescent="0.2">
      <c r="A114" s="21">
        <f t="shared" si="6"/>
        <v>112</v>
      </c>
      <c r="B114" s="21" t="s">
        <v>86</v>
      </c>
      <c r="C114" s="21" t="s">
        <v>552</v>
      </c>
      <c r="D114" s="22">
        <v>9</v>
      </c>
      <c r="E114" s="21" t="s">
        <v>962</v>
      </c>
      <c r="F114" s="21" t="s">
        <v>956</v>
      </c>
      <c r="G114" s="21">
        <v>914</v>
      </c>
      <c r="H114" s="21">
        <v>914</v>
      </c>
      <c r="I114" s="21">
        <v>0</v>
      </c>
      <c r="J114" s="21">
        <v>0</v>
      </c>
      <c r="K114" s="27">
        <v>0</v>
      </c>
      <c r="L114" s="21">
        <f t="shared" si="7"/>
        <v>1</v>
      </c>
    </row>
    <row r="115" spans="1:12" s="23" customFormat="1" ht="11" x14ac:dyDescent="0.2">
      <c r="A115" s="21">
        <f t="shared" si="6"/>
        <v>113</v>
      </c>
      <c r="B115" s="21" t="s">
        <v>93</v>
      </c>
      <c r="C115" s="21" t="s">
        <v>560</v>
      </c>
      <c r="D115" s="22">
        <v>9</v>
      </c>
      <c r="E115" s="21" t="s">
        <v>962</v>
      </c>
      <c r="F115" s="21" t="s">
        <v>956</v>
      </c>
      <c r="G115" s="21">
        <v>914</v>
      </c>
      <c r="H115" s="21">
        <v>914</v>
      </c>
      <c r="I115" s="21">
        <v>0</v>
      </c>
      <c r="J115" s="21">
        <v>0</v>
      </c>
      <c r="K115" s="27">
        <v>0</v>
      </c>
      <c r="L115" s="21">
        <f t="shared" si="7"/>
        <v>1</v>
      </c>
    </row>
    <row r="116" spans="1:12" s="23" customFormat="1" ht="11" x14ac:dyDescent="0.2">
      <c r="A116" s="21">
        <f t="shared" si="6"/>
        <v>114</v>
      </c>
      <c r="B116" s="21" t="s">
        <v>398</v>
      </c>
      <c r="C116" s="21" t="s">
        <v>799</v>
      </c>
      <c r="D116" s="22">
        <v>9</v>
      </c>
      <c r="E116" s="21" t="s">
        <v>962</v>
      </c>
      <c r="F116" s="21" t="s">
        <v>956</v>
      </c>
      <c r="G116" s="21">
        <v>903</v>
      </c>
      <c r="H116" s="21">
        <v>903</v>
      </c>
      <c r="I116" s="21">
        <v>0</v>
      </c>
      <c r="J116" s="21">
        <v>0</v>
      </c>
      <c r="K116" s="27">
        <v>0</v>
      </c>
      <c r="L116" s="21">
        <f t="shared" si="7"/>
        <v>1</v>
      </c>
    </row>
    <row r="117" spans="1:12" s="23" customFormat="1" ht="11" x14ac:dyDescent="0.2">
      <c r="A117" s="21">
        <f t="shared" si="6"/>
        <v>115</v>
      </c>
      <c r="B117" s="21" t="s">
        <v>326</v>
      </c>
      <c r="C117" s="21" t="s">
        <v>603</v>
      </c>
      <c r="D117" s="22">
        <v>9</v>
      </c>
      <c r="E117" s="21" t="s">
        <v>962</v>
      </c>
      <c r="F117" s="21" t="s">
        <v>956</v>
      </c>
      <c r="G117" s="21">
        <v>900</v>
      </c>
      <c r="H117" s="21">
        <v>900</v>
      </c>
      <c r="I117" s="21">
        <v>0</v>
      </c>
      <c r="J117" s="21">
        <v>0</v>
      </c>
      <c r="K117" s="27">
        <v>0</v>
      </c>
      <c r="L117" s="21">
        <f t="shared" si="7"/>
        <v>1</v>
      </c>
    </row>
    <row r="118" spans="1:12" s="23" customFormat="1" ht="11" x14ac:dyDescent="0.2">
      <c r="A118" s="21">
        <f t="shared" si="6"/>
        <v>116</v>
      </c>
      <c r="B118" s="21" t="s">
        <v>19</v>
      </c>
      <c r="C118" s="21" t="s">
        <v>483</v>
      </c>
      <c r="D118" s="22">
        <v>9</v>
      </c>
      <c r="E118" s="21" t="s">
        <v>962</v>
      </c>
      <c r="F118" s="21" t="s">
        <v>956</v>
      </c>
      <c r="G118" s="21">
        <v>899</v>
      </c>
      <c r="H118" s="21">
        <v>899</v>
      </c>
      <c r="I118" s="21">
        <v>0</v>
      </c>
      <c r="J118" s="21">
        <v>0</v>
      </c>
      <c r="K118" s="27">
        <v>0</v>
      </c>
      <c r="L118" s="21">
        <f t="shared" si="7"/>
        <v>1</v>
      </c>
    </row>
    <row r="119" spans="1:12" s="23" customFormat="1" ht="11" x14ac:dyDescent="0.2">
      <c r="A119" s="21">
        <f t="shared" si="6"/>
        <v>117</v>
      </c>
      <c r="B119" s="21" t="s">
        <v>131</v>
      </c>
      <c r="C119" s="21" t="s">
        <v>598</v>
      </c>
      <c r="D119" s="22">
        <v>9</v>
      </c>
      <c r="E119" s="21" t="s">
        <v>962</v>
      </c>
      <c r="F119" s="21" t="s">
        <v>956</v>
      </c>
      <c r="G119" s="21">
        <v>880</v>
      </c>
      <c r="H119" s="21">
        <v>880</v>
      </c>
      <c r="I119" s="21">
        <v>0</v>
      </c>
      <c r="J119" s="21">
        <v>0</v>
      </c>
      <c r="K119" s="27">
        <v>0</v>
      </c>
      <c r="L119" s="21">
        <f t="shared" si="7"/>
        <v>1</v>
      </c>
    </row>
    <row r="120" spans="1:12" s="23" customFormat="1" ht="11" x14ac:dyDescent="0.2">
      <c r="A120" s="21">
        <f t="shared" si="6"/>
        <v>118</v>
      </c>
      <c r="B120" s="21" t="s">
        <v>296</v>
      </c>
      <c r="C120" s="21" t="s">
        <v>928</v>
      </c>
      <c r="D120" s="22">
        <v>9</v>
      </c>
      <c r="E120" s="21" t="s">
        <v>962</v>
      </c>
      <c r="F120" s="21" t="s">
        <v>956</v>
      </c>
      <c r="G120" s="21">
        <v>879</v>
      </c>
      <c r="H120" s="21">
        <v>879</v>
      </c>
      <c r="I120" s="21">
        <v>0</v>
      </c>
      <c r="J120" s="21">
        <v>0</v>
      </c>
      <c r="K120" s="27">
        <v>0</v>
      </c>
      <c r="L120" s="21">
        <f t="shared" si="7"/>
        <v>1</v>
      </c>
    </row>
    <row r="121" spans="1:12" s="23" customFormat="1" ht="11" x14ac:dyDescent="0.2">
      <c r="A121" s="21">
        <f t="shared" si="6"/>
        <v>119</v>
      </c>
      <c r="B121" s="21" t="s">
        <v>124</v>
      </c>
      <c r="C121" s="21" t="s">
        <v>592</v>
      </c>
      <c r="D121" s="22">
        <v>9</v>
      </c>
      <c r="E121" s="21" t="s">
        <v>962</v>
      </c>
      <c r="F121" s="21" t="s">
        <v>956</v>
      </c>
      <c r="G121" s="21">
        <v>862</v>
      </c>
      <c r="H121" s="21">
        <v>862</v>
      </c>
      <c r="I121" s="21">
        <v>0</v>
      </c>
      <c r="J121" s="21">
        <v>0</v>
      </c>
      <c r="K121" s="27">
        <v>0</v>
      </c>
      <c r="L121" s="21">
        <f t="shared" si="7"/>
        <v>1</v>
      </c>
    </row>
    <row r="122" spans="1:12" s="23" customFormat="1" ht="11" x14ac:dyDescent="0.2">
      <c r="A122" s="21">
        <f t="shared" si="6"/>
        <v>120</v>
      </c>
      <c r="B122" s="21" t="s">
        <v>344</v>
      </c>
      <c r="C122" s="21" t="s">
        <v>741</v>
      </c>
      <c r="D122" s="22">
        <v>9</v>
      </c>
      <c r="E122" s="21" t="s">
        <v>962</v>
      </c>
      <c r="F122" s="21" t="s">
        <v>956</v>
      </c>
      <c r="G122" s="21">
        <v>854</v>
      </c>
      <c r="H122" s="21">
        <v>854</v>
      </c>
      <c r="I122" s="21">
        <v>0</v>
      </c>
      <c r="J122" s="21">
        <v>0</v>
      </c>
      <c r="K122" s="27">
        <v>0</v>
      </c>
      <c r="L122" s="21">
        <f t="shared" si="7"/>
        <v>1</v>
      </c>
    </row>
    <row r="123" spans="1:12" s="23" customFormat="1" ht="11" x14ac:dyDescent="0.2">
      <c r="A123" s="21">
        <f t="shared" si="6"/>
        <v>121</v>
      </c>
      <c r="B123" s="21" t="s">
        <v>88</v>
      </c>
      <c r="C123" s="21" t="s">
        <v>554</v>
      </c>
      <c r="D123" s="22">
        <v>9</v>
      </c>
      <c r="E123" s="21" t="s">
        <v>962</v>
      </c>
      <c r="F123" s="21" t="s">
        <v>956</v>
      </c>
      <c r="G123" s="21">
        <v>852</v>
      </c>
      <c r="H123" s="21">
        <v>852</v>
      </c>
      <c r="I123" s="21">
        <v>0</v>
      </c>
      <c r="J123" s="21">
        <v>0</v>
      </c>
      <c r="K123" s="27">
        <v>0</v>
      </c>
      <c r="L123" s="21">
        <f t="shared" si="7"/>
        <v>1</v>
      </c>
    </row>
    <row r="124" spans="1:12" s="23" customFormat="1" ht="11" x14ac:dyDescent="0.2">
      <c r="A124" s="21">
        <f t="shared" si="6"/>
        <v>122</v>
      </c>
      <c r="B124" s="21" t="s">
        <v>454</v>
      </c>
      <c r="C124" s="21" t="s">
        <v>947</v>
      </c>
      <c r="D124" s="22">
        <v>9</v>
      </c>
      <c r="E124" s="21" t="s">
        <v>962</v>
      </c>
      <c r="F124" s="21" t="s">
        <v>956</v>
      </c>
      <c r="G124" s="21">
        <v>833</v>
      </c>
      <c r="H124" s="21">
        <v>833</v>
      </c>
      <c r="I124" s="21">
        <v>0</v>
      </c>
      <c r="J124" s="21">
        <v>0</v>
      </c>
      <c r="K124" s="27">
        <v>0</v>
      </c>
      <c r="L124" s="21">
        <f t="shared" si="7"/>
        <v>1</v>
      </c>
    </row>
    <row r="125" spans="1:12" s="23" customFormat="1" ht="11" x14ac:dyDescent="0.2">
      <c r="A125" s="21">
        <f t="shared" si="6"/>
        <v>123</v>
      </c>
      <c r="B125" s="21" t="s">
        <v>264</v>
      </c>
      <c r="C125" s="21" t="s">
        <v>543</v>
      </c>
      <c r="D125" s="22">
        <v>9</v>
      </c>
      <c r="E125" s="21" t="s">
        <v>962</v>
      </c>
      <c r="F125" s="21" t="s">
        <v>956</v>
      </c>
      <c r="G125" s="21">
        <v>810</v>
      </c>
      <c r="H125" s="21">
        <v>810</v>
      </c>
      <c r="I125" s="21">
        <v>0</v>
      </c>
      <c r="J125" s="21">
        <v>0</v>
      </c>
      <c r="K125" s="27">
        <v>1</v>
      </c>
      <c r="L125" s="21">
        <f t="shared" si="7"/>
        <v>1</v>
      </c>
    </row>
    <row r="126" spans="1:12" s="23" customFormat="1" ht="11" x14ac:dyDescent="0.2">
      <c r="A126" s="21">
        <f t="shared" si="6"/>
        <v>124</v>
      </c>
      <c r="B126" s="21" t="s">
        <v>402</v>
      </c>
      <c r="C126" s="21" t="s">
        <v>965</v>
      </c>
      <c r="D126" s="22">
        <v>9</v>
      </c>
      <c r="E126" s="21" t="s">
        <v>962</v>
      </c>
      <c r="F126" s="21" t="s">
        <v>956</v>
      </c>
      <c r="G126" s="21">
        <v>755</v>
      </c>
      <c r="H126" s="21">
        <v>755</v>
      </c>
      <c r="I126" s="21">
        <v>0</v>
      </c>
      <c r="J126" s="21">
        <v>0</v>
      </c>
      <c r="K126" s="27">
        <v>0</v>
      </c>
      <c r="L126" s="21">
        <f t="shared" si="7"/>
        <v>1</v>
      </c>
    </row>
    <row r="127" spans="1:12" s="23" customFormat="1" ht="11" x14ac:dyDescent="0.2">
      <c r="A127" s="21">
        <f t="shared" si="6"/>
        <v>125</v>
      </c>
      <c r="B127" s="21" t="s">
        <v>337</v>
      </c>
      <c r="C127" s="21" t="s">
        <v>771</v>
      </c>
      <c r="D127" s="22">
        <v>9</v>
      </c>
      <c r="E127" s="21" t="s">
        <v>962</v>
      </c>
      <c r="F127" s="21" t="s">
        <v>956</v>
      </c>
      <c r="G127" s="21">
        <v>754</v>
      </c>
      <c r="H127" s="21">
        <v>754</v>
      </c>
      <c r="I127" s="21">
        <v>0</v>
      </c>
      <c r="J127" s="21">
        <v>0</v>
      </c>
      <c r="K127" s="27">
        <v>0</v>
      </c>
      <c r="L127" s="21">
        <f t="shared" si="7"/>
        <v>1</v>
      </c>
    </row>
    <row r="128" spans="1:12" s="23" customFormat="1" ht="11" x14ac:dyDescent="0.2">
      <c r="A128" s="21">
        <f t="shared" si="6"/>
        <v>126</v>
      </c>
      <c r="B128" s="21" t="s">
        <v>418</v>
      </c>
      <c r="C128" s="21" t="s">
        <v>866</v>
      </c>
      <c r="D128" s="22">
        <v>9</v>
      </c>
      <c r="E128" s="21" t="s">
        <v>962</v>
      </c>
      <c r="F128" s="21" t="s">
        <v>956</v>
      </c>
      <c r="G128" s="21">
        <v>521</v>
      </c>
      <c r="H128" s="21">
        <v>521</v>
      </c>
      <c r="I128" s="21">
        <v>0</v>
      </c>
      <c r="J128" s="21">
        <v>0</v>
      </c>
      <c r="K128" s="27">
        <v>0</v>
      </c>
      <c r="L128" s="21">
        <f t="shared" si="7"/>
        <v>1</v>
      </c>
    </row>
    <row r="129" spans="6:12" x14ac:dyDescent="0.2">
      <c r="F129" s="13"/>
      <c r="L129" s="23"/>
    </row>
    <row r="130" spans="6:12" x14ac:dyDescent="0.2">
      <c r="F130" s="13"/>
      <c r="L130" s="23"/>
    </row>
    <row r="131" spans="6:12" x14ac:dyDescent="0.2">
      <c r="F131" s="13"/>
      <c r="L131" s="23"/>
    </row>
    <row r="132" spans="6:12" x14ac:dyDescent="0.2">
      <c r="F132" s="13"/>
      <c r="L132" s="23"/>
    </row>
    <row r="133" spans="6:12" x14ac:dyDescent="0.2">
      <c r="F133" s="13"/>
      <c r="L133" s="23"/>
    </row>
    <row r="134" spans="6:12" x14ac:dyDescent="0.2">
      <c r="F134" s="13"/>
      <c r="L134" s="23"/>
    </row>
    <row r="135" spans="6:12" x14ac:dyDescent="0.2">
      <c r="F135" s="13"/>
      <c r="L135" s="23"/>
    </row>
    <row r="136" spans="6:12" x14ac:dyDescent="0.2">
      <c r="F136" s="13"/>
      <c r="L136" s="23"/>
    </row>
    <row r="137" spans="6:12" x14ac:dyDescent="0.2">
      <c r="F137" s="13"/>
      <c r="L137" s="23"/>
    </row>
    <row r="138" spans="6:12" x14ac:dyDescent="0.2">
      <c r="F138" s="13"/>
      <c r="L138" s="23"/>
    </row>
    <row r="139" spans="6:12" x14ac:dyDescent="0.2">
      <c r="F139" s="13"/>
      <c r="L139" s="23"/>
    </row>
    <row r="140" spans="6:12" x14ac:dyDescent="0.2">
      <c r="F140" s="13"/>
      <c r="L140" s="23"/>
    </row>
    <row r="141" spans="6:12" x14ac:dyDescent="0.2">
      <c r="F141" s="13"/>
      <c r="L141" s="23"/>
    </row>
    <row r="142" spans="6:12" x14ac:dyDescent="0.2">
      <c r="F142" s="13"/>
      <c r="L142" s="23"/>
    </row>
    <row r="143" spans="6:12" x14ac:dyDescent="0.2">
      <c r="F143" s="13"/>
      <c r="L143" s="23"/>
    </row>
    <row r="144" spans="6:12" x14ac:dyDescent="0.2">
      <c r="F144" s="13"/>
      <c r="L144" s="23"/>
    </row>
    <row r="145" spans="6:12" x14ac:dyDescent="0.2">
      <c r="F145" s="13"/>
      <c r="L145" s="23"/>
    </row>
    <row r="146" spans="6:12" x14ac:dyDescent="0.2">
      <c r="F146" s="13"/>
      <c r="L146" s="23"/>
    </row>
    <row r="147" spans="6:12" x14ac:dyDescent="0.2">
      <c r="F147" s="13"/>
      <c r="L147" s="23"/>
    </row>
    <row r="148" spans="6:12" x14ac:dyDescent="0.2">
      <c r="F148" s="13"/>
      <c r="L148" s="23"/>
    </row>
    <row r="149" spans="6:12" x14ac:dyDescent="0.2">
      <c r="F149" s="13"/>
      <c r="L149" s="23"/>
    </row>
    <row r="150" spans="6:12" x14ac:dyDescent="0.2">
      <c r="F150" s="13"/>
      <c r="L150" s="23"/>
    </row>
    <row r="151" spans="6:12" x14ac:dyDescent="0.2">
      <c r="F151" s="13"/>
      <c r="L151" s="23"/>
    </row>
    <row r="152" spans="6:12" x14ac:dyDescent="0.2">
      <c r="F152" s="13"/>
      <c r="L152" s="23"/>
    </row>
    <row r="153" spans="6:12" x14ac:dyDescent="0.2">
      <c r="F153" s="13"/>
      <c r="L153" s="23"/>
    </row>
    <row r="154" spans="6:12" x14ac:dyDescent="0.2">
      <c r="F154" s="13"/>
      <c r="L154" s="23"/>
    </row>
    <row r="155" spans="6:12" x14ac:dyDescent="0.2">
      <c r="F155" s="13"/>
      <c r="L155" s="23"/>
    </row>
    <row r="156" spans="6:12" x14ac:dyDescent="0.2">
      <c r="F156" s="13"/>
      <c r="L156" s="23"/>
    </row>
    <row r="157" spans="6:12" x14ac:dyDescent="0.2">
      <c r="F157" s="13"/>
      <c r="L157" s="23"/>
    </row>
    <row r="158" spans="6:12" x14ac:dyDescent="0.2">
      <c r="F158" s="13"/>
      <c r="L158" s="23"/>
    </row>
    <row r="159" spans="6:12" x14ac:dyDescent="0.2">
      <c r="F159" s="13"/>
      <c r="L159" s="23"/>
    </row>
    <row r="160" spans="6:12" x14ac:dyDescent="0.2">
      <c r="F160" s="13"/>
      <c r="L160" s="23"/>
    </row>
    <row r="161" spans="6:12" x14ac:dyDescent="0.2">
      <c r="F161" s="13"/>
      <c r="L161" s="23"/>
    </row>
    <row r="162" spans="6:12" x14ac:dyDescent="0.2">
      <c r="F162" s="13"/>
      <c r="L162" s="23"/>
    </row>
    <row r="163" spans="6:12" x14ac:dyDescent="0.2">
      <c r="F163" s="13"/>
      <c r="L163" s="23"/>
    </row>
    <row r="164" spans="6:12" x14ac:dyDescent="0.2">
      <c r="F164" s="13"/>
      <c r="L164" s="23"/>
    </row>
    <row r="165" spans="6:12" x14ac:dyDescent="0.2">
      <c r="F165" s="13"/>
      <c r="L165" s="23"/>
    </row>
    <row r="166" spans="6:12" x14ac:dyDescent="0.2">
      <c r="F166" s="13"/>
      <c r="L166" s="23"/>
    </row>
    <row r="167" spans="6:12" x14ac:dyDescent="0.2">
      <c r="F167" s="13"/>
      <c r="L167" s="23"/>
    </row>
    <row r="168" spans="6:12" x14ac:dyDescent="0.2">
      <c r="F168" s="13"/>
      <c r="L168" s="23"/>
    </row>
    <row r="169" spans="6:12" x14ac:dyDescent="0.2">
      <c r="F169" s="13"/>
      <c r="L169" s="23"/>
    </row>
    <row r="170" spans="6:12" x14ac:dyDescent="0.2">
      <c r="F170" s="13"/>
      <c r="L170" s="23"/>
    </row>
    <row r="171" spans="6:12" x14ac:dyDescent="0.2">
      <c r="F171" s="13"/>
      <c r="L171" s="23"/>
    </row>
    <row r="172" spans="6:12" x14ac:dyDescent="0.2">
      <c r="F172" s="13"/>
      <c r="L172" s="23"/>
    </row>
    <row r="173" spans="6:12" x14ac:dyDescent="0.2">
      <c r="F173" s="13"/>
      <c r="L173" s="23"/>
    </row>
    <row r="174" spans="6:12" x14ac:dyDescent="0.2">
      <c r="F174" s="13"/>
      <c r="L174" s="23"/>
    </row>
    <row r="175" spans="6:12" x14ac:dyDescent="0.2">
      <c r="F175" s="13"/>
      <c r="L175" s="23"/>
    </row>
    <row r="176" spans="6:12" x14ac:dyDescent="0.2">
      <c r="F176" s="13"/>
      <c r="L176" s="23"/>
    </row>
    <row r="177" spans="6:12" x14ac:dyDescent="0.2">
      <c r="F177" s="13"/>
      <c r="L177" s="23"/>
    </row>
    <row r="178" spans="6:12" x14ac:dyDescent="0.2">
      <c r="F178" s="13"/>
      <c r="L178" s="23"/>
    </row>
    <row r="179" spans="6:12" x14ac:dyDescent="0.2">
      <c r="F179" s="13"/>
      <c r="L179" s="23"/>
    </row>
    <row r="180" spans="6:12" x14ac:dyDescent="0.2">
      <c r="F180" s="13"/>
      <c r="L180" s="23"/>
    </row>
    <row r="181" spans="6:12" x14ac:dyDescent="0.2">
      <c r="F181" s="13"/>
      <c r="L181" s="23"/>
    </row>
    <row r="182" spans="6:12" x14ac:dyDescent="0.2">
      <c r="F182" s="13"/>
      <c r="L182" s="23"/>
    </row>
    <row r="183" spans="6:12" x14ac:dyDescent="0.2">
      <c r="F183" s="13"/>
      <c r="L183" s="23"/>
    </row>
    <row r="184" spans="6:12" x14ac:dyDescent="0.2">
      <c r="F184" s="13"/>
      <c r="L184" s="23"/>
    </row>
    <row r="185" spans="6:12" x14ac:dyDescent="0.2">
      <c r="F185" s="13"/>
      <c r="L185" s="23"/>
    </row>
    <row r="186" spans="6:12" x14ac:dyDescent="0.2">
      <c r="F186" s="13"/>
      <c r="L186" s="23"/>
    </row>
    <row r="187" spans="6:12" x14ac:dyDescent="0.2">
      <c r="F187" s="13"/>
      <c r="L187" s="23"/>
    </row>
    <row r="188" spans="6:12" x14ac:dyDescent="0.2">
      <c r="F188" s="13"/>
      <c r="L188" s="23"/>
    </row>
    <row r="189" spans="6:12" x14ac:dyDescent="0.2">
      <c r="F189" s="13"/>
      <c r="L189" s="23"/>
    </row>
    <row r="190" spans="6:12" x14ac:dyDescent="0.2">
      <c r="F190" s="13"/>
      <c r="L190" s="23"/>
    </row>
    <row r="191" spans="6:12" x14ac:dyDescent="0.2">
      <c r="F191" s="13"/>
    </row>
    <row r="192" spans="6:12" x14ac:dyDescent="0.2">
      <c r="F192" s="13"/>
    </row>
    <row r="193" spans="1:12" x14ac:dyDescent="0.2">
      <c r="F193" s="13"/>
    </row>
    <row r="194" spans="1:12" x14ac:dyDescent="0.2">
      <c r="F194" s="13"/>
    </row>
    <row r="195" spans="1:12" x14ac:dyDescent="0.2">
      <c r="F195" s="13"/>
    </row>
    <row r="196" spans="1:12" x14ac:dyDescent="0.2">
      <c r="F196" s="13"/>
    </row>
    <row r="197" spans="1:12" x14ac:dyDescent="0.2">
      <c r="F197" s="13"/>
    </row>
    <row r="198" spans="1:12" x14ac:dyDescent="0.2">
      <c r="F198" s="13"/>
    </row>
    <row r="199" spans="1:12" x14ac:dyDescent="0.2">
      <c r="F199" s="13"/>
    </row>
    <row r="200" spans="1:12" x14ac:dyDescent="0.2">
      <c r="F200" s="13"/>
    </row>
    <row r="201" spans="1:12" x14ac:dyDescent="0.2">
      <c r="F201" s="13"/>
    </row>
    <row r="202" spans="1:12" x14ac:dyDescent="0.2">
      <c r="F202" s="13"/>
    </row>
    <row r="203" spans="1:12" x14ac:dyDescent="0.2">
      <c r="F203" s="13"/>
    </row>
    <row r="204" spans="1:12" x14ac:dyDescent="0.2">
      <c r="F204" s="13"/>
    </row>
    <row r="205" spans="1:12" s="23" customFormat="1" x14ac:dyDescent="0.2">
      <c r="A205" s="13"/>
      <c r="B205" s="13"/>
      <c r="C205" s="13"/>
      <c r="D205" s="24"/>
      <c r="E205" s="13"/>
      <c r="F205" s="13"/>
      <c r="H205" s="13"/>
      <c r="J205" s="13"/>
      <c r="K205" s="28"/>
      <c r="L205" s="26"/>
    </row>
    <row r="206" spans="1:12" s="23" customFormat="1" x14ac:dyDescent="0.2">
      <c r="A206" s="13"/>
      <c r="B206" s="13"/>
      <c r="C206" s="13"/>
      <c r="D206" s="24"/>
      <c r="E206" s="13"/>
      <c r="F206" s="13"/>
      <c r="H206" s="13"/>
      <c r="J206" s="13"/>
      <c r="K206" s="28"/>
      <c r="L206" s="26"/>
    </row>
    <row r="207" spans="1:12" s="23" customFormat="1" x14ac:dyDescent="0.2">
      <c r="A207" s="13"/>
      <c r="B207" s="13"/>
      <c r="C207" s="13"/>
      <c r="D207" s="24"/>
      <c r="E207" s="13"/>
      <c r="F207" s="13"/>
      <c r="H207" s="13"/>
      <c r="J207" s="13"/>
      <c r="K207" s="28"/>
      <c r="L207" s="26"/>
    </row>
    <row r="208" spans="1:12" s="23" customFormat="1" x14ac:dyDescent="0.2">
      <c r="A208" s="13"/>
      <c r="B208" s="13"/>
      <c r="C208" s="13"/>
      <c r="D208" s="24"/>
      <c r="E208" s="13"/>
      <c r="F208" s="13"/>
      <c r="H208" s="13"/>
      <c r="J208" s="13"/>
      <c r="K208" s="28"/>
      <c r="L208" s="26"/>
    </row>
    <row r="209" spans="1:12" s="23" customFormat="1" x14ac:dyDescent="0.2">
      <c r="A209" s="13"/>
      <c r="B209" s="13"/>
      <c r="C209" s="13"/>
      <c r="D209" s="24"/>
      <c r="E209" s="13"/>
      <c r="F209" s="13"/>
      <c r="H209" s="13"/>
      <c r="J209" s="13"/>
      <c r="K209" s="28"/>
      <c r="L209" s="26"/>
    </row>
    <row r="210" spans="1:12" s="23" customFormat="1" x14ac:dyDescent="0.2">
      <c r="A210" s="13"/>
      <c r="B210" s="13"/>
      <c r="C210" s="13"/>
      <c r="D210" s="24"/>
      <c r="E210" s="13"/>
      <c r="F210" s="13"/>
      <c r="H210" s="13"/>
      <c r="J210" s="13"/>
      <c r="K210" s="28"/>
      <c r="L210" s="26"/>
    </row>
    <row r="211" spans="1:12" s="23" customFormat="1" x14ac:dyDescent="0.2">
      <c r="A211" s="13"/>
      <c r="B211" s="13"/>
      <c r="C211" s="13"/>
      <c r="D211" s="24"/>
      <c r="E211" s="13"/>
      <c r="F211" s="13"/>
      <c r="H211" s="13"/>
      <c r="J211" s="13"/>
      <c r="K211" s="28"/>
      <c r="L211" s="26"/>
    </row>
    <row r="212" spans="1:12" s="23" customFormat="1" x14ac:dyDescent="0.2">
      <c r="A212" s="13"/>
      <c r="B212" s="13"/>
      <c r="C212" s="13"/>
      <c r="D212" s="24"/>
      <c r="E212" s="13"/>
      <c r="F212" s="13"/>
      <c r="H212" s="13"/>
      <c r="J212" s="13"/>
      <c r="K212" s="28"/>
      <c r="L212" s="26"/>
    </row>
    <row r="213" spans="1:12" s="23" customFormat="1" x14ac:dyDescent="0.2">
      <c r="A213" s="13"/>
      <c r="B213" s="13"/>
      <c r="C213" s="13"/>
      <c r="D213" s="24"/>
      <c r="E213" s="13"/>
      <c r="F213" s="13"/>
      <c r="H213" s="13"/>
      <c r="J213" s="13"/>
      <c r="K213" s="28"/>
      <c r="L213" s="26"/>
    </row>
    <row r="214" spans="1:12" s="23" customFormat="1" x14ac:dyDescent="0.2">
      <c r="A214" s="13"/>
      <c r="B214" s="13"/>
      <c r="C214" s="13"/>
      <c r="D214" s="24"/>
      <c r="E214" s="13"/>
      <c r="F214" s="13"/>
      <c r="H214" s="13"/>
      <c r="J214" s="13"/>
      <c r="K214" s="28"/>
      <c r="L214" s="26"/>
    </row>
    <row r="215" spans="1:12" s="23" customFormat="1" x14ac:dyDescent="0.2">
      <c r="A215" s="13"/>
      <c r="B215" s="13"/>
      <c r="C215" s="13"/>
      <c r="D215" s="24"/>
      <c r="E215" s="13"/>
      <c r="F215" s="13"/>
      <c r="H215" s="13"/>
      <c r="J215" s="13"/>
      <c r="K215" s="28"/>
      <c r="L215" s="26"/>
    </row>
    <row r="216" spans="1:12" s="23" customFormat="1" x14ac:dyDescent="0.2">
      <c r="A216" s="13"/>
      <c r="B216" s="13"/>
      <c r="C216" s="13"/>
      <c r="D216" s="24"/>
      <c r="E216" s="13"/>
      <c r="F216" s="13"/>
      <c r="H216" s="13"/>
      <c r="J216" s="13"/>
      <c r="K216" s="28"/>
      <c r="L216" s="26"/>
    </row>
    <row r="217" spans="1:12" s="23" customFormat="1" x14ac:dyDescent="0.2">
      <c r="A217" s="13"/>
      <c r="B217" s="13"/>
      <c r="C217" s="13"/>
      <c r="D217" s="24"/>
      <c r="E217" s="13"/>
      <c r="F217" s="13"/>
      <c r="H217" s="13"/>
      <c r="J217" s="13"/>
      <c r="K217" s="28"/>
      <c r="L217" s="26"/>
    </row>
    <row r="218" spans="1:12" s="23" customFormat="1" x14ac:dyDescent="0.2">
      <c r="A218" s="13"/>
      <c r="B218" s="13"/>
      <c r="C218" s="13"/>
      <c r="D218" s="24"/>
      <c r="E218" s="13"/>
      <c r="F218" s="13"/>
      <c r="H218" s="13"/>
      <c r="J218" s="13"/>
      <c r="K218" s="28"/>
      <c r="L218" s="26"/>
    </row>
    <row r="219" spans="1:12" s="23" customFormat="1" x14ac:dyDescent="0.2">
      <c r="A219" s="13"/>
      <c r="B219" s="13"/>
      <c r="C219" s="13"/>
      <c r="D219" s="24"/>
      <c r="E219" s="13"/>
      <c r="F219" s="13"/>
      <c r="H219" s="13"/>
      <c r="J219" s="13"/>
      <c r="K219" s="28"/>
      <c r="L219" s="26"/>
    </row>
    <row r="220" spans="1:12" s="23" customFormat="1" x14ac:dyDescent="0.2">
      <c r="A220" s="13"/>
      <c r="B220" s="13"/>
      <c r="C220" s="13"/>
      <c r="D220" s="24"/>
      <c r="E220" s="13"/>
      <c r="F220" s="13"/>
      <c r="H220" s="13"/>
      <c r="J220" s="13"/>
      <c r="K220" s="28"/>
      <c r="L220" s="26"/>
    </row>
    <row r="221" spans="1:12" s="23" customFormat="1" x14ac:dyDescent="0.2">
      <c r="A221" s="13"/>
      <c r="B221" s="13"/>
      <c r="C221" s="13"/>
      <c r="D221" s="24"/>
      <c r="E221" s="13"/>
      <c r="F221" s="13"/>
      <c r="H221" s="13"/>
      <c r="J221" s="13"/>
      <c r="K221" s="28"/>
      <c r="L221" s="26"/>
    </row>
    <row r="222" spans="1:12" s="23" customFormat="1" x14ac:dyDescent="0.2">
      <c r="A222" s="13"/>
      <c r="B222" s="13"/>
      <c r="C222" s="13"/>
      <c r="D222" s="24"/>
      <c r="E222" s="13"/>
      <c r="F222" s="13"/>
      <c r="H222" s="13"/>
      <c r="J222" s="13"/>
      <c r="K222" s="28"/>
      <c r="L222" s="26"/>
    </row>
    <row r="223" spans="1:12" s="23" customFormat="1" x14ac:dyDescent="0.2">
      <c r="A223" s="13"/>
      <c r="B223" s="13"/>
      <c r="C223" s="13"/>
      <c r="D223" s="24"/>
      <c r="E223" s="13"/>
      <c r="F223" s="13"/>
      <c r="H223" s="13"/>
      <c r="J223" s="13"/>
      <c r="K223" s="28"/>
      <c r="L223" s="26"/>
    </row>
    <row r="224" spans="1:12" s="23" customFormat="1" x14ac:dyDescent="0.2">
      <c r="A224" s="13"/>
      <c r="B224" s="13"/>
      <c r="C224" s="13"/>
      <c r="D224" s="24"/>
      <c r="E224" s="13"/>
      <c r="F224" s="13"/>
      <c r="H224" s="13"/>
      <c r="J224" s="13"/>
      <c r="K224" s="28"/>
      <c r="L224" s="26"/>
    </row>
    <row r="225" spans="1:12" s="23" customFormat="1" x14ac:dyDescent="0.2">
      <c r="A225" s="13"/>
      <c r="B225" s="13"/>
      <c r="C225" s="13"/>
      <c r="D225" s="24"/>
      <c r="E225" s="13"/>
      <c r="F225" s="13"/>
      <c r="H225" s="13"/>
      <c r="J225" s="13"/>
      <c r="K225" s="28"/>
      <c r="L225" s="26"/>
    </row>
    <row r="226" spans="1:12" s="23" customFormat="1" x14ac:dyDescent="0.2">
      <c r="A226" s="13"/>
      <c r="B226" s="13"/>
      <c r="C226" s="13"/>
      <c r="D226" s="24"/>
      <c r="E226" s="13"/>
      <c r="F226" s="13"/>
      <c r="H226" s="13"/>
      <c r="J226" s="13"/>
      <c r="K226" s="28"/>
      <c r="L226" s="26"/>
    </row>
    <row r="227" spans="1:12" s="23" customFormat="1" x14ac:dyDescent="0.2">
      <c r="A227" s="13"/>
      <c r="B227" s="13"/>
      <c r="C227" s="13"/>
      <c r="D227" s="24"/>
      <c r="E227" s="13"/>
      <c r="F227" s="13"/>
      <c r="H227" s="13"/>
      <c r="J227" s="13"/>
      <c r="K227" s="28"/>
      <c r="L227" s="26"/>
    </row>
    <row r="228" spans="1:12" s="23" customFormat="1" x14ac:dyDescent="0.2">
      <c r="A228" s="13"/>
      <c r="B228" s="13"/>
      <c r="C228" s="13"/>
      <c r="D228" s="24"/>
      <c r="E228" s="13"/>
      <c r="F228" s="13"/>
      <c r="H228" s="13"/>
      <c r="J228" s="13"/>
      <c r="K228" s="28"/>
      <c r="L228" s="26"/>
    </row>
    <row r="229" spans="1:12" s="23" customFormat="1" x14ac:dyDescent="0.2">
      <c r="A229" s="13"/>
      <c r="B229" s="13"/>
      <c r="C229" s="13"/>
      <c r="D229" s="24"/>
      <c r="E229" s="13"/>
      <c r="F229" s="13"/>
      <c r="H229" s="13"/>
      <c r="J229" s="13"/>
      <c r="K229" s="28"/>
      <c r="L229" s="26"/>
    </row>
    <row r="230" spans="1:12" s="23" customFormat="1" x14ac:dyDescent="0.2">
      <c r="A230" s="13"/>
      <c r="B230" s="13"/>
      <c r="C230" s="13"/>
      <c r="D230" s="24"/>
      <c r="E230" s="13"/>
      <c r="F230" s="13"/>
      <c r="H230" s="13"/>
      <c r="J230" s="13"/>
      <c r="K230" s="28"/>
      <c r="L230" s="26"/>
    </row>
    <row r="231" spans="1:12" s="23" customFormat="1" x14ac:dyDescent="0.2">
      <c r="A231" s="13"/>
      <c r="B231" s="13"/>
      <c r="C231" s="13"/>
      <c r="D231" s="24"/>
      <c r="E231" s="13"/>
      <c r="F231" s="13"/>
      <c r="H231" s="13"/>
      <c r="J231" s="13"/>
      <c r="K231" s="28"/>
      <c r="L231" s="26"/>
    </row>
    <row r="232" spans="1:12" s="23" customFormat="1" x14ac:dyDescent="0.2">
      <c r="A232" s="13"/>
      <c r="B232" s="13"/>
      <c r="C232" s="13"/>
      <c r="D232" s="24"/>
      <c r="E232" s="13"/>
      <c r="F232" s="13"/>
      <c r="H232" s="13"/>
      <c r="J232" s="13"/>
      <c r="K232" s="28"/>
      <c r="L232" s="26"/>
    </row>
    <row r="233" spans="1:12" s="23" customFormat="1" x14ac:dyDescent="0.2">
      <c r="A233" s="13"/>
      <c r="B233" s="13"/>
      <c r="C233" s="13"/>
      <c r="D233" s="24"/>
      <c r="E233" s="13"/>
      <c r="F233" s="13"/>
      <c r="H233" s="13"/>
      <c r="J233" s="13"/>
      <c r="K233" s="28"/>
      <c r="L233" s="26"/>
    </row>
    <row r="234" spans="1:12" s="23" customFormat="1" x14ac:dyDescent="0.2">
      <c r="A234" s="13"/>
      <c r="B234" s="13"/>
      <c r="C234" s="13"/>
      <c r="D234" s="24"/>
      <c r="E234" s="13"/>
      <c r="F234" s="13"/>
      <c r="H234" s="13"/>
      <c r="J234" s="13"/>
      <c r="K234" s="28"/>
      <c r="L234" s="26"/>
    </row>
    <row r="235" spans="1:12" s="23" customFormat="1" x14ac:dyDescent="0.2">
      <c r="A235" s="13"/>
      <c r="B235" s="13"/>
      <c r="C235" s="13"/>
      <c r="D235" s="24"/>
      <c r="E235" s="13"/>
      <c r="F235" s="13"/>
      <c r="H235" s="13"/>
      <c r="J235" s="13"/>
      <c r="K235" s="28"/>
      <c r="L235" s="26"/>
    </row>
    <row r="236" spans="1:12" s="23" customFormat="1" x14ac:dyDescent="0.2">
      <c r="A236" s="13"/>
      <c r="B236" s="13"/>
      <c r="C236" s="13"/>
      <c r="D236" s="24"/>
      <c r="E236" s="13"/>
      <c r="F236" s="13"/>
      <c r="H236" s="13"/>
      <c r="J236" s="13"/>
      <c r="K236" s="28"/>
      <c r="L236" s="26"/>
    </row>
    <row r="237" spans="1:12" s="23" customFormat="1" x14ac:dyDescent="0.2">
      <c r="A237" s="13"/>
      <c r="B237" s="13"/>
      <c r="C237" s="13"/>
      <c r="D237" s="24"/>
      <c r="E237" s="13"/>
      <c r="F237" s="13"/>
      <c r="H237" s="13"/>
      <c r="J237" s="13"/>
      <c r="K237" s="28"/>
      <c r="L237" s="26"/>
    </row>
    <row r="238" spans="1:12" s="23" customFormat="1" x14ac:dyDescent="0.2">
      <c r="A238" s="13"/>
      <c r="B238" s="13"/>
      <c r="C238" s="13"/>
      <c r="D238" s="24"/>
      <c r="E238" s="13"/>
      <c r="F238" s="13"/>
      <c r="H238" s="13"/>
      <c r="J238" s="13"/>
      <c r="K238" s="28"/>
      <c r="L238" s="26"/>
    </row>
    <row r="239" spans="1:12" s="23" customFormat="1" x14ac:dyDescent="0.2">
      <c r="A239" s="13"/>
      <c r="B239" s="13"/>
      <c r="C239" s="13"/>
      <c r="D239" s="24"/>
      <c r="E239" s="13"/>
      <c r="F239" s="13"/>
      <c r="H239" s="13"/>
      <c r="J239" s="13"/>
      <c r="K239" s="28"/>
      <c r="L239" s="26"/>
    </row>
    <row r="240" spans="1:12" s="23" customFormat="1" x14ac:dyDescent="0.2">
      <c r="A240" s="13"/>
      <c r="B240" s="13"/>
      <c r="C240" s="13"/>
      <c r="D240" s="24"/>
      <c r="E240" s="13"/>
      <c r="F240" s="13"/>
      <c r="H240" s="13"/>
      <c r="J240" s="13"/>
      <c r="K240" s="28"/>
      <c r="L240" s="26"/>
    </row>
    <row r="241" spans="1:12" s="23" customFormat="1" x14ac:dyDescent="0.2">
      <c r="A241" s="13"/>
      <c r="B241" s="13"/>
      <c r="C241" s="13"/>
      <c r="D241" s="24"/>
      <c r="E241" s="13"/>
      <c r="F241" s="13"/>
      <c r="H241" s="13"/>
      <c r="J241" s="13"/>
      <c r="K241" s="28"/>
      <c r="L241" s="26"/>
    </row>
    <row r="242" spans="1:12" s="23" customFormat="1" x14ac:dyDescent="0.2">
      <c r="A242" s="13"/>
      <c r="B242" s="13"/>
      <c r="C242" s="13"/>
      <c r="D242" s="24"/>
      <c r="E242" s="13"/>
      <c r="F242" s="13"/>
      <c r="H242" s="13"/>
      <c r="J242" s="13"/>
      <c r="K242" s="28"/>
      <c r="L242" s="26"/>
    </row>
    <row r="243" spans="1:12" s="23" customFormat="1" x14ac:dyDescent="0.2">
      <c r="A243" s="13"/>
      <c r="B243" s="13"/>
      <c r="C243" s="13"/>
      <c r="D243" s="24"/>
      <c r="E243" s="13"/>
      <c r="F243" s="13"/>
      <c r="H243" s="13"/>
      <c r="J243" s="13"/>
      <c r="K243" s="28"/>
      <c r="L243" s="26"/>
    </row>
    <row r="244" spans="1:12" s="23" customFormat="1" x14ac:dyDescent="0.2">
      <c r="A244" s="13"/>
      <c r="B244" s="13"/>
      <c r="C244" s="13"/>
      <c r="D244" s="24"/>
      <c r="E244" s="13"/>
      <c r="F244" s="13"/>
      <c r="H244" s="13"/>
      <c r="J244" s="13"/>
      <c r="K244" s="28"/>
      <c r="L244" s="26"/>
    </row>
    <row r="245" spans="1:12" s="23" customFormat="1" x14ac:dyDescent="0.2">
      <c r="A245" s="13"/>
      <c r="B245" s="13"/>
      <c r="C245" s="13"/>
      <c r="D245" s="24"/>
      <c r="E245" s="13"/>
      <c r="F245" s="13"/>
      <c r="H245" s="13"/>
      <c r="J245" s="13"/>
      <c r="K245" s="28"/>
      <c r="L245" s="26"/>
    </row>
    <row r="246" spans="1:12" s="23" customFormat="1" x14ac:dyDescent="0.2">
      <c r="A246" s="13"/>
      <c r="B246" s="13"/>
      <c r="C246" s="13"/>
      <c r="D246" s="24"/>
      <c r="E246" s="13"/>
      <c r="F246" s="13"/>
      <c r="H246" s="13"/>
      <c r="J246" s="13"/>
      <c r="K246" s="28"/>
      <c r="L246" s="26"/>
    </row>
    <row r="247" spans="1:12" s="23" customFormat="1" x14ac:dyDescent="0.2">
      <c r="A247" s="13"/>
      <c r="B247" s="13"/>
      <c r="C247" s="13"/>
      <c r="D247" s="24"/>
      <c r="E247" s="13"/>
      <c r="F247" s="13"/>
      <c r="H247" s="13"/>
      <c r="J247" s="13"/>
      <c r="K247" s="28"/>
      <c r="L247" s="26"/>
    </row>
    <row r="248" spans="1:12" s="23" customFormat="1" x14ac:dyDescent="0.2">
      <c r="A248" s="13"/>
      <c r="B248" s="13"/>
      <c r="C248" s="13"/>
      <c r="D248" s="24"/>
      <c r="E248" s="13"/>
      <c r="F248" s="13"/>
      <c r="H248" s="13"/>
      <c r="J248" s="13"/>
      <c r="K248" s="28"/>
      <c r="L248" s="26"/>
    </row>
    <row r="249" spans="1:12" s="23" customFormat="1" x14ac:dyDescent="0.2">
      <c r="A249" s="13"/>
      <c r="B249" s="13"/>
      <c r="C249" s="13"/>
      <c r="D249" s="24"/>
      <c r="E249" s="13"/>
      <c r="F249" s="13"/>
      <c r="H249" s="13"/>
      <c r="J249" s="13"/>
      <c r="K249" s="28"/>
      <c r="L249" s="26"/>
    </row>
    <row r="250" spans="1:12" s="23" customFormat="1" x14ac:dyDescent="0.2">
      <c r="A250" s="13"/>
      <c r="B250" s="13"/>
      <c r="C250" s="13"/>
      <c r="D250" s="24"/>
      <c r="E250" s="13"/>
      <c r="F250" s="13"/>
      <c r="H250" s="13"/>
      <c r="J250" s="13"/>
      <c r="K250" s="28"/>
      <c r="L250" s="26"/>
    </row>
    <row r="251" spans="1:12" s="23" customFormat="1" x14ac:dyDescent="0.2">
      <c r="A251" s="13"/>
      <c r="B251" s="13"/>
      <c r="C251" s="13"/>
      <c r="D251" s="24"/>
      <c r="E251" s="13"/>
      <c r="F251" s="13"/>
      <c r="H251" s="13"/>
      <c r="J251" s="13"/>
      <c r="K251" s="28"/>
      <c r="L251" s="26"/>
    </row>
    <row r="252" spans="1:12" s="23" customFormat="1" x14ac:dyDescent="0.2">
      <c r="A252" s="13"/>
      <c r="B252" s="13"/>
      <c r="C252" s="13"/>
      <c r="D252" s="24"/>
      <c r="E252" s="13"/>
      <c r="F252" s="13"/>
      <c r="H252" s="13"/>
      <c r="J252" s="13"/>
      <c r="K252" s="28"/>
      <c r="L252" s="26"/>
    </row>
    <row r="253" spans="1:12" s="23" customFormat="1" x14ac:dyDescent="0.2">
      <c r="A253" s="13"/>
      <c r="B253" s="13"/>
      <c r="C253" s="13"/>
      <c r="D253" s="24"/>
      <c r="E253" s="13"/>
      <c r="F253" s="13"/>
      <c r="H253" s="13"/>
      <c r="J253" s="13"/>
      <c r="K253" s="28"/>
      <c r="L253" s="26"/>
    </row>
    <row r="254" spans="1:12" s="23" customFormat="1" x14ac:dyDescent="0.2">
      <c r="A254" s="13"/>
      <c r="B254" s="13"/>
      <c r="C254" s="13"/>
      <c r="D254" s="24"/>
      <c r="E254" s="13"/>
      <c r="F254" s="13"/>
      <c r="H254" s="13"/>
      <c r="J254" s="13"/>
      <c r="K254" s="28"/>
      <c r="L254" s="26"/>
    </row>
    <row r="255" spans="1:12" s="23" customFormat="1" x14ac:dyDescent="0.2">
      <c r="A255" s="13"/>
      <c r="B255" s="13"/>
      <c r="C255" s="13"/>
      <c r="D255" s="24"/>
      <c r="E255" s="13"/>
      <c r="F255" s="13"/>
      <c r="H255" s="13"/>
      <c r="J255" s="13"/>
      <c r="K255" s="28"/>
      <c r="L255" s="26"/>
    </row>
    <row r="256" spans="1:12" s="23" customFormat="1" x14ac:dyDescent="0.2">
      <c r="A256" s="13"/>
      <c r="B256" s="13"/>
      <c r="C256" s="13"/>
      <c r="D256" s="24"/>
      <c r="E256" s="13"/>
      <c r="F256" s="13"/>
      <c r="H256" s="13"/>
      <c r="J256" s="13"/>
      <c r="K256" s="28"/>
      <c r="L256" s="26"/>
    </row>
    <row r="257" spans="1:12" s="23" customFormat="1" x14ac:dyDescent="0.2">
      <c r="A257" s="13"/>
      <c r="B257" s="13"/>
      <c r="C257" s="13"/>
      <c r="D257" s="24"/>
      <c r="E257" s="13"/>
      <c r="F257" s="13"/>
      <c r="H257" s="13"/>
      <c r="J257" s="13"/>
      <c r="K257" s="28"/>
      <c r="L257" s="26"/>
    </row>
    <row r="258" spans="1:12" s="23" customFormat="1" x14ac:dyDescent="0.2">
      <c r="A258" s="13"/>
      <c r="B258" s="13"/>
      <c r="C258" s="13"/>
      <c r="D258" s="24"/>
      <c r="E258" s="13"/>
      <c r="F258" s="13"/>
      <c r="H258" s="13"/>
      <c r="J258" s="13"/>
      <c r="K258" s="28"/>
      <c r="L258" s="26"/>
    </row>
    <row r="259" spans="1:12" s="23" customFormat="1" x14ac:dyDescent="0.2">
      <c r="A259" s="13"/>
      <c r="B259" s="13"/>
      <c r="C259" s="13"/>
      <c r="D259" s="24"/>
      <c r="E259" s="13"/>
      <c r="F259" s="13"/>
      <c r="H259" s="13"/>
      <c r="J259" s="13"/>
      <c r="K259" s="28"/>
      <c r="L259" s="26"/>
    </row>
    <row r="260" spans="1:12" s="23" customFormat="1" x14ac:dyDescent="0.2">
      <c r="A260" s="13"/>
      <c r="B260" s="13"/>
      <c r="C260" s="13"/>
      <c r="D260" s="24"/>
      <c r="E260" s="13"/>
      <c r="F260" s="13"/>
      <c r="H260" s="13"/>
      <c r="J260" s="13"/>
      <c r="K260" s="28"/>
      <c r="L260" s="26"/>
    </row>
    <row r="261" spans="1:12" s="23" customFormat="1" x14ac:dyDescent="0.2">
      <c r="A261" s="13"/>
      <c r="B261" s="13"/>
      <c r="C261" s="13"/>
      <c r="D261" s="24"/>
      <c r="E261" s="13"/>
      <c r="F261" s="13"/>
      <c r="H261" s="13"/>
      <c r="J261" s="13"/>
      <c r="K261" s="28"/>
      <c r="L261" s="26"/>
    </row>
    <row r="262" spans="1:12" s="23" customFormat="1" x14ac:dyDescent="0.2">
      <c r="A262" s="13"/>
      <c r="B262" s="13"/>
      <c r="C262" s="13"/>
      <c r="D262" s="24"/>
      <c r="E262" s="13"/>
      <c r="F262" s="13"/>
      <c r="H262" s="13"/>
      <c r="J262" s="13"/>
      <c r="K262" s="28"/>
      <c r="L262" s="26"/>
    </row>
  </sheetData>
  <autoFilter ref="A2:L128" xr:uid="{72D58D44-B2DE-442B-AF38-5D51302C3079}"/>
  <sortState xmlns:xlrd2="http://schemas.microsoft.com/office/spreadsheetml/2017/richdata2" ref="A3:L128">
    <sortCondition ref="F3:F128" customList="A,B,C"/>
    <sortCondition descending="1" ref="G3:G128"/>
    <sortCondition descending="1" ref="H3:H128"/>
    <sortCondition ref="B3:B128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66D4-9C84-459A-A252-5D78D12369D2}">
  <dimension ref="A1:K139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978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>ROW()-2</f>
        <v>1</v>
      </c>
      <c r="B3" s="21" t="s">
        <v>96</v>
      </c>
      <c r="C3" s="21" t="s">
        <v>563</v>
      </c>
      <c r="D3" s="22">
        <v>9</v>
      </c>
      <c r="E3" s="21" t="s">
        <v>962</v>
      </c>
      <c r="F3" s="21" t="s">
        <v>448</v>
      </c>
      <c r="G3" s="21">
        <v>1214</v>
      </c>
      <c r="H3" s="21">
        <v>1214</v>
      </c>
      <c r="I3" s="21">
        <v>0</v>
      </c>
      <c r="J3" s="21">
        <v>0</v>
      </c>
      <c r="K3" s="27">
        <v>0</v>
      </c>
    </row>
    <row r="4" spans="1:11" s="23" customFormat="1" ht="11" customHeight="1" x14ac:dyDescent="0.2">
      <c r="A4" s="21">
        <f>ROW()-2</f>
        <v>2</v>
      </c>
      <c r="B4" s="21" t="s">
        <v>224</v>
      </c>
      <c r="C4" s="21" t="s">
        <v>706</v>
      </c>
      <c r="D4" s="22">
        <v>9</v>
      </c>
      <c r="E4" s="21" t="s">
        <v>962</v>
      </c>
      <c r="F4" s="21" t="s">
        <v>448</v>
      </c>
      <c r="G4" s="21">
        <v>844</v>
      </c>
      <c r="H4" s="21">
        <v>844</v>
      </c>
      <c r="I4" s="21">
        <v>0</v>
      </c>
      <c r="J4" s="21">
        <v>0</v>
      </c>
      <c r="K4" s="27">
        <v>0</v>
      </c>
    </row>
    <row r="5" spans="1:11" ht="11" customHeight="1" x14ac:dyDescent="0.2">
      <c r="A5" s="21">
        <f>ROW()-2</f>
        <v>3</v>
      </c>
      <c r="B5" s="21" t="s">
        <v>32</v>
      </c>
      <c r="C5" s="21" t="s">
        <v>497</v>
      </c>
      <c r="D5" s="22">
        <v>9</v>
      </c>
      <c r="E5" s="21" t="s">
        <v>962</v>
      </c>
      <c r="F5" s="21" t="s">
        <v>448</v>
      </c>
      <c r="G5" s="21">
        <v>698</v>
      </c>
      <c r="H5" s="21">
        <v>698</v>
      </c>
      <c r="I5" s="21">
        <v>0</v>
      </c>
      <c r="J5" s="21">
        <v>0</v>
      </c>
      <c r="K5" s="27">
        <v>0</v>
      </c>
    </row>
    <row r="6" spans="1:11" x14ac:dyDescent="0.2">
      <c r="F6" s="13"/>
    </row>
    <row r="7" spans="1:11" x14ac:dyDescent="0.2">
      <c r="F7" s="13"/>
    </row>
    <row r="8" spans="1:11" x14ac:dyDescent="0.2">
      <c r="F8" s="13"/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s="23" customFormat="1" x14ac:dyDescent="0.2">
      <c r="A82" s="13"/>
      <c r="B82" s="13"/>
      <c r="C82" s="13"/>
      <c r="D82" s="24"/>
      <c r="E82" s="13"/>
      <c r="F82" s="13"/>
      <c r="H82" s="13"/>
      <c r="J82" s="13"/>
      <c r="K82" s="28"/>
    </row>
    <row r="83" spans="1:11" s="23" customFormat="1" x14ac:dyDescent="0.2">
      <c r="A83" s="13"/>
      <c r="B83" s="13"/>
      <c r="C83" s="13"/>
      <c r="D83" s="24"/>
      <c r="E83" s="13"/>
      <c r="F83" s="13"/>
      <c r="H83" s="13"/>
      <c r="J83" s="13"/>
      <c r="K83" s="28"/>
    </row>
    <row r="84" spans="1:11" s="23" customFormat="1" x14ac:dyDescent="0.2">
      <c r="A84" s="13"/>
      <c r="B84" s="13"/>
      <c r="C84" s="13"/>
      <c r="D84" s="24"/>
      <c r="E84" s="13"/>
      <c r="F84" s="13"/>
      <c r="H84" s="13"/>
      <c r="J84" s="13"/>
      <c r="K84" s="28"/>
    </row>
    <row r="85" spans="1:11" s="23" customFormat="1" x14ac:dyDescent="0.2">
      <c r="A85" s="13"/>
      <c r="B85" s="13"/>
      <c r="C85" s="13"/>
      <c r="D85" s="24"/>
      <c r="E85" s="13"/>
      <c r="F85" s="13"/>
      <c r="H85" s="13"/>
      <c r="J85" s="13"/>
      <c r="K85" s="28"/>
    </row>
    <row r="86" spans="1:11" s="23" customFormat="1" x14ac:dyDescent="0.2">
      <c r="A86" s="13"/>
      <c r="B86" s="13"/>
      <c r="C86" s="13"/>
      <c r="D86" s="24"/>
      <c r="E86" s="13"/>
      <c r="F86" s="13"/>
      <c r="H86" s="13"/>
      <c r="J86" s="13"/>
      <c r="K86" s="28"/>
    </row>
    <row r="87" spans="1:11" s="23" customFormat="1" x14ac:dyDescent="0.2">
      <c r="A87" s="13"/>
      <c r="B87" s="13"/>
      <c r="C87" s="13"/>
      <c r="D87" s="24"/>
      <c r="E87" s="13"/>
      <c r="F87" s="13"/>
      <c r="H87" s="13"/>
      <c r="J87" s="13"/>
      <c r="K87" s="28"/>
    </row>
    <row r="88" spans="1:11" s="23" customFormat="1" x14ac:dyDescent="0.2">
      <c r="A88" s="13"/>
      <c r="B88" s="13"/>
      <c r="C88" s="13"/>
      <c r="D88" s="24"/>
      <c r="E88" s="13"/>
      <c r="F88" s="13"/>
      <c r="H88" s="13"/>
      <c r="J88" s="13"/>
      <c r="K88" s="28"/>
    </row>
    <row r="89" spans="1:11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</sheetData>
  <autoFilter ref="A2:K2" xr:uid="{29D59E50-CA12-4713-A765-7030DC41FDF0}"/>
  <sortState xmlns:xlrd2="http://schemas.microsoft.com/office/spreadsheetml/2017/richdata2" ref="A3:K4">
    <sortCondition descending="1" ref="G3:G4"/>
    <sortCondition descending="1" ref="H3:H4"/>
    <sortCondition ref="B3:B4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8593-BE2A-4CEA-A1D6-E4774F2643B6}">
  <dimension ref="A1:L19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979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34" si="0">ROW()-2</f>
        <v>1</v>
      </c>
      <c r="B3" s="21" t="s">
        <v>57</v>
      </c>
      <c r="C3" s="21" t="s">
        <v>522</v>
      </c>
      <c r="D3" s="22">
        <v>9</v>
      </c>
      <c r="E3" s="21" t="s">
        <v>962</v>
      </c>
      <c r="F3" s="21" t="s">
        <v>888</v>
      </c>
      <c r="G3" s="21">
        <v>1944</v>
      </c>
      <c r="H3" s="21">
        <v>1944</v>
      </c>
      <c r="I3" s="21">
        <v>0</v>
      </c>
      <c r="J3" s="21">
        <v>0</v>
      </c>
      <c r="K3" s="27">
        <v>102548</v>
      </c>
      <c r="L3" s="21">
        <f t="shared" ref="L3:L34" si="1">IF(K3&lt;3,1,0)</f>
        <v>0</v>
      </c>
    </row>
    <row r="4" spans="1:12" s="23" customFormat="1" ht="11" x14ac:dyDescent="0.2">
      <c r="A4" s="21">
        <f t="shared" si="0"/>
        <v>2</v>
      </c>
      <c r="B4" s="21" t="s">
        <v>103</v>
      </c>
      <c r="C4" s="21" t="s">
        <v>570</v>
      </c>
      <c r="D4" s="22">
        <v>9</v>
      </c>
      <c r="E4" s="21" t="s">
        <v>962</v>
      </c>
      <c r="F4" s="21" t="s">
        <v>888</v>
      </c>
      <c r="G4" s="21">
        <v>1855</v>
      </c>
      <c r="H4" s="21">
        <v>1855</v>
      </c>
      <c r="I4" s="21">
        <v>0</v>
      </c>
      <c r="J4" s="21">
        <v>0</v>
      </c>
      <c r="K4" s="27">
        <v>84961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68</v>
      </c>
      <c r="C5" s="21" t="s">
        <v>533</v>
      </c>
      <c r="D5" s="22">
        <v>9</v>
      </c>
      <c r="E5" s="21" t="s">
        <v>962</v>
      </c>
      <c r="F5" s="21" t="s">
        <v>888</v>
      </c>
      <c r="G5" s="21">
        <v>1743</v>
      </c>
      <c r="H5" s="21">
        <v>1743</v>
      </c>
      <c r="I5" s="21">
        <v>0</v>
      </c>
      <c r="J5" s="21">
        <v>0</v>
      </c>
      <c r="K5" s="27">
        <v>52596</v>
      </c>
      <c r="L5" s="21">
        <f t="shared" si="1"/>
        <v>0</v>
      </c>
    </row>
    <row r="6" spans="1:12" s="23" customFormat="1" ht="11" x14ac:dyDescent="0.2">
      <c r="A6" s="21">
        <f t="shared" si="0"/>
        <v>4</v>
      </c>
      <c r="B6" s="21" t="s">
        <v>56</v>
      </c>
      <c r="C6" s="21" t="s">
        <v>521</v>
      </c>
      <c r="D6" s="22">
        <v>9</v>
      </c>
      <c r="E6" s="21" t="s">
        <v>962</v>
      </c>
      <c r="F6" s="21" t="s">
        <v>888</v>
      </c>
      <c r="G6" s="21">
        <v>1609</v>
      </c>
      <c r="H6" s="21">
        <v>1609</v>
      </c>
      <c r="I6" s="21">
        <v>0</v>
      </c>
      <c r="J6" s="21">
        <v>0</v>
      </c>
      <c r="K6" s="27">
        <v>28629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73</v>
      </c>
      <c r="C7" s="21" t="s">
        <v>537</v>
      </c>
      <c r="D7" s="22">
        <v>9</v>
      </c>
      <c r="E7" s="21" t="s">
        <v>962</v>
      </c>
      <c r="F7" s="21" t="s">
        <v>888</v>
      </c>
      <c r="G7" s="21">
        <v>1439</v>
      </c>
      <c r="H7" s="21">
        <v>1439</v>
      </c>
      <c r="I7" s="21">
        <v>0</v>
      </c>
      <c r="J7" s="21">
        <v>0</v>
      </c>
      <c r="K7" s="27">
        <v>13541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70</v>
      </c>
      <c r="C8" s="21" t="s">
        <v>534</v>
      </c>
      <c r="D8" s="22">
        <v>9</v>
      </c>
      <c r="E8" s="21" t="s">
        <v>962</v>
      </c>
      <c r="F8" s="21" t="s">
        <v>888</v>
      </c>
      <c r="G8" s="21">
        <v>1436</v>
      </c>
      <c r="H8" s="21">
        <v>1436</v>
      </c>
      <c r="I8" s="21">
        <v>0</v>
      </c>
      <c r="J8" s="21">
        <v>0</v>
      </c>
      <c r="K8" s="27">
        <v>37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326</v>
      </c>
      <c r="C9" s="21" t="s">
        <v>603</v>
      </c>
      <c r="D9" s="22">
        <v>9</v>
      </c>
      <c r="E9" s="21" t="s">
        <v>962</v>
      </c>
      <c r="F9" s="21" t="s">
        <v>888</v>
      </c>
      <c r="G9" s="21">
        <v>1431</v>
      </c>
      <c r="H9" s="21">
        <v>1431</v>
      </c>
      <c r="I9" s="21">
        <v>0</v>
      </c>
      <c r="J9" s="21">
        <v>0</v>
      </c>
      <c r="K9" s="27">
        <v>8985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62</v>
      </c>
      <c r="C10" s="21" t="s">
        <v>527</v>
      </c>
      <c r="D10" s="22">
        <v>9</v>
      </c>
      <c r="E10" s="21" t="s">
        <v>962</v>
      </c>
      <c r="F10" s="21" t="s">
        <v>888</v>
      </c>
      <c r="G10" s="21">
        <v>1415</v>
      </c>
      <c r="H10" s="21">
        <v>1415</v>
      </c>
      <c r="I10" s="21">
        <v>0</v>
      </c>
      <c r="J10" s="21">
        <v>0</v>
      </c>
      <c r="K10" s="27">
        <v>1381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118</v>
      </c>
      <c r="C11" s="21" t="s">
        <v>586</v>
      </c>
      <c r="D11" s="22">
        <v>9</v>
      </c>
      <c r="E11" s="21" t="s">
        <v>962</v>
      </c>
      <c r="F11" s="21" t="s">
        <v>888</v>
      </c>
      <c r="G11" s="21">
        <v>1382</v>
      </c>
      <c r="H11" s="21">
        <v>1382</v>
      </c>
      <c r="I11" s="21">
        <v>0</v>
      </c>
      <c r="J11" s="21">
        <v>0</v>
      </c>
      <c r="K11" s="27">
        <v>1018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39</v>
      </c>
      <c r="C12" s="21" t="s">
        <v>505</v>
      </c>
      <c r="D12" s="22">
        <v>9</v>
      </c>
      <c r="E12" s="21" t="s">
        <v>962</v>
      </c>
      <c r="F12" s="21" t="s">
        <v>888</v>
      </c>
      <c r="G12" s="21">
        <v>1336</v>
      </c>
      <c r="H12" s="21">
        <v>1336</v>
      </c>
      <c r="I12" s="21">
        <v>0</v>
      </c>
      <c r="J12" s="21">
        <v>0</v>
      </c>
      <c r="K12" s="27">
        <v>544</v>
      </c>
      <c r="L12" s="21">
        <f t="shared" si="1"/>
        <v>0</v>
      </c>
    </row>
    <row r="13" spans="1:12" s="23" customFormat="1" ht="11" x14ac:dyDescent="0.2">
      <c r="A13" s="21">
        <f t="shared" si="0"/>
        <v>11</v>
      </c>
      <c r="B13" s="21" t="s">
        <v>96</v>
      </c>
      <c r="C13" s="21" t="s">
        <v>563</v>
      </c>
      <c r="D13" s="22">
        <v>9</v>
      </c>
      <c r="E13" s="21" t="s">
        <v>962</v>
      </c>
      <c r="F13" s="21" t="s">
        <v>888</v>
      </c>
      <c r="G13" s="21">
        <v>1308</v>
      </c>
      <c r="H13" s="21">
        <v>1308</v>
      </c>
      <c r="I13" s="21">
        <v>0</v>
      </c>
      <c r="J13" s="21">
        <v>0</v>
      </c>
      <c r="K13" s="27">
        <v>127</v>
      </c>
      <c r="L13" s="21">
        <f t="shared" si="1"/>
        <v>0</v>
      </c>
    </row>
    <row r="14" spans="1:12" s="23" customFormat="1" ht="11" x14ac:dyDescent="0.2">
      <c r="A14" s="21">
        <f t="shared" si="0"/>
        <v>12</v>
      </c>
      <c r="B14" s="21" t="s">
        <v>113</v>
      </c>
      <c r="C14" s="21" t="s">
        <v>581</v>
      </c>
      <c r="D14" s="22">
        <v>9</v>
      </c>
      <c r="E14" s="21" t="s">
        <v>962</v>
      </c>
      <c r="F14" s="21" t="s">
        <v>888</v>
      </c>
      <c r="G14" s="21">
        <v>1306</v>
      </c>
      <c r="H14" s="21">
        <v>1306</v>
      </c>
      <c r="I14" s="21">
        <v>0</v>
      </c>
      <c r="J14" s="21">
        <v>0</v>
      </c>
      <c r="K14" s="27">
        <v>702</v>
      </c>
      <c r="L14" s="21">
        <f t="shared" si="1"/>
        <v>0</v>
      </c>
    </row>
    <row r="15" spans="1:12" s="23" customFormat="1" ht="11" x14ac:dyDescent="0.2">
      <c r="A15" s="21">
        <f t="shared" si="0"/>
        <v>13</v>
      </c>
      <c r="B15" s="21" t="s">
        <v>148</v>
      </c>
      <c r="C15" s="21" t="s">
        <v>790</v>
      </c>
      <c r="D15" s="22">
        <v>9</v>
      </c>
      <c r="E15" s="21" t="s">
        <v>962</v>
      </c>
      <c r="F15" s="21" t="s">
        <v>888</v>
      </c>
      <c r="G15" s="21">
        <v>1304</v>
      </c>
      <c r="H15" s="21">
        <v>1304</v>
      </c>
      <c r="I15" s="21">
        <v>0</v>
      </c>
      <c r="J15" s="21">
        <v>0</v>
      </c>
      <c r="K15" s="27">
        <v>8</v>
      </c>
      <c r="L15" s="21">
        <f t="shared" si="1"/>
        <v>0</v>
      </c>
    </row>
    <row r="16" spans="1:12" s="23" customFormat="1" ht="11" x14ac:dyDescent="0.2">
      <c r="A16" s="21">
        <f t="shared" si="0"/>
        <v>14</v>
      </c>
      <c r="B16" s="21" t="s">
        <v>43</v>
      </c>
      <c r="C16" s="21" t="s">
        <v>870</v>
      </c>
      <c r="D16" s="22">
        <v>9</v>
      </c>
      <c r="E16" s="21" t="s">
        <v>962</v>
      </c>
      <c r="F16" s="21" t="s">
        <v>888</v>
      </c>
      <c r="G16" s="21">
        <v>1292</v>
      </c>
      <c r="H16" s="21">
        <v>1292</v>
      </c>
      <c r="I16" s="21">
        <v>0</v>
      </c>
      <c r="J16" s="21">
        <v>0</v>
      </c>
      <c r="K16" s="27">
        <v>1186</v>
      </c>
      <c r="L16" s="21">
        <f t="shared" si="1"/>
        <v>0</v>
      </c>
    </row>
    <row r="17" spans="1:12" s="23" customFormat="1" ht="11" x14ac:dyDescent="0.2">
      <c r="A17" s="21">
        <f t="shared" si="0"/>
        <v>15</v>
      </c>
      <c r="B17" s="21" t="s">
        <v>172</v>
      </c>
      <c r="C17" s="21" t="s">
        <v>641</v>
      </c>
      <c r="D17" s="22">
        <v>9</v>
      </c>
      <c r="E17" s="21" t="s">
        <v>962</v>
      </c>
      <c r="F17" s="21" t="s">
        <v>888</v>
      </c>
      <c r="G17" s="21">
        <v>1268</v>
      </c>
      <c r="H17" s="21">
        <v>1268</v>
      </c>
      <c r="I17" s="21">
        <v>0</v>
      </c>
      <c r="J17" s="21">
        <v>0</v>
      </c>
      <c r="K17" s="27">
        <v>1515</v>
      </c>
      <c r="L17" s="21">
        <f t="shared" si="1"/>
        <v>0</v>
      </c>
    </row>
    <row r="18" spans="1:12" s="23" customFormat="1" ht="11" x14ac:dyDescent="0.2">
      <c r="A18" s="21">
        <f t="shared" si="0"/>
        <v>16</v>
      </c>
      <c r="B18" s="21" t="s">
        <v>308</v>
      </c>
      <c r="C18" s="21" t="s">
        <v>784</v>
      </c>
      <c r="D18" s="22">
        <v>9</v>
      </c>
      <c r="E18" s="21" t="s">
        <v>962</v>
      </c>
      <c r="F18" s="21" t="s">
        <v>888</v>
      </c>
      <c r="G18" s="21">
        <v>1260</v>
      </c>
      <c r="H18" s="21">
        <v>1260</v>
      </c>
      <c r="I18" s="21">
        <v>0</v>
      </c>
      <c r="J18" s="21">
        <v>0</v>
      </c>
      <c r="K18" s="27">
        <v>104</v>
      </c>
      <c r="L18" s="21">
        <f t="shared" si="1"/>
        <v>0</v>
      </c>
    </row>
    <row r="19" spans="1:12" s="23" customFormat="1" ht="11" x14ac:dyDescent="0.2">
      <c r="A19" s="21">
        <f t="shared" si="0"/>
        <v>17</v>
      </c>
      <c r="B19" s="21" t="s">
        <v>279</v>
      </c>
      <c r="C19" s="21" t="s">
        <v>750</v>
      </c>
      <c r="D19" s="22">
        <v>9</v>
      </c>
      <c r="E19" s="21" t="s">
        <v>962</v>
      </c>
      <c r="F19" s="21" t="s">
        <v>888</v>
      </c>
      <c r="G19" s="21">
        <v>1204</v>
      </c>
      <c r="H19" s="21">
        <v>1204</v>
      </c>
      <c r="I19" s="21">
        <v>0</v>
      </c>
      <c r="J19" s="21">
        <v>0</v>
      </c>
      <c r="K19" s="27">
        <v>3065</v>
      </c>
      <c r="L19" s="21">
        <f t="shared" si="1"/>
        <v>0</v>
      </c>
    </row>
    <row r="20" spans="1:12" s="23" customFormat="1" ht="11" x14ac:dyDescent="0.2">
      <c r="A20" s="21">
        <f t="shared" si="0"/>
        <v>18</v>
      </c>
      <c r="B20" s="21" t="s">
        <v>224</v>
      </c>
      <c r="C20" s="21" t="s">
        <v>706</v>
      </c>
      <c r="D20" s="22">
        <v>9</v>
      </c>
      <c r="E20" s="21" t="s">
        <v>962</v>
      </c>
      <c r="F20" s="21" t="s">
        <v>888</v>
      </c>
      <c r="G20" s="21">
        <v>1203</v>
      </c>
      <c r="H20" s="21">
        <v>1203</v>
      </c>
      <c r="I20" s="21">
        <v>0</v>
      </c>
      <c r="J20" s="21">
        <v>0</v>
      </c>
      <c r="K20" s="27">
        <v>457</v>
      </c>
      <c r="L20" s="21">
        <f t="shared" si="1"/>
        <v>0</v>
      </c>
    </row>
    <row r="21" spans="1:12" s="23" customFormat="1" ht="11" x14ac:dyDescent="0.2">
      <c r="A21" s="21">
        <f t="shared" si="0"/>
        <v>19</v>
      </c>
      <c r="B21" s="21" t="s">
        <v>219</v>
      </c>
      <c r="C21" s="21" t="s">
        <v>701</v>
      </c>
      <c r="D21" s="22">
        <v>9</v>
      </c>
      <c r="E21" s="21" t="s">
        <v>962</v>
      </c>
      <c r="F21" s="21" t="s">
        <v>888</v>
      </c>
      <c r="G21" s="21">
        <v>1200</v>
      </c>
      <c r="H21" s="21">
        <v>1200</v>
      </c>
      <c r="I21" s="21">
        <v>0</v>
      </c>
      <c r="J21" s="21">
        <v>0</v>
      </c>
      <c r="K21" s="27">
        <v>5419</v>
      </c>
      <c r="L21" s="21">
        <f t="shared" si="1"/>
        <v>0</v>
      </c>
    </row>
    <row r="22" spans="1:12" s="23" customFormat="1" ht="11" x14ac:dyDescent="0.2">
      <c r="A22" s="21">
        <f t="shared" si="0"/>
        <v>20</v>
      </c>
      <c r="B22" s="21" t="s">
        <v>309</v>
      </c>
      <c r="C22" s="21" t="s">
        <v>461</v>
      </c>
      <c r="D22" s="22">
        <v>9</v>
      </c>
      <c r="E22" s="21" t="s">
        <v>962</v>
      </c>
      <c r="F22" s="21" t="s">
        <v>888</v>
      </c>
      <c r="G22" s="21">
        <v>1170</v>
      </c>
      <c r="H22" s="21">
        <v>1170</v>
      </c>
      <c r="I22" s="21">
        <v>0</v>
      </c>
      <c r="J22" s="21">
        <v>0</v>
      </c>
      <c r="K22" s="27">
        <v>4580</v>
      </c>
      <c r="L22" s="21">
        <f t="shared" si="1"/>
        <v>0</v>
      </c>
    </row>
    <row r="23" spans="1:12" s="23" customFormat="1" ht="11" x14ac:dyDescent="0.2">
      <c r="A23" s="21">
        <f t="shared" si="0"/>
        <v>21</v>
      </c>
      <c r="B23" s="21" t="s">
        <v>72</v>
      </c>
      <c r="C23" s="21" t="s">
        <v>536</v>
      </c>
      <c r="D23" s="22">
        <v>9</v>
      </c>
      <c r="E23" s="21" t="s">
        <v>962</v>
      </c>
      <c r="F23" s="21" t="s">
        <v>888</v>
      </c>
      <c r="G23" s="21">
        <v>1169</v>
      </c>
      <c r="H23" s="21">
        <v>1169</v>
      </c>
      <c r="I23" s="21">
        <v>0</v>
      </c>
      <c r="J23" s="21">
        <v>0</v>
      </c>
      <c r="K23" s="27">
        <v>14</v>
      </c>
      <c r="L23" s="21">
        <f t="shared" si="1"/>
        <v>0</v>
      </c>
    </row>
    <row r="24" spans="1:12" s="23" customFormat="1" ht="11" x14ac:dyDescent="0.2">
      <c r="A24" s="21">
        <f t="shared" si="0"/>
        <v>22</v>
      </c>
      <c r="B24" s="21" t="s">
        <v>139</v>
      </c>
      <c r="C24" s="21" t="s">
        <v>605</v>
      </c>
      <c r="D24" s="22">
        <v>9</v>
      </c>
      <c r="E24" s="21" t="s">
        <v>962</v>
      </c>
      <c r="F24" s="21" t="s">
        <v>888</v>
      </c>
      <c r="G24" s="21">
        <v>1159</v>
      </c>
      <c r="H24" s="21">
        <v>1159</v>
      </c>
      <c r="I24" s="21">
        <v>0</v>
      </c>
      <c r="J24" s="21">
        <v>0</v>
      </c>
      <c r="K24" s="27">
        <v>7</v>
      </c>
      <c r="L24" s="21">
        <f t="shared" si="1"/>
        <v>0</v>
      </c>
    </row>
    <row r="25" spans="1:12" s="23" customFormat="1" ht="11" x14ac:dyDescent="0.2">
      <c r="A25" s="21">
        <f t="shared" si="0"/>
        <v>23</v>
      </c>
      <c r="B25" s="21" t="s">
        <v>293</v>
      </c>
      <c r="C25" s="21" t="s">
        <v>557</v>
      </c>
      <c r="D25" s="22">
        <v>9</v>
      </c>
      <c r="E25" s="21" t="s">
        <v>962</v>
      </c>
      <c r="F25" s="21" t="s">
        <v>888</v>
      </c>
      <c r="G25" s="21">
        <v>1153</v>
      </c>
      <c r="H25" s="21">
        <v>1153</v>
      </c>
      <c r="I25" s="21">
        <v>0</v>
      </c>
      <c r="J25" s="21">
        <v>0</v>
      </c>
      <c r="K25" s="27">
        <v>2162</v>
      </c>
      <c r="L25" s="21">
        <f t="shared" si="1"/>
        <v>0</v>
      </c>
    </row>
    <row r="26" spans="1:12" s="23" customFormat="1" ht="11" x14ac:dyDescent="0.2">
      <c r="A26" s="21">
        <f t="shared" si="0"/>
        <v>24</v>
      </c>
      <c r="B26" s="21" t="s">
        <v>59</v>
      </c>
      <c r="C26" s="21" t="s">
        <v>524</v>
      </c>
      <c r="D26" s="22">
        <v>9</v>
      </c>
      <c r="E26" s="21" t="s">
        <v>962</v>
      </c>
      <c r="F26" s="21" t="s">
        <v>888</v>
      </c>
      <c r="G26" s="21">
        <v>1149</v>
      </c>
      <c r="H26" s="21">
        <v>1149</v>
      </c>
      <c r="I26" s="21">
        <v>0</v>
      </c>
      <c r="J26" s="21">
        <v>0</v>
      </c>
      <c r="K26" s="27">
        <v>56</v>
      </c>
      <c r="L26" s="21">
        <f t="shared" si="1"/>
        <v>0</v>
      </c>
    </row>
    <row r="27" spans="1:12" s="23" customFormat="1" ht="11" x14ac:dyDescent="0.2">
      <c r="A27" s="21">
        <f t="shared" si="0"/>
        <v>25</v>
      </c>
      <c r="B27" s="21" t="s">
        <v>77</v>
      </c>
      <c r="C27" s="21" t="s">
        <v>896</v>
      </c>
      <c r="D27" s="22">
        <v>9</v>
      </c>
      <c r="E27" s="21" t="s">
        <v>962</v>
      </c>
      <c r="F27" s="21" t="s">
        <v>888</v>
      </c>
      <c r="G27" s="21">
        <v>1139</v>
      </c>
      <c r="H27" s="21">
        <v>1139</v>
      </c>
      <c r="I27" s="21">
        <v>0</v>
      </c>
      <c r="J27" s="21">
        <v>0</v>
      </c>
      <c r="K27" s="27">
        <v>43</v>
      </c>
      <c r="L27" s="21">
        <f t="shared" si="1"/>
        <v>0</v>
      </c>
    </row>
    <row r="28" spans="1:12" s="23" customFormat="1" ht="11" x14ac:dyDescent="0.2">
      <c r="A28" s="21">
        <f t="shared" si="0"/>
        <v>26</v>
      </c>
      <c r="B28" s="21" t="s">
        <v>344</v>
      </c>
      <c r="C28" s="21" t="s">
        <v>741</v>
      </c>
      <c r="D28" s="22">
        <v>9</v>
      </c>
      <c r="E28" s="21" t="s">
        <v>962</v>
      </c>
      <c r="F28" s="21" t="s">
        <v>888</v>
      </c>
      <c r="G28" s="21">
        <v>1132</v>
      </c>
      <c r="H28" s="21">
        <v>1132</v>
      </c>
      <c r="I28" s="21">
        <v>0</v>
      </c>
      <c r="J28" s="21">
        <v>0</v>
      </c>
      <c r="K28" s="27">
        <v>577</v>
      </c>
      <c r="L28" s="21">
        <f t="shared" si="1"/>
        <v>0</v>
      </c>
    </row>
    <row r="29" spans="1:12" s="23" customFormat="1" ht="11" x14ac:dyDescent="0.2">
      <c r="A29" s="21">
        <f t="shared" si="0"/>
        <v>27</v>
      </c>
      <c r="B29" s="21" t="s">
        <v>45</v>
      </c>
      <c r="C29" s="21" t="s">
        <v>788</v>
      </c>
      <c r="D29" s="22">
        <v>9</v>
      </c>
      <c r="E29" s="21" t="s">
        <v>962</v>
      </c>
      <c r="F29" s="21" t="s">
        <v>888</v>
      </c>
      <c r="G29" s="21">
        <v>1130</v>
      </c>
      <c r="H29" s="21">
        <v>1130</v>
      </c>
      <c r="I29" s="21">
        <v>0</v>
      </c>
      <c r="J29" s="21">
        <v>0</v>
      </c>
      <c r="K29" s="27">
        <v>12</v>
      </c>
      <c r="L29" s="21">
        <f t="shared" si="1"/>
        <v>0</v>
      </c>
    </row>
    <row r="30" spans="1:12" s="23" customFormat="1" ht="11" x14ac:dyDescent="0.2">
      <c r="A30" s="21">
        <f t="shared" si="0"/>
        <v>28</v>
      </c>
      <c r="B30" s="21" t="s">
        <v>49</v>
      </c>
      <c r="C30" s="21" t="s">
        <v>514</v>
      </c>
      <c r="D30" s="22">
        <v>9</v>
      </c>
      <c r="E30" s="21" t="s">
        <v>962</v>
      </c>
      <c r="F30" s="21" t="s">
        <v>888</v>
      </c>
      <c r="G30" s="21">
        <v>1111</v>
      </c>
      <c r="H30" s="21">
        <v>1111</v>
      </c>
      <c r="I30" s="21">
        <v>0</v>
      </c>
      <c r="J30" s="21">
        <v>0</v>
      </c>
      <c r="K30" s="27">
        <v>33</v>
      </c>
      <c r="L30" s="21">
        <f t="shared" si="1"/>
        <v>0</v>
      </c>
    </row>
    <row r="31" spans="1:12" s="23" customFormat="1" ht="11" x14ac:dyDescent="0.2">
      <c r="A31" s="21">
        <f t="shared" si="0"/>
        <v>29</v>
      </c>
      <c r="B31" s="21" t="s">
        <v>82</v>
      </c>
      <c r="C31" s="21" t="s">
        <v>547</v>
      </c>
      <c r="D31" s="22">
        <v>9</v>
      </c>
      <c r="E31" s="21" t="s">
        <v>962</v>
      </c>
      <c r="F31" s="21" t="s">
        <v>888</v>
      </c>
      <c r="G31" s="21">
        <v>1066</v>
      </c>
      <c r="H31" s="21">
        <v>1066</v>
      </c>
      <c r="I31" s="21">
        <v>0</v>
      </c>
      <c r="J31" s="21">
        <v>0</v>
      </c>
      <c r="K31" s="27">
        <v>43</v>
      </c>
      <c r="L31" s="21">
        <f t="shared" si="1"/>
        <v>0</v>
      </c>
    </row>
    <row r="32" spans="1:12" s="23" customFormat="1" ht="11" x14ac:dyDescent="0.2">
      <c r="A32" s="21">
        <f t="shared" si="0"/>
        <v>30</v>
      </c>
      <c r="B32" s="21" t="s">
        <v>84</v>
      </c>
      <c r="C32" s="21" t="s">
        <v>550</v>
      </c>
      <c r="D32" s="22">
        <v>9</v>
      </c>
      <c r="E32" s="21" t="s">
        <v>962</v>
      </c>
      <c r="F32" s="21" t="s">
        <v>888</v>
      </c>
      <c r="G32" s="21">
        <v>1057</v>
      </c>
      <c r="H32" s="21">
        <v>1057</v>
      </c>
      <c r="I32" s="21">
        <v>0</v>
      </c>
      <c r="J32" s="21">
        <v>0</v>
      </c>
      <c r="K32" s="27">
        <v>19</v>
      </c>
      <c r="L32" s="21">
        <f t="shared" si="1"/>
        <v>0</v>
      </c>
    </row>
    <row r="33" spans="1:12" s="23" customFormat="1" ht="11" x14ac:dyDescent="0.2">
      <c r="A33" s="21">
        <f t="shared" si="0"/>
        <v>31</v>
      </c>
      <c r="B33" s="21" t="s">
        <v>7</v>
      </c>
      <c r="C33" s="21" t="s">
        <v>471</v>
      </c>
      <c r="D33" s="22">
        <v>9</v>
      </c>
      <c r="E33" s="21" t="s">
        <v>962</v>
      </c>
      <c r="F33" s="21" t="s">
        <v>888</v>
      </c>
      <c r="G33" s="21">
        <v>1056</v>
      </c>
      <c r="H33" s="21">
        <v>1056</v>
      </c>
      <c r="I33" s="21">
        <v>0</v>
      </c>
      <c r="J33" s="21">
        <v>0</v>
      </c>
      <c r="K33" s="27">
        <v>1868</v>
      </c>
      <c r="L33" s="21">
        <f t="shared" si="1"/>
        <v>0</v>
      </c>
    </row>
    <row r="34" spans="1:12" s="23" customFormat="1" ht="11" x14ac:dyDescent="0.2">
      <c r="A34" s="21">
        <f t="shared" si="0"/>
        <v>32</v>
      </c>
      <c r="B34" s="21" t="s">
        <v>2</v>
      </c>
      <c r="C34" s="21" t="s">
        <v>465</v>
      </c>
      <c r="D34" s="22">
        <v>9</v>
      </c>
      <c r="E34" s="21" t="s">
        <v>962</v>
      </c>
      <c r="F34" s="21" t="s">
        <v>888</v>
      </c>
      <c r="G34" s="21">
        <v>1050</v>
      </c>
      <c r="H34" s="21">
        <v>1050</v>
      </c>
      <c r="I34" s="21">
        <v>0</v>
      </c>
      <c r="J34" s="21">
        <v>0</v>
      </c>
      <c r="K34" s="27">
        <v>45</v>
      </c>
      <c r="L34" s="21">
        <f t="shared" si="1"/>
        <v>0</v>
      </c>
    </row>
    <row r="35" spans="1:12" s="23" customFormat="1" ht="11" x14ac:dyDescent="0.2">
      <c r="A35" s="21">
        <f t="shared" ref="A35:A57" si="2">ROW()-2</f>
        <v>33</v>
      </c>
      <c r="B35" s="21" t="s">
        <v>8</v>
      </c>
      <c r="C35" s="21" t="s">
        <v>472</v>
      </c>
      <c r="D35" s="22">
        <v>9</v>
      </c>
      <c r="E35" s="21" t="s">
        <v>962</v>
      </c>
      <c r="F35" s="21" t="s">
        <v>955</v>
      </c>
      <c r="G35" s="21">
        <v>1014</v>
      </c>
      <c r="H35" s="21">
        <v>1014</v>
      </c>
      <c r="I35" s="21">
        <v>0</v>
      </c>
      <c r="J35" s="21">
        <v>0</v>
      </c>
      <c r="K35" s="27">
        <v>7</v>
      </c>
      <c r="L35" s="21">
        <f t="shared" ref="L35:L57" si="3">IF(K35&lt;3,1,0)</f>
        <v>0</v>
      </c>
    </row>
    <row r="36" spans="1:12" s="23" customFormat="1" ht="11" x14ac:dyDescent="0.2">
      <c r="A36" s="21">
        <f t="shared" si="2"/>
        <v>34</v>
      </c>
      <c r="B36" s="21" t="s">
        <v>904</v>
      </c>
      <c r="C36" s="21" t="s">
        <v>905</v>
      </c>
      <c r="D36" s="22">
        <v>9</v>
      </c>
      <c r="E36" s="21" t="s">
        <v>962</v>
      </c>
      <c r="F36" s="21" t="s">
        <v>955</v>
      </c>
      <c r="G36" s="21">
        <v>993</v>
      </c>
      <c r="H36" s="21">
        <v>993</v>
      </c>
      <c r="I36" s="21">
        <v>0</v>
      </c>
      <c r="J36" s="21">
        <v>0</v>
      </c>
      <c r="K36" s="27">
        <v>7</v>
      </c>
      <c r="L36" s="21">
        <f t="shared" si="3"/>
        <v>0</v>
      </c>
    </row>
    <row r="37" spans="1:12" s="23" customFormat="1" ht="11" x14ac:dyDescent="0.2">
      <c r="A37" s="21">
        <f t="shared" si="2"/>
        <v>35</v>
      </c>
      <c r="B37" s="21" t="s">
        <v>432</v>
      </c>
      <c r="C37" s="21" t="s">
        <v>660</v>
      </c>
      <c r="D37" s="22">
        <v>9</v>
      </c>
      <c r="E37" s="21" t="s">
        <v>962</v>
      </c>
      <c r="F37" s="21" t="s">
        <v>955</v>
      </c>
      <c r="G37" s="21">
        <v>986</v>
      </c>
      <c r="H37" s="21">
        <v>986</v>
      </c>
      <c r="I37" s="21">
        <v>0</v>
      </c>
      <c r="J37" s="21">
        <v>0</v>
      </c>
      <c r="K37" s="27">
        <v>5</v>
      </c>
      <c r="L37" s="21">
        <f t="shared" si="3"/>
        <v>0</v>
      </c>
    </row>
    <row r="38" spans="1:12" s="23" customFormat="1" ht="11" x14ac:dyDescent="0.2">
      <c r="A38" s="21">
        <f t="shared" si="2"/>
        <v>36</v>
      </c>
      <c r="B38" s="21" t="s">
        <v>86</v>
      </c>
      <c r="C38" s="21" t="s">
        <v>552</v>
      </c>
      <c r="D38" s="22">
        <v>9</v>
      </c>
      <c r="E38" s="21" t="s">
        <v>962</v>
      </c>
      <c r="F38" s="21" t="s">
        <v>955</v>
      </c>
      <c r="G38" s="21">
        <v>972</v>
      </c>
      <c r="H38" s="21">
        <v>972</v>
      </c>
      <c r="I38" s="21">
        <v>0</v>
      </c>
      <c r="J38" s="21">
        <v>0</v>
      </c>
      <c r="K38" s="27">
        <v>30</v>
      </c>
      <c r="L38" s="21">
        <f t="shared" si="3"/>
        <v>0</v>
      </c>
    </row>
    <row r="39" spans="1:12" s="23" customFormat="1" ht="11" x14ac:dyDescent="0.2">
      <c r="A39" s="21">
        <f t="shared" si="2"/>
        <v>37</v>
      </c>
      <c r="B39" s="21" t="s">
        <v>32</v>
      </c>
      <c r="C39" s="21" t="s">
        <v>497</v>
      </c>
      <c r="D39" s="22">
        <v>9</v>
      </c>
      <c r="E39" s="21" t="s">
        <v>962</v>
      </c>
      <c r="F39" s="21" t="s">
        <v>955</v>
      </c>
      <c r="G39" s="21">
        <v>904</v>
      </c>
      <c r="H39" s="21">
        <v>904</v>
      </c>
      <c r="I39" s="21">
        <v>0</v>
      </c>
      <c r="J39" s="21">
        <v>0</v>
      </c>
      <c r="K39" s="27">
        <v>98</v>
      </c>
      <c r="L39" s="21">
        <f t="shared" si="3"/>
        <v>0</v>
      </c>
    </row>
    <row r="40" spans="1:12" s="23" customFormat="1" ht="11" x14ac:dyDescent="0.2">
      <c r="A40" s="21">
        <f t="shared" si="2"/>
        <v>38</v>
      </c>
      <c r="B40" s="21" t="s">
        <v>882</v>
      </c>
      <c r="C40" s="21" t="s">
        <v>932</v>
      </c>
      <c r="D40" s="22">
        <v>9</v>
      </c>
      <c r="E40" s="21" t="s">
        <v>962</v>
      </c>
      <c r="F40" s="21" t="s">
        <v>955</v>
      </c>
      <c r="G40" s="21">
        <v>865</v>
      </c>
      <c r="H40" s="21">
        <v>865</v>
      </c>
      <c r="I40" s="21">
        <v>0</v>
      </c>
      <c r="J40" s="21">
        <v>0</v>
      </c>
      <c r="K40" s="27">
        <v>98</v>
      </c>
      <c r="L40" s="21">
        <f t="shared" si="3"/>
        <v>0</v>
      </c>
    </row>
    <row r="41" spans="1:12" s="23" customFormat="1" ht="11" x14ac:dyDescent="0.2">
      <c r="A41" s="21">
        <f t="shared" si="2"/>
        <v>39</v>
      </c>
      <c r="B41" s="21" t="s">
        <v>38</v>
      </c>
      <c r="C41" s="21" t="s">
        <v>503</v>
      </c>
      <c r="D41" s="22">
        <v>9</v>
      </c>
      <c r="E41" s="21" t="s">
        <v>962</v>
      </c>
      <c r="F41" s="21" t="s">
        <v>956</v>
      </c>
      <c r="G41" s="21">
        <v>1206</v>
      </c>
      <c r="H41" s="21">
        <v>1206</v>
      </c>
      <c r="I41" s="21">
        <v>0</v>
      </c>
      <c r="J41" s="21">
        <v>0</v>
      </c>
      <c r="K41" s="27">
        <v>0</v>
      </c>
      <c r="L41" s="21">
        <f t="shared" si="3"/>
        <v>1</v>
      </c>
    </row>
    <row r="42" spans="1:12" s="23" customFormat="1" ht="11" x14ac:dyDescent="0.2">
      <c r="A42" s="21">
        <f t="shared" si="2"/>
        <v>40</v>
      </c>
      <c r="B42" s="21" t="s">
        <v>143</v>
      </c>
      <c r="C42" s="21" t="s">
        <v>610</v>
      </c>
      <c r="D42" s="22">
        <v>9</v>
      </c>
      <c r="E42" s="21" t="s">
        <v>962</v>
      </c>
      <c r="F42" s="21" t="s">
        <v>956</v>
      </c>
      <c r="G42" s="21">
        <v>1198</v>
      </c>
      <c r="H42" s="21">
        <v>1198</v>
      </c>
      <c r="I42" s="21">
        <v>0</v>
      </c>
      <c r="J42" s="21">
        <v>0</v>
      </c>
      <c r="K42" s="27">
        <v>0</v>
      </c>
      <c r="L42" s="21">
        <f t="shared" si="3"/>
        <v>1</v>
      </c>
    </row>
    <row r="43" spans="1:12" s="23" customFormat="1" ht="11" x14ac:dyDescent="0.2">
      <c r="A43" s="21">
        <f t="shared" si="2"/>
        <v>41</v>
      </c>
      <c r="B43" s="21" t="s">
        <v>132</v>
      </c>
      <c r="C43" s="21" t="s">
        <v>599</v>
      </c>
      <c r="D43" s="22">
        <v>9</v>
      </c>
      <c r="E43" s="21" t="s">
        <v>962</v>
      </c>
      <c r="F43" s="21" t="s">
        <v>956</v>
      </c>
      <c r="G43" s="21">
        <v>1103</v>
      </c>
      <c r="H43" s="21">
        <v>1103</v>
      </c>
      <c r="I43" s="21">
        <v>0</v>
      </c>
      <c r="J43" s="21">
        <v>0</v>
      </c>
      <c r="K43" s="27">
        <v>0</v>
      </c>
      <c r="L43" s="21">
        <f t="shared" si="3"/>
        <v>1</v>
      </c>
    </row>
    <row r="44" spans="1:12" s="23" customFormat="1" ht="11" x14ac:dyDescent="0.2">
      <c r="A44" s="21">
        <f t="shared" si="2"/>
        <v>42</v>
      </c>
      <c r="B44" s="21" t="s">
        <v>18</v>
      </c>
      <c r="C44" s="21" t="s">
        <v>482</v>
      </c>
      <c r="D44" s="22">
        <v>9</v>
      </c>
      <c r="E44" s="21" t="s">
        <v>962</v>
      </c>
      <c r="F44" s="21" t="s">
        <v>956</v>
      </c>
      <c r="G44" s="21">
        <v>1067</v>
      </c>
      <c r="H44" s="21">
        <v>1067</v>
      </c>
      <c r="I44" s="21">
        <v>0</v>
      </c>
      <c r="J44" s="21">
        <v>0</v>
      </c>
      <c r="K44" s="27">
        <v>1</v>
      </c>
      <c r="L44" s="21">
        <f t="shared" si="3"/>
        <v>1</v>
      </c>
    </row>
    <row r="45" spans="1:12" s="23" customFormat="1" ht="11" x14ac:dyDescent="0.2">
      <c r="A45" s="21">
        <f t="shared" si="2"/>
        <v>43</v>
      </c>
      <c r="B45" s="21" t="s">
        <v>107</v>
      </c>
      <c r="C45" s="21" t="s">
        <v>575</v>
      </c>
      <c r="D45" s="22">
        <v>9</v>
      </c>
      <c r="E45" s="21" t="s">
        <v>962</v>
      </c>
      <c r="F45" s="21" t="s">
        <v>956</v>
      </c>
      <c r="G45" s="21">
        <v>973</v>
      </c>
      <c r="H45" s="21">
        <v>973</v>
      </c>
      <c r="I45" s="21">
        <v>0</v>
      </c>
      <c r="J45" s="21">
        <v>0</v>
      </c>
      <c r="K45" s="27">
        <v>0</v>
      </c>
      <c r="L45" s="21">
        <f t="shared" si="3"/>
        <v>1</v>
      </c>
    </row>
    <row r="46" spans="1:12" s="23" customFormat="1" ht="11" x14ac:dyDescent="0.2">
      <c r="A46" s="21">
        <f t="shared" si="2"/>
        <v>44</v>
      </c>
      <c r="B46" s="21" t="s">
        <v>81</v>
      </c>
      <c r="C46" s="21" t="s">
        <v>546</v>
      </c>
      <c r="D46" s="22">
        <v>9</v>
      </c>
      <c r="E46" s="21" t="s">
        <v>962</v>
      </c>
      <c r="F46" s="21" t="s">
        <v>956</v>
      </c>
      <c r="G46" s="21">
        <v>952</v>
      </c>
      <c r="H46" s="21">
        <v>952</v>
      </c>
      <c r="I46" s="21">
        <v>0</v>
      </c>
      <c r="J46" s="21">
        <v>0</v>
      </c>
      <c r="K46" s="27">
        <v>1</v>
      </c>
      <c r="L46" s="21">
        <f t="shared" si="3"/>
        <v>1</v>
      </c>
    </row>
    <row r="47" spans="1:12" s="23" customFormat="1" ht="11" x14ac:dyDescent="0.2">
      <c r="A47" s="21">
        <f t="shared" si="2"/>
        <v>45</v>
      </c>
      <c r="B47" s="21" t="s">
        <v>296</v>
      </c>
      <c r="C47" s="21" t="s">
        <v>928</v>
      </c>
      <c r="D47" s="22">
        <v>9</v>
      </c>
      <c r="E47" s="21" t="s">
        <v>962</v>
      </c>
      <c r="F47" s="21" t="s">
        <v>956</v>
      </c>
      <c r="G47" s="21">
        <v>912</v>
      </c>
      <c r="H47" s="21">
        <v>912</v>
      </c>
      <c r="I47" s="21">
        <v>0</v>
      </c>
      <c r="J47" s="21">
        <v>0</v>
      </c>
      <c r="K47" s="27">
        <v>0</v>
      </c>
      <c r="L47" s="21">
        <f t="shared" si="3"/>
        <v>1</v>
      </c>
    </row>
    <row r="48" spans="1:12" s="23" customFormat="1" ht="11" x14ac:dyDescent="0.2">
      <c r="A48" s="21">
        <f t="shared" si="2"/>
        <v>46</v>
      </c>
      <c r="B48" s="21" t="s">
        <v>917</v>
      </c>
      <c r="C48" s="21" t="s">
        <v>918</v>
      </c>
      <c r="D48" s="22">
        <v>9</v>
      </c>
      <c r="E48" s="21" t="s">
        <v>962</v>
      </c>
      <c r="F48" s="21" t="s">
        <v>956</v>
      </c>
      <c r="G48" s="21">
        <v>872</v>
      </c>
      <c r="H48" s="21">
        <v>872</v>
      </c>
      <c r="I48" s="21">
        <v>0</v>
      </c>
      <c r="J48" s="21">
        <v>0</v>
      </c>
      <c r="K48" s="27">
        <v>1</v>
      </c>
      <c r="L48" s="21">
        <f t="shared" si="3"/>
        <v>1</v>
      </c>
    </row>
    <row r="49" spans="1:12" s="23" customFormat="1" ht="11" x14ac:dyDescent="0.2">
      <c r="A49" s="21">
        <f t="shared" si="2"/>
        <v>47</v>
      </c>
      <c r="B49" s="21" t="s">
        <v>88</v>
      </c>
      <c r="C49" s="21" t="s">
        <v>554</v>
      </c>
      <c r="D49" s="22">
        <v>9</v>
      </c>
      <c r="E49" s="21" t="s">
        <v>962</v>
      </c>
      <c r="F49" s="21" t="s">
        <v>956</v>
      </c>
      <c r="G49" s="21">
        <v>852</v>
      </c>
      <c r="H49" s="21">
        <v>852</v>
      </c>
      <c r="I49" s="21">
        <v>0</v>
      </c>
      <c r="J49" s="21">
        <v>0</v>
      </c>
      <c r="K49" s="27">
        <v>0</v>
      </c>
      <c r="L49" s="21">
        <f t="shared" si="3"/>
        <v>1</v>
      </c>
    </row>
    <row r="50" spans="1:12" s="23" customFormat="1" ht="11" x14ac:dyDescent="0.2">
      <c r="A50" s="21">
        <f t="shared" si="2"/>
        <v>48</v>
      </c>
      <c r="B50" s="21" t="s">
        <v>99</v>
      </c>
      <c r="C50" s="21" t="s">
        <v>566</v>
      </c>
      <c r="D50" s="22">
        <v>9</v>
      </c>
      <c r="E50" s="21" t="s">
        <v>962</v>
      </c>
      <c r="F50" s="21" t="s">
        <v>956</v>
      </c>
      <c r="G50" s="21">
        <v>808</v>
      </c>
      <c r="H50" s="21">
        <v>808</v>
      </c>
      <c r="I50" s="21">
        <v>0</v>
      </c>
      <c r="J50" s="21">
        <v>0</v>
      </c>
      <c r="K50" s="27">
        <v>0</v>
      </c>
      <c r="L50" s="21">
        <f t="shared" si="3"/>
        <v>1</v>
      </c>
    </row>
    <row r="51" spans="1:12" s="23" customFormat="1" ht="11" x14ac:dyDescent="0.2">
      <c r="A51" s="21">
        <f t="shared" si="2"/>
        <v>49</v>
      </c>
      <c r="B51" s="21" t="s">
        <v>264</v>
      </c>
      <c r="C51" s="21" t="s">
        <v>543</v>
      </c>
      <c r="D51" s="22">
        <v>9</v>
      </c>
      <c r="E51" s="21" t="s">
        <v>962</v>
      </c>
      <c r="F51" s="21" t="s">
        <v>956</v>
      </c>
      <c r="G51" s="21">
        <v>806</v>
      </c>
      <c r="H51" s="21">
        <v>806</v>
      </c>
      <c r="I51" s="21">
        <v>0</v>
      </c>
      <c r="J51" s="21">
        <v>0</v>
      </c>
      <c r="K51" s="27">
        <v>0</v>
      </c>
      <c r="L51" s="21">
        <f t="shared" si="3"/>
        <v>1</v>
      </c>
    </row>
    <row r="52" spans="1:12" s="23" customFormat="1" ht="11" x14ac:dyDescent="0.2">
      <c r="A52" s="21">
        <f t="shared" si="2"/>
        <v>50</v>
      </c>
      <c r="B52" s="21" t="s">
        <v>454</v>
      </c>
      <c r="C52" s="21" t="s">
        <v>947</v>
      </c>
      <c r="D52" s="22">
        <v>9</v>
      </c>
      <c r="E52" s="21" t="s">
        <v>962</v>
      </c>
      <c r="F52" s="21" t="s">
        <v>956</v>
      </c>
      <c r="G52" s="21">
        <v>801</v>
      </c>
      <c r="H52" s="21">
        <v>801</v>
      </c>
      <c r="I52" s="21">
        <v>0</v>
      </c>
      <c r="J52" s="21">
        <v>0</v>
      </c>
      <c r="K52" s="27">
        <v>0</v>
      </c>
      <c r="L52" s="21">
        <f t="shared" si="3"/>
        <v>1</v>
      </c>
    </row>
    <row r="53" spans="1:12" s="23" customFormat="1" ht="11" x14ac:dyDescent="0.2">
      <c r="A53" s="21">
        <f t="shared" si="2"/>
        <v>51</v>
      </c>
      <c r="B53" s="21" t="s">
        <v>19</v>
      </c>
      <c r="C53" s="21" t="s">
        <v>483</v>
      </c>
      <c r="D53" s="22">
        <v>9</v>
      </c>
      <c r="E53" s="21" t="s">
        <v>962</v>
      </c>
      <c r="F53" s="21" t="s">
        <v>956</v>
      </c>
      <c r="G53" s="21">
        <v>787</v>
      </c>
      <c r="H53" s="21">
        <v>787</v>
      </c>
      <c r="I53" s="21">
        <v>0</v>
      </c>
      <c r="J53" s="21">
        <v>0</v>
      </c>
      <c r="K53" s="27">
        <v>0</v>
      </c>
      <c r="L53" s="21">
        <f t="shared" si="3"/>
        <v>1</v>
      </c>
    </row>
    <row r="54" spans="1:12" s="23" customFormat="1" ht="11" x14ac:dyDescent="0.2">
      <c r="A54" s="21">
        <f t="shared" si="2"/>
        <v>52</v>
      </c>
      <c r="B54" s="21" t="s">
        <v>248</v>
      </c>
      <c r="C54" s="21" t="s">
        <v>836</v>
      </c>
      <c r="D54" s="22">
        <v>9</v>
      </c>
      <c r="E54" s="21" t="s">
        <v>962</v>
      </c>
      <c r="F54" s="21" t="s">
        <v>956</v>
      </c>
      <c r="G54" s="21">
        <v>743</v>
      </c>
      <c r="H54" s="21">
        <v>743</v>
      </c>
      <c r="I54" s="21">
        <v>0</v>
      </c>
      <c r="J54" s="21">
        <v>0</v>
      </c>
      <c r="K54" s="27">
        <v>3</v>
      </c>
      <c r="L54" s="21">
        <f t="shared" si="3"/>
        <v>0</v>
      </c>
    </row>
    <row r="55" spans="1:12" s="23" customFormat="1" ht="11" x14ac:dyDescent="0.2">
      <c r="A55" s="21">
        <f t="shared" si="2"/>
        <v>53</v>
      </c>
      <c r="B55" s="21" t="s">
        <v>323</v>
      </c>
      <c r="C55" s="21" t="s">
        <v>843</v>
      </c>
      <c r="D55" s="22">
        <v>9</v>
      </c>
      <c r="E55" s="21" t="s">
        <v>962</v>
      </c>
      <c r="F55" s="21" t="s">
        <v>956</v>
      </c>
      <c r="G55" s="21">
        <v>732</v>
      </c>
      <c r="H55" s="21">
        <v>732</v>
      </c>
      <c r="I55" s="21">
        <v>0</v>
      </c>
      <c r="J55" s="21">
        <v>0</v>
      </c>
      <c r="K55" s="27">
        <v>4</v>
      </c>
      <c r="L55" s="21">
        <f t="shared" si="3"/>
        <v>0</v>
      </c>
    </row>
    <row r="56" spans="1:12" s="23" customFormat="1" ht="11" x14ac:dyDescent="0.2">
      <c r="A56" s="21">
        <f t="shared" si="2"/>
        <v>54</v>
      </c>
      <c r="B56" s="21" t="s">
        <v>428</v>
      </c>
      <c r="C56" s="21" t="s">
        <v>840</v>
      </c>
      <c r="D56" s="22">
        <v>9</v>
      </c>
      <c r="E56" s="21" t="s">
        <v>962</v>
      </c>
      <c r="F56" s="21" t="s">
        <v>956</v>
      </c>
      <c r="G56" s="21">
        <v>667</v>
      </c>
      <c r="H56" s="21">
        <v>667</v>
      </c>
      <c r="I56" s="21">
        <v>0</v>
      </c>
      <c r="J56" s="21">
        <v>0</v>
      </c>
      <c r="K56" s="27">
        <v>3</v>
      </c>
      <c r="L56" s="21">
        <f t="shared" si="3"/>
        <v>0</v>
      </c>
    </row>
    <row r="57" spans="1:12" s="23" customFormat="1" ht="11" x14ac:dyDescent="0.2">
      <c r="A57" s="21">
        <f t="shared" si="2"/>
        <v>55</v>
      </c>
      <c r="B57" s="21" t="s">
        <v>418</v>
      </c>
      <c r="C57" s="21" t="s">
        <v>866</v>
      </c>
      <c r="D57" s="22">
        <v>9</v>
      </c>
      <c r="E57" s="21" t="s">
        <v>962</v>
      </c>
      <c r="F57" s="21" t="s">
        <v>956</v>
      </c>
      <c r="G57" s="21">
        <v>521</v>
      </c>
      <c r="H57" s="21">
        <v>521</v>
      </c>
      <c r="I57" s="21">
        <v>0</v>
      </c>
      <c r="J57" s="21">
        <v>0</v>
      </c>
      <c r="K57" s="27">
        <v>0</v>
      </c>
      <c r="L57" s="21">
        <f t="shared" si="3"/>
        <v>1</v>
      </c>
    </row>
    <row r="58" spans="1:12" x14ac:dyDescent="0.2">
      <c r="F58" s="13"/>
      <c r="L58" s="23"/>
    </row>
    <row r="59" spans="1:12" x14ac:dyDescent="0.2">
      <c r="F59" s="13"/>
      <c r="L59" s="23"/>
    </row>
    <row r="60" spans="1:12" x14ac:dyDescent="0.2">
      <c r="F60" s="13"/>
      <c r="L60" s="23"/>
    </row>
    <row r="61" spans="1:12" x14ac:dyDescent="0.2">
      <c r="F61" s="13"/>
      <c r="L61" s="23"/>
    </row>
    <row r="62" spans="1:12" x14ac:dyDescent="0.2">
      <c r="F62" s="13"/>
      <c r="L62" s="23"/>
    </row>
    <row r="63" spans="1:12" x14ac:dyDescent="0.2">
      <c r="F63" s="13"/>
      <c r="L63" s="23"/>
    </row>
    <row r="64" spans="1:12" x14ac:dyDescent="0.2">
      <c r="F64" s="13"/>
      <c r="L64" s="23"/>
    </row>
    <row r="65" spans="6:12" x14ac:dyDescent="0.2">
      <c r="F65" s="13"/>
      <c r="L65" s="23"/>
    </row>
    <row r="66" spans="6:12" x14ac:dyDescent="0.2">
      <c r="F66" s="13"/>
      <c r="L66" s="23"/>
    </row>
    <row r="67" spans="6:12" x14ac:dyDescent="0.2">
      <c r="F67" s="13"/>
      <c r="L67" s="23"/>
    </row>
    <row r="68" spans="6:12" x14ac:dyDescent="0.2">
      <c r="F68" s="13"/>
      <c r="L68" s="23"/>
    </row>
    <row r="69" spans="6:12" x14ac:dyDescent="0.2">
      <c r="F69" s="13"/>
      <c r="L69" s="23"/>
    </row>
    <row r="70" spans="6:12" x14ac:dyDescent="0.2">
      <c r="F70" s="13"/>
      <c r="L70" s="23"/>
    </row>
    <row r="71" spans="6:12" x14ac:dyDescent="0.2">
      <c r="F71" s="13"/>
      <c r="L71" s="23"/>
    </row>
    <row r="72" spans="6:12" x14ac:dyDescent="0.2">
      <c r="F72" s="13"/>
      <c r="L72" s="23"/>
    </row>
    <row r="73" spans="6:12" x14ac:dyDescent="0.2">
      <c r="F73" s="13"/>
      <c r="L73" s="23"/>
    </row>
    <row r="74" spans="6:12" x14ac:dyDescent="0.2">
      <c r="F74" s="13"/>
      <c r="L74" s="23"/>
    </row>
    <row r="75" spans="6:12" x14ac:dyDescent="0.2">
      <c r="F75" s="13"/>
      <c r="L75" s="23"/>
    </row>
    <row r="76" spans="6:12" x14ac:dyDescent="0.2">
      <c r="F76" s="13"/>
      <c r="L76" s="23"/>
    </row>
    <row r="77" spans="6:12" x14ac:dyDescent="0.2">
      <c r="F77" s="13"/>
      <c r="L77" s="23"/>
    </row>
    <row r="78" spans="6:12" x14ac:dyDescent="0.2">
      <c r="F78" s="13"/>
      <c r="L78" s="23"/>
    </row>
    <row r="79" spans="6:12" x14ac:dyDescent="0.2">
      <c r="F79" s="13"/>
      <c r="L79" s="23"/>
    </row>
    <row r="80" spans="6:12" x14ac:dyDescent="0.2">
      <c r="F80" s="13"/>
      <c r="L80" s="23"/>
    </row>
    <row r="81" spans="6:12" x14ac:dyDescent="0.2">
      <c r="F81" s="13"/>
      <c r="L81" s="23"/>
    </row>
    <row r="82" spans="6:12" x14ac:dyDescent="0.2">
      <c r="F82" s="13"/>
      <c r="L82" s="23"/>
    </row>
    <row r="83" spans="6:12" x14ac:dyDescent="0.2">
      <c r="F83" s="13"/>
      <c r="L83" s="23"/>
    </row>
    <row r="84" spans="6:12" x14ac:dyDescent="0.2">
      <c r="F84" s="13"/>
      <c r="L84" s="23"/>
    </row>
    <row r="85" spans="6:12" x14ac:dyDescent="0.2">
      <c r="F85" s="13"/>
      <c r="L85" s="23"/>
    </row>
    <row r="86" spans="6:12" x14ac:dyDescent="0.2">
      <c r="F86" s="13"/>
      <c r="L86" s="23"/>
    </row>
    <row r="87" spans="6:12" x14ac:dyDescent="0.2">
      <c r="F87" s="13"/>
      <c r="L87" s="23"/>
    </row>
    <row r="88" spans="6:12" x14ac:dyDescent="0.2">
      <c r="F88" s="13"/>
      <c r="L88" s="23"/>
    </row>
    <row r="89" spans="6:12" x14ac:dyDescent="0.2">
      <c r="F89" s="13"/>
      <c r="L89" s="23"/>
    </row>
    <row r="90" spans="6:12" x14ac:dyDescent="0.2">
      <c r="F90" s="13"/>
      <c r="L90" s="23"/>
    </row>
    <row r="91" spans="6:12" x14ac:dyDescent="0.2">
      <c r="F91" s="13"/>
      <c r="L91" s="23"/>
    </row>
    <row r="92" spans="6:12" x14ac:dyDescent="0.2">
      <c r="F92" s="13"/>
      <c r="L92" s="23"/>
    </row>
    <row r="93" spans="6:12" x14ac:dyDescent="0.2">
      <c r="F93" s="13"/>
      <c r="L93" s="23"/>
    </row>
    <row r="94" spans="6:12" x14ac:dyDescent="0.2">
      <c r="F94" s="13"/>
      <c r="L94" s="23"/>
    </row>
    <row r="95" spans="6:12" x14ac:dyDescent="0.2">
      <c r="F95" s="13"/>
      <c r="L95" s="23"/>
    </row>
    <row r="96" spans="6:12" x14ac:dyDescent="0.2">
      <c r="F96" s="13"/>
      <c r="L96" s="23"/>
    </row>
    <row r="97" spans="6:12" x14ac:dyDescent="0.2">
      <c r="F97" s="13"/>
      <c r="L97" s="23"/>
    </row>
    <row r="98" spans="6:12" x14ac:dyDescent="0.2">
      <c r="F98" s="13"/>
      <c r="L98" s="23"/>
    </row>
    <row r="99" spans="6:12" x14ac:dyDescent="0.2">
      <c r="F99" s="13"/>
      <c r="L99" s="23"/>
    </row>
    <row r="100" spans="6:12" x14ac:dyDescent="0.2">
      <c r="F100" s="13"/>
      <c r="L100" s="23"/>
    </row>
    <row r="101" spans="6:12" x14ac:dyDescent="0.2">
      <c r="F101" s="13"/>
      <c r="L101" s="23"/>
    </row>
    <row r="102" spans="6:12" x14ac:dyDescent="0.2">
      <c r="F102" s="13"/>
      <c r="L102" s="23"/>
    </row>
    <row r="103" spans="6:12" x14ac:dyDescent="0.2">
      <c r="F103" s="13"/>
      <c r="L103" s="23"/>
    </row>
    <row r="104" spans="6:12" x14ac:dyDescent="0.2">
      <c r="F104" s="13"/>
      <c r="L104" s="23"/>
    </row>
    <row r="105" spans="6:12" x14ac:dyDescent="0.2">
      <c r="F105" s="13"/>
      <c r="L105" s="23"/>
    </row>
    <row r="106" spans="6:12" x14ac:dyDescent="0.2">
      <c r="F106" s="13"/>
      <c r="L106" s="23"/>
    </row>
    <row r="107" spans="6:12" x14ac:dyDescent="0.2">
      <c r="F107" s="13"/>
      <c r="L107" s="23"/>
    </row>
    <row r="108" spans="6:12" x14ac:dyDescent="0.2">
      <c r="F108" s="13"/>
      <c r="L108" s="23"/>
    </row>
    <row r="109" spans="6:12" x14ac:dyDescent="0.2">
      <c r="F109" s="13"/>
      <c r="L109" s="23"/>
    </row>
    <row r="110" spans="6:12" x14ac:dyDescent="0.2">
      <c r="F110" s="13"/>
      <c r="L110" s="23"/>
    </row>
    <row r="111" spans="6:12" x14ac:dyDescent="0.2">
      <c r="F111" s="13"/>
      <c r="L111" s="23"/>
    </row>
    <row r="112" spans="6:12" x14ac:dyDescent="0.2">
      <c r="F112" s="13"/>
      <c r="L112" s="23"/>
    </row>
    <row r="113" spans="6:12" x14ac:dyDescent="0.2">
      <c r="F113" s="13"/>
      <c r="L113" s="23"/>
    </row>
    <row r="114" spans="6:12" x14ac:dyDescent="0.2">
      <c r="F114" s="13"/>
      <c r="L114" s="23"/>
    </row>
    <row r="115" spans="6:12" x14ac:dyDescent="0.2">
      <c r="F115" s="13"/>
      <c r="L115" s="23"/>
    </row>
    <row r="116" spans="6:12" x14ac:dyDescent="0.2">
      <c r="F116" s="13"/>
      <c r="L116" s="23"/>
    </row>
    <row r="117" spans="6:12" x14ac:dyDescent="0.2">
      <c r="F117" s="13"/>
      <c r="L117" s="23"/>
    </row>
    <row r="118" spans="6:12" x14ac:dyDescent="0.2">
      <c r="F118" s="13"/>
      <c r="L118" s="23"/>
    </row>
    <row r="119" spans="6:12" x14ac:dyDescent="0.2">
      <c r="F119" s="13"/>
      <c r="L119" s="23"/>
    </row>
    <row r="120" spans="6:12" x14ac:dyDescent="0.2">
      <c r="F120" s="13"/>
      <c r="L120" s="23"/>
    </row>
    <row r="121" spans="6:12" x14ac:dyDescent="0.2">
      <c r="F121" s="13"/>
    </row>
    <row r="122" spans="6:12" x14ac:dyDescent="0.2">
      <c r="F122" s="13"/>
    </row>
    <row r="123" spans="6:12" x14ac:dyDescent="0.2">
      <c r="F123" s="13"/>
    </row>
    <row r="124" spans="6:12" x14ac:dyDescent="0.2">
      <c r="F124" s="13"/>
    </row>
    <row r="125" spans="6:12" x14ac:dyDescent="0.2">
      <c r="F125" s="13"/>
    </row>
    <row r="126" spans="6:12" x14ac:dyDescent="0.2">
      <c r="F126" s="13"/>
    </row>
    <row r="127" spans="6:12" x14ac:dyDescent="0.2">
      <c r="F127" s="13"/>
    </row>
    <row r="128" spans="6:12" x14ac:dyDescent="0.2">
      <c r="F128" s="13"/>
    </row>
    <row r="129" spans="1:12" x14ac:dyDescent="0.2">
      <c r="F129" s="13"/>
    </row>
    <row r="130" spans="1:12" x14ac:dyDescent="0.2">
      <c r="F130" s="13"/>
    </row>
    <row r="131" spans="1:12" x14ac:dyDescent="0.2">
      <c r="F131" s="13"/>
    </row>
    <row r="132" spans="1:12" x14ac:dyDescent="0.2">
      <c r="F132" s="13"/>
    </row>
    <row r="133" spans="1:12" x14ac:dyDescent="0.2">
      <c r="F133" s="13"/>
    </row>
    <row r="134" spans="1:12" x14ac:dyDescent="0.2">
      <c r="F134" s="13"/>
    </row>
    <row r="135" spans="1:12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  <c r="L135" s="26"/>
    </row>
    <row r="136" spans="1:12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  <c r="L136" s="26"/>
    </row>
    <row r="137" spans="1:12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  <c r="L137" s="26"/>
    </row>
    <row r="138" spans="1:12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  <c r="L138" s="26"/>
    </row>
    <row r="139" spans="1:12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  <c r="L139" s="26"/>
    </row>
    <row r="140" spans="1:12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  <c r="L140" s="26"/>
    </row>
    <row r="141" spans="1:12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  <c r="L141" s="26"/>
    </row>
    <row r="142" spans="1:12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  <c r="L142" s="26"/>
    </row>
    <row r="143" spans="1:12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  <c r="L143" s="26"/>
    </row>
    <row r="144" spans="1:12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  <c r="L144" s="26"/>
    </row>
    <row r="145" spans="1:12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  <c r="L145" s="26"/>
    </row>
    <row r="146" spans="1:12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  <c r="L146" s="26"/>
    </row>
    <row r="147" spans="1:12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  <c r="L147" s="26"/>
    </row>
    <row r="148" spans="1:12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  <c r="L148" s="26"/>
    </row>
    <row r="149" spans="1:12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  <c r="L149" s="26"/>
    </row>
    <row r="150" spans="1:12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  <c r="L150" s="26"/>
    </row>
    <row r="151" spans="1:12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  <c r="L151" s="26"/>
    </row>
    <row r="152" spans="1:12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  <c r="L152" s="26"/>
    </row>
    <row r="153" spans="1:12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  <c r="L153" s="26"/>
    </row>
    <row r="154" spans="1:12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  <c r="L154" s="26"/>
    </row>
    <row r="155" spans="1:12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  <c r="L155" s="26"/>
    </row>
    <row r="156" spans="1:12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  <c r="L156" s="26"/>
    </row>
    <row r="157" spans="1:12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  <c r="L157" s="26"/>
    </row>
    <row r="158" spans="1:12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  <c r="L158" s="26"/>
    </row>
    <row r="159" spans="1:12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  <c r="L159" s="26"/>
    </row>
    <row r="160" spans="1:12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  <c r="L160" s="26"/>
    </row>
    <row r="161" spans="1:12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  <c r="L161" s="26"/>
    </row>
    <row r="162" spans="1:12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  <c r="L162" s="26"/>
    </row>
    <row r="163" spans="1:12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  <c r="L163" s="26"/>
    </row>
    <row r="164" spans="1:12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  <c r="L164" s="26"/>
    </row>
    <row r="165" spans="1:12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  <c r="L165" s="26"/>
    </row>
    <row r="166" spans="1:12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  <c r="L166" s="26"/>
    </row>
    <row r="167" spans="1:12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  <c r="L167" s="26"/>
    </row>
    <row r="168" spans="1:12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  <c r="L168" s="26"/>
    </row>
    <row r="169" spans="1:12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  <c r="L169" s="26"/>
    </row>
    <row r="170" spans="1:12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  <c r="L170" s="26"/>
    </row>
    <row r="171" spans="1:12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  <c r="L171" s="26"/>
    </row>
    <row r="172" spans="1:12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  <c r="L172" s="26"/>
    </row>
    <row r="173" spans="1:12" s="23" customFormat="1" x14ac:dyDescent="0.2">
      <c r="A173" s="13"/>
      <c r="B173" s="13"/>
      <c r="C173" s="13"/>
      <c r="D173" s="24"/>
      <c r="E173" s="13"/>
      <c r="F173" s="13"/>
      <c r="H173" s="13"/>
      <c r="J173" s="13"/>
      <c r="K173" s="28"/>
      <c r="L173" s="26"/>
    </row>
    <row r="174" spans="1:12" s="23" customFormat="1" x14ac:dyDescent="0.2">
      <c r="A174" s="13"/>
      <c r="B174" s="13"/>
      <c r="C174" s="13"/>
      <c r="D174" s="24"/>
      <c r="E174" s="13"/>
      <c r="F174" s="13"/>
      <c r="H174" s="13"/>
      <c r="J174" s="13"/>
      <c r="K174" s="28"/>
      <c r="L174" s="26"/>
    </row>
    <row r="175" spans="1:12" s="23" customFormat="1" x14ac:dyDescent="0.2">
      <c r="A175" s="13"/>
      <c r="B175" s="13"/>
      <c r="C175" s="13"/>
      <c r="D175" s="24"/>
      <c r="E175" s="13"/>
      <c r="F175" s="13"/>
      <c r="H175" s="13"/>
      <c r="J175" s="13"/>
      <c r="K175" s="28"/>
      <c r="L175" s="26"/>
    </row>
    <row r="176" spans="1:12" s="23" customFormat="1" x14ac:dyDescent="0.2">
      <c r="A176" s="13"/>
      <c r="B176" s="13"/>
      <c r="C176" s="13"/>
      <c r="D176" s="24"/>
      <c r="E176" s="13"/>
      <c r="F176" s="13"/>
      <c r="H176" s="13"/>
      <c r="J176" s="13"/>
      <c r="K176" s="28"/>
      <c r="L176" s="26"/>
    </row>
    <row r="177" spans="1:12" s="23" customFormat="1" x14ac:dyDescent="0.2">
      <c r="A177" s="13"/>
      <c r="B177" s="13"/>
      <c r="C177" s="13"/>
      <c r="D177" s="24"/>
      <c r="E177" s="13"/>
      <c r="F177" s="13"/>
      <c r="H177" s="13"/>
      <c r="J177" s="13"/>
      <c r="K177" s="28"/>
      <c r="L177" s="26"/>
    </row>
    <row r="178" spans="1:12" s="23" customFormat="1" x14ac:dyDescent="0.2">
      <c r="A178" s="13"/>
      <c r="B178" s="13"/>
      <c r="C178" s="13"/>
      <c r="D178" s="24"/>
      <c r="E178" s="13"/>
      <c r="F178" s="13"/>
      <c r="H178" s="13"/>
      <c r="J178" s="13"/>
      <c r="K178" s="28"/>
      <c r="L178" s="26"/>
    </row>
    <row r="179" spans="1:12" s="23" customFormat="1" x14ac:dyDescent="0.2">
      <c r="A179" s="13"/>
      <c r="B179" s="13"/>
      <c r="C179" s="13"/>
      <c r="D179" s="24"/>
      <c r="E179" s="13"/>
      <c r="F179" s="13"/>
      <c r="H179" s="13"/>
      <c r="J179" s="13"/>
      <c r="K179" s="28"/>
      <c r="L179" s="26"/>
    </row>
    <row r="180" spans="1:12" s="23" customFormat="1" x14ac:dyDescent="0.2">
      <c r="A180" s="13"/>
      <c r="B180" s="13"/>
      <c r="C180" s="13"/>
      <c r="D180" s="24"/>
      <c r="E180" s="13"/>
      <c r="F180" s="13"/>
      <c r="H180" s="13"/>
      <c r="J180" s="13"/>
      <c r="K180" s="28"/>
      <c r="L180" s="26"/>
    </row>
    <row r="181" spans="1:12" s="23" customFormat="1" x14ac:dyDescent="0.2">
      <c r="A181" s="13"/>
      <c r="B181" s="13"/>
      <c r="C181" s="13"/>
      <c r="D181" s="24"/>
      <c r="E181" s="13"/>
      <c r="F181" s="13"/>
      <c r="H181" s="13"/>
      <c r="J181" s="13"/>
      <c r="K181" s="28"/>
      <c r="L181" s="26"/>
    </row>
    <row r="182" spans="1:12" s="23" customFormat="1" x14ac:dyDescent="0.2">
      <c r="A182" s="13"/>
      <c r="B182" s="13"/>
      <c r="C182" s="13"/>
      <c r="D182" s="24"/>
      <c r="E182" s="13"/>
      <c r="F182" s="13"/>
      <c r="H182" s="13"/>
      <c r="J182" s="13"/>
      <c r="K182" s="28"/>
      <c r="L182" s="26"/>
    </row>
    <row r="183" spans="1:12" s="23" customFormat="1" x14ac:dyDescent="0.2">
      <c r="A183" s="13"/>
      <c r="B183" s="13"/>
      <c r="C183" s="13"/>
      <c r="D183" s="24"/>
      <c r="E183" s="13"/>
      <c r="F183" s="13"/>
      <c r="H183" s="13"/>
      <c r="J183" s="13"/>
      <c r="K183" s="28"/>
      <c r="L183" s="26"/>
    </row>
    <row r="184" spans="1:12" s="23" customFormat="1" x14ac:dyDescent="0.2">
      <c r="A184" s="13"/>
      <c r="B184" s="13"/>
      <c r="C184" s="13"/>
      <c r="D184" s="24"/>
      <c r="E184" s="13"/>
      <c r="F184" s="13"/>
      <c r="H184" s="13"/>
      <c r="J184" s="13"/>
      <c r="K184" s="28"/>
      <c r="L184" s="26"/>
    </row>
    <row r="185" spans="1:12" s="23" customFormat="1" x14ac:dyDescent="0.2">
      <c r="A185" s="13"/>
      <c r="B185" s="13"/>
      <c r="C185" s="13"/>
      <c r="D185" s="24"/>
      <c r="E185" s="13"/>
      <c r="F185" s="13"/>
      <c r="H185" s="13"/>
      <c r="J185" s="13"/>
      <c r="K185" s="28"/>
      <c r="L185" s="26"/>
    </row>
    <row r="186" spans="1:12" s="23" customFormat="1" x14ac:dyDescent="0.2">
      <c r="A186" s="13"/>
      <c r="B186" s="13"/>
      <c r="C186" s="13"/>
      <c r="D186" s="24"/>
      <c r="E186" s="13"/>
      <c r="F186" s="13"/>
      <c r="H186" s="13"/>
      <c r="J186" s="13"/>
      <c r="K186" s="28"/>
      <c r="L186" s="26"/>
    </row>
    <row r="187" spans="1:12" s="23" customFormat="1" x14ac:dyDescent="0.2">
      <c r="A187" s="13"/>
      <c r="B187" s="13"/>
      <c r="C187" s="13"/>
      <c r="D187" s="24"/>
      <c r="E187" s="13"/>
      <c r="F187" s="13"/>
      <c r="H187" s="13"/>
      <c r="J187" s="13"/>
      <c r="K187" s="28"/>
      <c r="L187" s="26"/>
    </row>
    <row r="188" spans="1:12" s="23" customFormat="1" x14ac:dyDescent="0.2">
      <c r="A188" s="13"/>
      <c r="B188" s="13"/>
      <c r="C188" s="13"/>
      <c r="D188" s="24"/>
      <c r="E188" s="13"/>
      <c r="F188" s="13"/>
      <c r="H188" s="13"/>
      <c r="J188" s="13"/>
      <c r="K188" s="28"/>
      <c r="L188" s="26"/>
    </row>
    <row r="189" spans="1:12" s="23" customFormat="1" x14ac:dyDescent="0.2">
      <c r="A189" s="13"/>
      <c r="B189" s="13"/>
      <c r="C189" s="13"/>
      <c r="D189" s="24"/>
      <c r="E189" s="13"/>
      <c r="F189" s="13"/>
      <c r="H189" s="13"/>
      <c r="J189" s="13"/>
      <c r="K189" s="28"/>
      <c r="L189" s="26"/>
    </row>
    <row r="190" spans="1:12" s="23" customFormat="1" x14ac:dyDescent="0.2">
      <c r="A190" s="13"/>
      <c r="B190" s="13"/>
      <c r="C190" s="13"/>
      <c r="D190" s="24"/>
      <c r="E190" s="13"/>
      <c r="F190" s="13"/>
      <c r="H190" s="13"/>
      <c r="J190" s="13"/>
      <c r="K190" s="28"/>
      <c r="L190" s="26"/>
    </row>
    <row r="191" spans="1:12" s="23" customFormat="1" x14ac:dyDescent="0.2">
      <c r="A191" s="13"/>
      <c r="B191" s="13"/>
      <c r="C191" s="13"/>
      <c r="D191" s="24"/>
      <c r="E191" s="13"/>
      <c r="F191" s="13"/>
      <c r="H191" s="13"/>
      <c r="J191" s="13"/>
      <c r="K191" s="28"/>
      <c r="L191" s="26"/>
    </row>
    <row r="192" spans="1:12" s="23" customFormat="1" x14ac:dyDescent="0.2">
      <c r="A192" s="13"/>
      <c r="B192" s="13"/>
      <c r="C192" s="13"/>
      <c r="D192" s="24"/>
      <c r="E192" s="13"/>
      <c r="F192" s="13"/>
      <c r="H192" s="13"/>
      <c r="J192" s="13"/>
      <c r="K192" s="28"/>
      <c r="L192" s="26"/>
    </row>
  </sheetData>
  <autoFilter ref="A2:L57" xr:uid="{BF958019-1BC2-4277-8210-A2CB0EAF1D88}"/>
  <sortState xmlns:xlrd2="http://schemas.microsoft.com/office/spreadsheetml/2017/richdata2" ref="A3:L57">
    <sortCondition ref="F3:F57" customList="A,B,C"/>
    <sortCondition descending="1" ref="G3:G57"/>
    <sortCondition descending="1" ref="H3:H57"/>
    <sortCondition ref="B3:B57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E252-FF07-430E-B04D-A2AB154CA3CE}">
  <dimension ref="A1:K17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980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9">
        <f t="shared" ref="A3:A40" si="0">ROW()-2</f>
        <v>1</v>
      </c>
      <c r="B3" s="21" t="s">
        <v>83</v>
      </c>
      <c r="C3" s="21" t="s">
        <v>549</v>
      </c>
      <c r="D3" s="22">
        <v>9</v>
      </c>
      <c r="E3" s="21" t="s">
        <v>962</v>
      </c>
      <c r="F3" s="21" t="s">
        <v>448</v>
      </c>
      <c r="G3" s="21">
        <v>1700</v>
      </c>
      <c r="H3" s="21">
        <v>1700</v>
      </c>
      <c r="I3" s="21">
        <v>0</v>
      </c>
      <c r="J3" s="21">
        <v>0</v>
      </c>
      <c r="K3" s="27">
        <v>14898</v>
      </c>
    </row>
    <row r="4" spans="1:11" s="23" customFormat="1" ht="11" x14ac:dyDescent="0.2">
      <c r="A4" s="29">
        <f t="shared" si="0"/>
        <v>2</v>
      </c>
      <c r="B4" s="21" t="s">
        <v>82</v>
      </c>
      <c r="C4" s="21" t="s">
        <v>547</v>
      </c>
      <c r="D4" s="22">
        <v>9</v>
      </c>
      <c r="E4" s="21" t="s">
        <v>962</v>
      </c>
      <c r="F4" s="21" t="s">
        <v>448</v>
      </c>
      <c r="G4" s="21">
        <v>1527</v>
      </c>
      <c r="H4" s="21">
        <v>1527</v>
      </c>
      <c r="I4" s="21">
        <v>0</v>
      </c>
      <c r="J4" s="21">
        <v>0</v>
      </c>
      <c r="K4" s="27">
        <v>6179</v>
      </c>
    </row>
    <row r="5" spans="1:11" s="23" customFormat="1" ht="11" x14ac:dyDescent="0.2">
      <c r="A5" s="29">
        <f t="shared" si="0"/>
        <v>3</v>
      </c>
      <c r="B5" s="21" t="s">
        <v>39</v>
      </c>
      <c r="C5" s="21" t="s">
        <v>505</v>
      </c>
      <c r="D5" s="22">
        <v>9</v>
      </c>
      <c r="E5" s="21" t="s">
        <v>962</v>
      </c>
      <c r="F5" s="21" t="s">
        <v>448</v>
      </c>
      <c r="G5" s="21">
        <v>1514</v>
      </c>
      <c r="H5" s="21">
        <v>1514</v>
      </c>
      <c r="I5" s="21">
        <v>0</v>
      </c>
      <c r="J5" s="21">
        <v>0</v>
      </c>
      <c r="K5" s="27">
        <v>2792</v>
      </c>
    </row>
    <row r="6" spans="1:11" s="23" customFormat="1" ht="11" x14ac:dyDescent="0.2">
      <c r="A6" s="29">
        <f t="shared" si="0"/>
        <v>4</v>
      </c>
      <c r="B6" s="21" t="s">
        <v>118</v>
      </c>
      <c r="C6" s="21" t="s">
        <v>586</v>
      </c>
      <c r="D6" s="22">
        <v>9</v>
      </c>
      <c r="E6" s="21" t="s">
        <v>962</v>
      </c>
      <c r="F6" s="21" t="s">
        <v>448</v>
      </c>
      <c r="G6" s="21">
        <v>1481</v>
      </c>
      <c r="H6" s="21">
        <v>1481</v>
      </c>
      <c r="I6" s="21">
        <v>0</v>
      </c>
      <c r="J6" s="21">
        <v>0</v>
      </c>
      <c r="K6" s="27">
        <v>168</v>
      </c>
    </row>
    <row r="7" spans="1:11" s="23" customFormat="1" ht="11" x14ac:dyDescent="0.2">
      <c r="A7" s="29">
        <f t="shared" si="0"/>
        <v>5</v>
      </c>
      <c r="B7" s="21" t="s">
        <v>77</v>
      </c>
      <c r="C7" s="21" t="s">
        <v>896</v>
      </c>
      <c r="D7" s="22">
        <v>9</v>
      </c>
      <c r="E7" s="21" t="s">
        <v>962</v>
      </c>
      <c r="F7" s="21" t="s">
        <v>448</v>
      </c>
      <c r="G7" s="21">
        <v>1422</v>
      </c>
      <c r="H7" s="21">
        <v>1422</v>
      </c>
      <c r="I7" s="21">
        <v>0</v>
      </c>
      <c r="J7" s="21">
        <v>0</v>
      </c>
      <c r="K7" s="27">
        <v>4174</v>
      </c>
    </row>
    <row r="8" spans="1:11" s="23" customFormat="1" ht="11" x14ac:dyDescent="0.2">
      <c r="A8" s="29">
        <f t="shared" si="0"/>
        <v>6</v>
      </c>
      <c r="B8" s="21" t="s">
        <v>137</v>
      </c>
      <c r="C8" s="21" t="s">
        <v>602</v>
      </c>
      <c r="D8" s="22">
        <v>9</v>
      </c>
      <c r="E8" s="21" t="s">
        <v>962</v>
      </c>
      <c r="F8" s="21" t="s">
        <v>448</v>
      </c>
      <c r="G8" s="21">
        <v>1404</v>
      </c>
      <c r="H8" s="21">
        <v>1404</v>
      </c>
      <c r="I8" s="21">
        <v>0</v>
      </c>
      <c r="J8" s="21">
        <v>0</v>
      </c>
      <c r="K8" s="27">
        <v>3120</v>
      </c>
    </row>
    <row r="9" spans="1:11" s="23" customFormat="1" ht="11" x14ac:dyDescent="0.2">
      <c r="A9" s="29">
        <f t="shared" si="0"/>
        <v>7</v>
      </c>
      <c r="B9" s="21" t="s">
        <v>113</v>
      </c>
      <c r="C9" s="21" t="s">
        <v>581</v>
      </c>
      <c r="D9" s="22">
        <v>9</v>
      </c>
      <c r="E9" s="21" t="s">
        <v>962</v>
      </c>
      <c r="F9" s="21" t="s">
        <v>448</v>
      </c>
      <c r="G9" s="21">
        <v>1395</v>
      </c>
      <c r="H9" s="21">
        <v>1395</v>
      </c>
      <c r="I9" s="21">
        <v>0</v>
      </c>
      <c r="J9" s="21">
        <v>0</v>
      </c>
      <c r="K9" s="27">
        <v>2115</v>
      </c>
    </row>
    <row r="10" spans="1:11" s="34" customFormat="1" ht="11.25" customHeight="1" x14ac:dyDescent="0.2">
      <c r="A10" s="29">
        <f t="shared" si="0"/>
        <v>8</v>
      </c>
      <c r="B10" s="31" t="s">
        <v>94</v>
      </c>
      <c r="C10" s="31" t="s">
        <v>561</v>
      </c>
      <c r="D10" s="31">
        <v>9</v>
      </c>
      <c r="E10" s="31" t="s">
        <v>962</v>
      </c>
      <c r="F10" s="31" t="s">
        <v>448</v>
      </c>
      <c r="G10" s="31">
        <v>1390</v>
      </c>
      <c r="H10" s="31">
        <v>1390</v>
      </c>
      <c r="I10" s="31">
        <v>0</v>
      </c>
      <c r="J10" s="31">
        <v>0</v>
      </c>
      <c r="K10" s="31">
        <v>1472</v>
      </c>
    </row>
    <row r="11" spans="1:11" s="23" customFormat="1" ht="11" x14ac:dyDescent="0.2">
      <c r="A11" s="29">
        <f t="shared" si="0"/>
        <v>9</v>
      </c>
      <c r="B11" s="21" t="s">
        <v>40</v>
      </c>
      <c r="C11" s="21" t="s">
        <v>506</v>
      </c>
      <c r="D11" s="22">
        <v>9</v>
      </c>
      <c r="E11" s="21" t="s">
        <v>962</v>
      </c>
      <c r="F11" s="21" t="s">
        <v>448</v>
      </c>
      <c r="G11" s="21">
        <v>1357</v>
      </c>
      <c r="H11" s="21">
        <v>1357</v>
      </c>
      <c r="I11" s="21">
        <v>0</v>
      </c>
      <c r="J11" s="21">
        <v>0</v>
      </c>
      <c r="K11" s="27">
        <v>447</v>
      </c>
    </row>
    <row r="12" spans="1:11" s="23" customFormat="1" ht="11" x14ac:dyDescent="0.2">
      <c r="A12" s="29">
        <f t="shared" si="0"/>
        <v>10</v>
      </c>
      <c r="B12" s="21" t="s">
        <v>885</v>
      </c>
      <c r="C12" s="21" t="s">
        <v>895</v>
      </c>
      <c r="D12" s="22">
        <v>9</v>
      </c>
      <c r="E12" s="21" t="s">
        <v>962</v>
      </c>
      <c r="F12" s="21" t="s">
        <v>448</v>
      </c>
      <c r="G12" s="21">
        <v>1352</v>
      </c>
      <c r="H12" s="21">
        <v>1352</v>
      </c>
      <c r="I12" s="21">
        <v>0</v>
      </c>
      <c r="J12" s="21">
        <v>0</v>
      </c>
      <c r="K12" s="27">
        <v>2176</v>
      </c>
    </row>
    <row r="13" spans="1:11" s="23" customFormat="1" ht="11" x14ac:dyDescent="0.2">
      <c r="A13" s="29">
        <f t="shared" si="0"/>
        <v>11</v>
      </c>
      <c r="B13" s="21" t="s">
        <v>86</v>
      </c>
      <c r="C13" s="21" t="s">
        <v>552</v>
      </c>
      <c r="D13" s="22">
        <v>9</v>
      </c>
      <c r="E13" s="21" t="s">
        <v>962</v>
      </c>
      <c r="F13" s="21" t="s">
        <v>448</v>
      </c>
      <c r="G13" s="21">
        <v>1324</v>
      </c>
      <c r="H13" s="21">
        <v>1324</v>
      </c>
      <c r="I13" s="21">
        <v>0</v>
      </c>
      <c r="J13" s="21">
        <v>0</v>
      </c>
      <c r="K13" s="27">
        <v>2697</v>
      </c>
    </row>
    <row r="14" spans="1:11" s="23" customFormat="1" ht="11" x14ac:dyDescent="0.2">
      <c r="A14" s="29">
        <f t="shared" si="0"/>
        <v>12</v>
      </c>
      <c r="B14" s="21" t="s">
        <v>59</v>
      </c>
      <c r="C14" s="21" t="s">
        <v>524</v>
      </c>
      <c r="D14" s="22">
        <v>9</v>
      </c>
      <c r="E14" s="21" t="s">
        <v>962</v>
      </c>
      <c r="F14" s="21" t="s">
        <v>448</v>
      </c>
      <c r="G14" s="21">
        <v>1306</v>
      </c>
      <c r="H14" s="21">
        <v>1306</v>
      </c>
      <c r="I14" s="21">
        <v>0</v>
      </c>
      <c r="J14" s="21">
        <v>0</v>
      </c>
      <c r="K14" s="27">
        <v>715</v>
      </c>
    </row>
    <row r="15" spans="1:11" s="23" customFormat="1" ht="11" x14ac:dyDescent="0.2">
      <c r="A15" s="29">
        <f t="shared" si="0"/>
        <v>13</v>
      </c>
      <c r="B15" s="21" t="s">
        <v>148</v>
      </c>
      <c r="C15" s="21" t="s">
        <v>790</v>
      </c>
      <c r="D15" s="22">
        <v>9</v>
      </c>
      <c r="E15" s="21" t="s">
        <v>962</v>
      </c>
      <c r="F15" s="21" t="s">
        <v>448</v>
      </c>
      <c r="G15" s="21">
        <v>1304</v>
      </c>
      <c r="H15" s="21">
        <v>1304</v>
      </c>
      <c r="I15" s="21">
        <v>0</v>
      </c>
      <c r="J15" s="21">
        <v>0</v>
      </c>
      <c r="K15" s="27">
        <v>297</v>
      </c>
    </row>
    <row r="16" spans="1:11" s="23" customFormat="1" ht="11" x14ac:dyDescent="0.2">
      <c r="A16" s="29">
        <f t="shared" si="0"/>
        <v>14</v>
      </c>
      <c r="B16" s="21" t="s">
        <v>96</v>
      </c>
      <c r="C16" s="21" t="s">
        <v>563</v>
      </c>
      <c r="D16" s="22">
        <v>9</v>
      </c>
      <c r="E16" s="21" t="s">
        <v>962</v>
      </c>
      <c r="F16" s="21" t="s">
        <v>448</v>
      </c>
      <c r="G16" s="21">
        <v>1285</v>
      </c>
      <c r="H16" s="21">
        <v>1285</v>
      </c>
      <c r="I16" s="21">
        <v>0</v>
      </c>
      <c r="J16" s="21">
        <v>0</v>
      </c>
      <c r="K16" s="27">
        <v>49</v>
      </c>
    </row>
    <row r="17" spans="1:11" s="23" customFormat="1" ht="11" x14ac:dyDescent="0.2">
      <c r="A17" s="29">
        <f t="shared" si="0"/>
        <v>15</v>
      </c>
      <c r="B17" s="21" t="s">
        <v>207</v>
      </c>
      <c r="C17" s="21" t="s">
        <v>684</v>
      </c>
      <c r="D17" s="22">
        <v>9</v>
      </c>
      <c r="E17" s="21" t="s">
        <v>962</v>
      </c>
      <c r="F17" s="21" t="s">
        <v>448</v>
      </c>
      <c r="G17" s="21">
        <v>1276</v>
      </c>
      <c r="H17" s="21">
        <v>1276</v>
      </c>
      <c r="I17" s="21">
        <v>0</v>
      </c>
      <c r="J17" s="21">
        <v>0</v>
      </c>
      <c r="K17" s="27">
        <v>1561</v>
      </c>
    </row>
    <row r="18" spans="1:11" s="23" customFormat="1" ht="11" x14ac:dyDescent="0.2">
      <c r="A18" s="29">
        <f t="shared" si="0"/>
        <v>16</v>
      </c>
      <c r="B18" s="21" t="s">
        <v>143</v>
      </c>
      <c r="C18" s="21" t="s">
        <v>610</v>
      </c>
      <c r="D18" s="22">
        <v>9</v>
      </c>
      <c r="E18" s="21" t="s">
        <v>962</v>
      </c>
      <c r="F18" s="21" t="s">
        <v>448</v>
      </c>
      <c r="G18" s="21">
        <v>1260</v>
      </c>
      <c r="H18" s="21">
        <v>1260</v>
      </c>
      <c r="I18" s="21">
        <v>0</v>
      </c>
      <c r="J18" s="21">
        <v>0</v>
      </c>
      <c r="K18" s="27">
        <v>0</v>
      </c>
    </row>
    <row r="19" spans="1:11" s="23" customFormat="1" ht="11" x14ac:dyDescent="0.2">
      <c r="A19" s="29">
        <f t="shared" si="0"/>
        <v>17</v>
      </c>
      <c r="B19" s="21" t="s">
        <v>62</v>
      </c>
      <c r="C19" s="21" t="s">
        <v>527</v>
      </c>
      <c r="D19" s="22">
        <v>9</v>
      </c>
      <c r="E19" s="21" t="s">
        <v>962</v>
      </c>
      <c r="F19" s="21" t="s">
        <v>448</v>
      </c>
      <c r="G19" s="21">
        <v>1242</v>
      </c>
      <c r="H19" s="21">
        <v>1242</v>
      </c>
      <c r="I19" s="21">
        <v>0</v>
      </c>
      <c r="J19" s="21">
        <v>0</v>
      </c>
      <c r="K19" s="27">
        <v>1332</v>
      </c>
    </row>
    <row r="20" spans="1:11" s="23" customFormat="1" ht="11" x14ac:dyDescent="0.2">
      <c r="A20" s="29">
        <f t="shared" si="0"/>
        <v>18</v>
      </c>
      <c r="B20" s="21" t="s">
        <v>2</v>
      </c>
      <c r="C20" s="21" t="s">
        <v>465</v>
      </c>
      <c r="D20" s="22">
        <v>9</v>
      </c>
      <c r="E20" s="21" t="s">
        <v>962</v>
      </c>
      <c r="F20" s="21" t="s">
        <v>448</v>
      </c>
      <c r="G20" s="21">
        <v>1236</v>
      </c>
      <c r="H20" s="21">
        <v>1236</v>
      </c>
      <c r="I20" s="21">
        <v>0</v>
      </c>
      <c r="J20" s="21">
        <v>0</v>
      </c>
      <c r="K20" s="27">
        <v>271</v>
      </c>
    </row>
    <row r="21" spans="1:11" s="23" customFormat="1" ht="11" x14ac:dyDescent="0.2">
      <c r="A21" s="29">
        <f t="shared" si="0"/>
        <v>19</v>
      </c>
      <c r="B21" s="21" t="s">
        <v>70</v>
      </c>
      <c r="C21" s="21" t="s">
        <v>534</v>
      </c>
      <c r="D21" s="22">
        <v>9</v>
      </c>
      <c r="E21" s="21" t="s">
        <v>962</v>
      </c>
      <c r="F21" s="21" t="s">
        <v>448</v>
      </c>
      <c r="G21" s="21">
        <v>1229</v>
      </c>
      <c r="H21" s="21">
        <v>1229</v>
      </c>
      <c r="I21" s="21">
        <v>0</v>
      </c>
      <c r="J21" s="21">
        <v>0</v>
      </c>
      <c r="K21" s="27">
        <v>0</v>
      </c>
    </row>
    <row r="22" spans="1:11" s="23" customFormat="1" ht="11" x14ac:dyDescent="0.2">
      <c r="A22" s="29">
        <f t="shared" si="0"/>
        <v>20</v>
      </c>
      <c r="B22" s="21" t="s">
        <v>38</v>
      </c>
      <c r="C22" s="21" t="s">
        <v>503</v>
      </c>
      <c r="D22" s="22">
        <v>9</v>
      </c>
      <c r="E22" s="21" t="s">
        <v>962</v>
      </c>
      <c r="F22" s="21" t="s">
        <v>448</v>
      </c>
      <c r="G22" s="21">
        <v>1213</v>
      </c>
      <c r="H22" s="21">
        <v>1213</v>
      </c>
      <c r="I22" s="21">
        <v>0</v>
      </c>
      <c r="J22" s="21">
        <v>0</v>
      </c>
      <c r="K22" s="27">
        <v>0</v>
      </c>
    </row>
    <row r="23" spans="1:11" s="23" customFormat="1" ht="11" x14ac:dyDescent="0.2">
      <c r="A23" s="29">
        <f t="shared" si="0"/>
        <v>21</v>
      </c>
      <c r="B23" s="21" t="s">
        <v>72</v>
      </c>
      <c r="C23" s="21" t="s">
        <v>536</v>
      </c>
      <c r="D23" s="22">
        <v>9</v>
      </c>
      <c r="E23" s="21" t="s">
        <v>962</v>
      </c>
      <c r="F23" s="21" t="s">
        <v>448</v>
      </c>
      <c r="G23" s="21">
        <v>1189</v>
      </c>
      <c r="H23" s="21">
        <v>1189</v>
      </c>
      <c r="I23" s="21">
        <v>0</v>
      </c>
      <c r="J23" s="21">
        <v>0</v>
      </c>
      <c r="K23" s="27">
        <v>0</v>
      </c>
    </row>
    <row r="24" spans="1:11" s="23" customFormat="1" ht="11" x14ac:dyDescent="0.2">
      <c r="A24" s="29">
        <f t="shared" si="0"/>
        <v>22</v>
      </c>
      <c r="B24" s="21" t="s">
        <v>308</v>
      </c>
      <c r="C24" s="21" t="s">
        <v>784</v>
      </c>
      <c r="D24" s="22">
        <v>9</v>
      </c>
      <c r="E24" s="21" t="s">
        <v>962</v>
      </c>
      <c r="F24" s="21" t="s">
        <v>448</v>
      </c>
      <c r="G24" s="21">
        <v>1176</v>
      </c>
      <c r="H24" s="21">
        <v>1176</v>
      </c>
      <c r="I24" s="21">
        <v>0</v>
      </c>
      <c r="J24" s="21">
        <v>0</v>
      </c>
      <c r="K24" s="27">
        <v>0</v>
      </c>
    </row>
    <row r="25" spans="1:11" s="23" customFormat="1" ht="11" x14ac:dyDescent="0.2">
      <c r="A25" s="29">
        <f t="shared" si="0"/>
        <v>23</v>
      </c>
      <c r="B25" s="21" t="s">
        <v>344</v>
      </c>
      <c r="C25" s="21" t="s">
        <v>741</v>
      </c>
      <c r="D25" s="22">
        <v>9</v>
      </c>
      <c r="E25" s="21" t="s">
        <v>962</v>
      </c>
      <c r="F25" s="21" t="s">
        <v>448</v>
      </c>
      <c r="G25" s="21">
        <v>1146</v>
      </c>
      <c r="H25" s="21">
        <v>1146</v>
      </c>
      <c r="I25" s="21">
        <v>0</v>
      </c>
      <c r="J25" s="21">
        <v>0</v>
      </c>
      <c r="K25" s="27">
        <v>974</v>
      </c>
    </row>
    <row r="26" spans="1:11" s="23" customFormat="1" ht="11" x14ac:dyDescent="0.2">
      <c r="A26" s="29">
        <f t="shared" si="0"/>
        <v>24</v>
      </c>
      <c r="B26" s="21" t="s">
        <v>107</v>
      </c>
      <c r="C26" s="21" t="s">
        <v>575</v>
      </c>
      <c r="D26" s="22">
        <v>9</v>
      </c>
      <c r="E26" s="21" t="s">
        <v>962</v>
      </c>
      <c r="F26" s="21" t="s">
        <v>448</v>
      </c>
      <c r="G26" s="21">
        <v>1099</v>
      </c>
      <c r="H26" s="21">
        <v>1099</v>
      </c>
      <c r="I26" s="21">
        <v>0</v>
      </c>
      <c r="J26" s="21">
        <v>0</v>
      </c>
      <c r="K26" s="27">
        <v>663</v>
      </c>
    </row>
    <row r="27" spans="1:11" s="23" customFormat="1" ht="11" x14ac:dyDescent="0.2">
      <c r="A27" s="29">
        <f t="shared" si="0"/>
        <v>25</v>
      </c>
      <c r="B27" s="21" t="s">
        <v>18</v>
      </c>
      <c r="C27" s="21" t="s">
        <v>482</v>
      </c>
      <c r="D27" s="22">
        <v>9</v>
      </c>
      <c r="E27" s="21" t="s">
        <v>962</v>
      </c>
      <c r="F27" s="21" t="s">
        <v>448</v>
      </c>
      <c r="G27" s="21">
        <v>1063</v>
      </c>
      <c r="H27" s="21">
        <v>1063</v>
      </c>
      <c r="I27" s="21">
        <v>0</v>
      </c>
      <c r="J27" s="21">
        <v>0</v>
      </c>
      <c r="K27" s="27">
        <v>0</v>
      </c>
    </row>
    <row r="28" spans="1:11" s="23" customFormat="1" ht="11" x14ac:dyDescent="0.2">
      <c r="A28" s="29">
        <f t="shared" si="0"/>
        <v>26</v>
      </c>
      <c r="B28" s="21" t="s">
        <v>31</v>
      </c>
      <c r="C28" s="21" t="s">
        <v>496</v>
      </c>
      <c r="D28" s="22">
        <v>9</v>
      </c>
      <c r="E28" s="21" t="s">
        <v>962</v>
      </c>
      <c r="F28" s="21" t="s">
        <v>448</v>
      </c>
      <c r="G28" s="21">
        <v>1020</v>
      </c>
      <c r="H28" s="21">
        <v>1020</v>
      </c>
      <c r="I28" s="21">
        <v>0</v>
      </c>
      <c r="J28" s="21">
        <v>0</v>
      </c>
      <c r="K28" s="27">
        <v>123</v>
      </c>
    </row>
    <row r="29" spans="1:11" s="23" customFormat="1" ht="11" x14ac:dyDescent="0.2">
      <c r="A29" s="29">
        <f t="shared" si="0"/>
        <v>27</v>
      </c>
      <c r="B29" s="21" t="s">
        <v>8</v>
      </c>
      <c r="C29" s="21" t="s">
        <v>472</v>
      </c>
      <c r="D29" s="22">
        <v>9</v>
      </c>
      <c r="E29" s="21" t="s">
        <v>962</v>
      </c>
      <c r="F29" s="21" t="s">
        <v>448</v>
      </c>
      <c r="G29" s="21">
        <v>974</v>
      </c>
      <c r="H29" s="21">
        <v>974</v>
      </c>
      <c r="I29" s="21">
        <v>0</v>
      </c>
      <c r="J29" s="21">
        <v>0</v>
      </c>
      <c r="K29" s="27">
        <v>0</v>
      </c>
    </row>
    <row r="30" spans="1:11" s="23" customFormat="1" ht="11" x14ac:dyDescent="0.2">
      <c r="A30" s="29">
        <f t="shared" si="0"/>
        <v>28</v>
      </c>
      <c r="B30" s="21" t="s">
        <v>917</v>
      </c>
      <c r="C30" s="21" t="s">
        <v>918</v>
      </c>
      <c r="D30" s="22">
        <v>9</v>
      </c>
      <c r="E30" s="21" t="s">
        <v>962</v>
      </c>
      <c r="F30" s="21" t="s">
        <v>448</v>
      </c>
      <c r="G30" s="21">
        <v>968</v>
      </c>
      <c r="H30" s="21">
        <v>968</v>
      </c>
      <c r="I30" s="21">
        <v>0</v>
      </c>
      <c r="J30" s="21">
        <v>0</v>
      </c>
      <c r="K30" s="27">
        <v>46</v>
      </c>
    </row>
    <row r="31" spans="1:11" s="23" customFormat="1" ht="11" x14ac:dyDescent="0.2">
      <c r="A31" s="29">
        <f t="shared" si="0"/>
        <v>29</v>
      </c>
      <c r="B31" s="21" t="s">
        <v>81</v>
      </c>
      <c r="C31" s="21" t="s">
        <v>546</v>
      </c>
      <c r="D31" s="22">
        <v>9</v>
      </c>
      <c r="E31" s="21" t="s">
        <v>962</v>
      </c>
      <c r="F31" s="21" t="s">
        <v>448</v>
      </c>
      <c r="G31" s="21">
        <v>947</v>
      </c>
      <c r="H31" s="21">
        <v>947</v>
      </c>
      <c r="I31" s="21">
        <v>0</v>
      </c>
      <c r="J31" s="21">
        <v>0</v>
      </c>
      <c r="K31" s="27">
        <v>0</v>
      </c>
    </row>
    <row r="32" spans="1:11" s="23" customFormat="1" ht="11" x14ac:dyDescent="0.2">
      <c r="A32" s="29">
        <f t="shared" si="0"/>
        <v>30</v>
      </c>
      <c r="B32" s="21" t="s">
        <v>904</v>
      </c>
      <c r="C32" s="21" t="s">
        <v>905</v>
      </c>
      <c r="D32" s="22">
        <v>9</v>
      </c>
      <c r="E32" s="21" t="s">
        <v>962</v>
      </c>
      <c r="F32" s="21" t="s">
        <v>448</v>
      </c>
      <c r="G32" s="21">
        <v>941</v>
      </c>
      <c r="H32" s="21">
        <v>941</v>
      </c>
      <c r="I32" s="21">
        <v>0</v>
      </c>
      <c r="J32" s="21">
        <v>0</v>
      </c>
      <c r="K32" s="27">
        <v>0</v>
      </c>
    </row>
    <row r="33" spans="1:11" s="23" customFormat="1" ht="11" x14ac:dyDescent="0.2">
      <c r="A33" s="29">
        <f t="shared" si="0"/>
        <v>31</v>
      </c>
      <c r="B33" s="21" t="s">
        <v>224</v>
      </c>
      <c r="C33" s="21" t="s">
        <v>706</v>
      </c>
      <c r="D33" s="22">
        <v>9</v>
      </c>
      <c r="E33" s="21" t="s">
        <v>962</v>
      </c>
      <c r="F33" s="21" t="s">
        <v>448</v>
      </c>
      <c r="G33" s="21">
        <v>939</v>
      </c>
      <c r="H33" s="21">
        <v>939</v>
      </c>
      <c r="I33" s="21">
        <v>0</v>
      </c>
      <c r="J33" s="21">
        <v>0</v>
      </c>
      <c r="K33" s="27">
        <v>56</v>
      </c>
    </row>
    <row r="34" spans="1:11" s="23" customFormat="1" ht="11" x14ac:dyDescent="0.2">
      <c r="A34" s="29">
        <f t="shared" si="0"/>
        <v>32</v>
      </c>
      <c r="B34" s="21" t="s">
        <v>432</v>
      </c>
      <c r="C34" s="21" t="s">
        <v>660</v>
      </c>
      <c r="D34" s="22">
        <v>9</v>
      </c>
      <c r="E34" s="21" t="s">
        <v>962</v>
      </c>
      <c r="F34" s="21" t="s">
        <v>448</v>
      </c>
      <c r="G34" s="21">
        <v>915</v>
      </c>
      <c r="H34" s="21">
        <v>915</v>
      </c>
      <c r="I34" s="21">
        <v>0</v>
      </c>
      <c r="J34" s="21">
        <v>0</v>
      </c>
      <c r="K34" s="27">
        <v>0</v>
      </c>
    </row>
    <row r="35" spans="1:11" s="23" customFormat="1" ht="11" x14ac:dyDescent="0.2">
      <c r="A35" s="29">
        <f t="shared" si="0"/>
        <v>33</v>
      </c>
      <c r="B35" s="21" t="s">
        <v>326</v>
      </c>
      <c r="C35" s="21" t="s">
        <v>603</v>
      </c>
      <c r="D35" s="22">
        <v>9</v>
      </c>
      <c r="E35" s="21" t="s">
        <v>962</v>
      </c>
      <c r="F35" s="21" t="s">
        <v>448</v>
      </c>
      <c r="G35" s="21">
        <v>901</v>
      </c>
      <c r="H35" s="21">
        <v>901</v>
      </c>
      <c r="I35" s="21">
        <v>0</v>
      </c>
      <c r="J35" s="21">
        <v>0</v>
      </c>
      <c r="K35" s="27">
        <v>0</v>
      </c>
    </row>
    <row r="36" spans="1:11" s="23" customFormat="1" ht="11" x14ac:dyDescent="0.2">
      <c r="A36" s="29">
        <f t="shared" si="0"/>
        <v>34</v>
      </c>
      <c r="B36" s="21" t="s">
        <v>88</v>
      </c>
      <c r="C36" s="21" t="s">
        <v>554</v>
      </c>
      <c r="D36" s="22">
        <v>9</v>
      </c>
      <c r="E36" s="21" t="s">
        <v>962</v>
      </c>
      <c r="F36" s="21" t="s">
        <v>448</v>
      </c>
      <c r="G36" s="21">
        <v>882</v>
      </c>
      <c r="H36" s="21">
        <v>882</v>
      </c>
      <c r="I36" s="21">
        <v>0</v>
      </c>
      <c r="J36" s="21">
        <v>0</v>
      </c>
      <c r="K36" s="27">
        <v>0</v>
      </c>
    </row>
    <row r="37" spans="1:11" s="23" customFormat="1" ht="11" customHeight="1" x14ac:dyDescent="0.2">
      <c r="A37" s="29">
        <f t="shared" si="0"/>
        <v>35</v>
      </c>
      <c r="B37" s="21" t="s">
        <v>264</v>
      </c>
      <c r="C37" s="21" t="s">
        <v>543</v>
      </c>
      <c r="D37" s="22">
        <v>9</v>
      </c>
      <c r="E37" s="21" t="s">
        <v>962</v>
      </c>
      <c r="F37" s="21" t="s">
        <v>448</v>
      </c>
      <c r="G37" s="21">
        <v>808</v>
      </c>
      <c r="H37" s="21">
        <v>808</v>
      </c>
      <c r="I37" s="21">
        <v>0</v>
      </c>
      <c r="J37" s="21">
        <v>0</v>
      </c>
      <c r="K37" s="27">
        <v>0</v>
      </c>
    </row>
    <row r="38" spans="1:11" ht="11" customHeight="1" x14ac:dyDescent="0.2">
      <c r="A38" s="29">
        <f t="shared" si="0"/>
        <v>36</v>
      </c>
      <c r="B38" s="21" t="s">
        <v>248</v>
      </c>
      <c r="C38" s="21" t="s">
        <v>836</v>
      </c>
      <c r="D38" s="22">
        <v>9</v>
      </c>
      <c r="E38" s="21" t="s">
        <v>962</v>
      </c>
      <c r="F38" s="21" t="s">
        <v>448</v>
      </c>
      <c r="G38" s="21">
        <v>727</v>
      </c>
      <c r="H38" s="21">
        <v>727</v>
      </c>
      <c r="I38" s="21">
        <v>0</v>
      </c>
      <c r="J38" s="21">
        <v>0</v>
      </c>
      <c r="K38" s="27">
        <v>0</v>
      </c>
    </row>
    <row r="39" spans="1:11" ht="11" customHeight="1" x14ac:dyDescent="0.2">
      <c r="A39" s="29">
        <f t="shared" si="0"/>
        <v>37</v>
      </c>
      <c r="B39" s="21" t="s">
        <v>32</v>
      </c>
      <c r="C39" s="21" t="s">
        <v>497</v>
      </c>
      <c r="D39" s="22">
        <v>9</v>
      </c>
      <c r="E39" s="21" t="s">
        <v>962</v>
      </c>
      <c r="F39" s="21" t="s">
        <v>448</v>
      </c>
      <c r="G39" s="21">
        <v>698</v>
      </c>
      <c r="H39" s="21">
        <v>698</v>
      </c>
      <c r="I39" s="21">
        <v>0</v>
      </c>
      <c r="J39" s="21">
        <v>0</v>
      </c>
      <c r="K39" s="27">
        <v>0</v>
      </c>
    </row>
    <row r="40" spans="1:11" ht="11" customHeight="1" x14ac:dyDescent="0.2">
      <c r="A40" s="29">
        <f t="shared" si="0"/>
        <v>38</v>
      </c>
      <c r="B40" s="21" t="s">
        <v>418</v>
      </c>
      <c r="C40" s="21" t="s">
        <v>866</v>
      </c>
      <c r="D40" s="22">
        <v>9</v>
      </c>
      <c r="E40" s="21" t="s">
        <v>962</v>
      </c>
      <c r="F40" s="21" t="s">
        <v>448</v>
      </c>
      <c r="G40" s="21">
        <v>635</v>
      </c>
      <c r="H40" s="21">
        <v>635</v>
      </c>
      <c r="I40" s="21">
        <v>0</v>
      </c>
      <c r="J40" s="21">
        <v>0</v>
      </c>
      <c r="K40" s="27">
        <v>45</v>
      </c>
    </row>
    <row r="41" spans="1:11" x14ac:dyDescent="0.2">
      <c r="F41" s="13"/>
    </row>
    <row r="42" spans="1:11" x14ac:dyDescent="0.2">
      <c r="F42" s="13"/>
    </row>
    <row r="43" spans="1:11" x14ac:dyDescent="0.2">
      <c r="F43" s="13"/>
    </row>
    <row r="44" spans="1:11" x14ac:dyDescent="0.2">
      <c r="F44" s="13"/>
    </row>
    <row r="45" spans="1:11" x14ac:dyDescent="0.2">
      <c r="F45" s="13"/>
    </row>
    <row r="46" spans="1:11" x14ac:dyDescent="0.2">
      <c r="F46" s="13"/>
    </row>
    <row r="47" spans="1:11" x14ac:dyDescent="0.2">
      <c r="F47" s="13"/>
    </row>
    <row r="48" spans="1:11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1:11" x14ac:dyDescent="0.2">
      <c r="F113" s="13"/>
    </row>
    <row r="114" spans="1:11" x14ac:dyDescent="0.2">
      <c r="F114" s="13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  <row r="162" spans="1:11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</row>
    <row r="163" spans="1:11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</row>
    <row r="164" spans="1:11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</row>
    <row r="165" spans="1:11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</row>
    <row r="166" spans="1:11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</row>
    <row r="167" spans="1:11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</row>
    <row r="168" spans="1:11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</row>
    <row r="169" spans="1:11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</row>
    <row r="170" spans="1:11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</row>
    <row r="171" spans="1:11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</row>
    <row r="172" spans="1:11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</row>
  </sheetData>
  <autoFilter ref="A2:K2" xr:uid="{07BB294E-15E8-40D8-AE21-152CB72A4162}"/>
  <sortState xmlns:xlrd2="http://schemas.microsoft.com/office/spreadsheetml/2017/richdata2" ref="A3:K37">
    <sortCondition descending="1" ref="G3:G37"/>
    <sortCondition descending="1" ref="H3:H37"/>
    <sortCondition ref="B3:B37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675A-B2C8-41F2-A501-7E1A9471A234}">
  <dimension ref="A1:L139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981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>ROW()-2</f>
        <v>1</v>
      </c>
      <c r="B3" s="21" t="s">
        <v>96</v>
      </c>
      <c r="C3" s="21" t="s">
        <v>563</v>
      </c>
      <c r="D3" s="22">
        <v>9</v>
      </c>
      <c r="E3" s="21" t="s">
        <v>962</v>
      </c>
      <c r="F3" s="21" t="s">
        <v>448</v>
      </c>
      <c r="G3" s="21">
        <v>1207</v>
      </c>
      <c r="H3" s="21">
        <v>1207</v>
      </c>
      <c r="I3" s="21">
        <v>0</v>
      </c>
      <c r="J3" s="21">
        <v>0</v>
      </c>
      <c r="K3" s="27">
        <v>0</v>
      </c>
    </row>
    <row r="4" spans="1:11" s="23" customFormat="1" ht="11" customHeight="1" x14ac:dyDescent="0.2">
      <c r="A4" s="21">
        <f>ROW()-2</f>
        <v>2</v>
      </c>
      <c r="B4" s="21" t="s">
        <v>224</v>
      </c>
      <c r="C4" s="21" t="s">
        <v>706</v>
      </c>
      <c r="D4" s="22">
        <v>9</v>
      </c>
      <c r="E4" s="21" t="s">
        <v>962</v>
      </c>
      <c r="F4" s="21" t="s">
        <v>448</v>
      </c>
      <c r="G4" s="21">
        <v>844</v>
      </c>
      <c r="H4" s="21">
        <v>844</v>
      </c>
      <c r="I4" s="21">
        <v>0</v>
      </c>
      <c r="J4" s="21">
        <v>0</v>
      </c>
      <c r="K4" s="27">
        <v>0</v>
      </c>
    </row>
    <row r="5" spans="1:11" ht="11" customHeight="1" x14ac:dyDescent="0.2">
      <c r="A5" s="21">
        <f>ROW()-2</f>
        <v>3</v>
      </c>
      <c r="B5" s="21" t="s">
        <v>32</v>
      </c>
      <c r="C5" s="21" t="s">
        <v>497</v>
      </c>
      <c r="D5" s="22">
        <v>9</v>
      </c>
      <c r="E5" s="21" t="s">
        <v>962</v>
      </c>
      <c r="F5" s="21" t="s">
        <v>448</v>
      </c>
      <c r="G5" s="21">
        <v>698</v>
      </c>
      <c r="H5" s="21">
        <v>698</v>
      </c>
      <c r="I5" s="21">
        <v>0</v>
      </c>
      <c r="J5" s="21">
        <v>0</v>
      </c>
      <c r="K5" s="27">
        <v>0</v>
      </c>
    </row>
    <row r="6" spans="1:11" x14ac:dyDescent="0.2">
      <c r="F6" s="13"/>
    </row>
    <row r="7" spans="1:11" x14ac:dyDescent="0.2">
      <c r="F7" s="13"/>
    </row>
    <row r="8" spans="1:11" x14ac:dyDescent="0.2">
      <c r="F8" s="13"/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2" x14ac:dyDescent="0.2">
      <c r="F81" s="13"/>
    </row>
    <row r="82" spans="1:12" s="23" customFormat="1" x14ac:dyDescent="0.2">
      <c r="A82" s="13"/>
      <c r="B82" s="13"/>
      <c r="C82" s="13"/>
      <c r="D82" s="24"/>
      <c r="E82" s="13"/>
      <c r="F82" s="13"/>
      <c r="H82" s="13"/>
      <c r="J82" s="13"/>
      <c r="K82" s="28"/>
      <c r="L82" s="13"/>
    </row>
    <row r="83" spans="1:12" s="23" customFormat="1" x14ac:dyDescent="0.2">
      <c r="A83" s="13"/>
      <c r="B83" s="13"/>
      <c r="C83" s="13"/>
      <c r="D83" s="24"/>
      <c r="E83" s="13"/>
      <c r="F83" s="13"/>
      <c r="H83" s="13"/>
      <c r="J83" s="13"/>
      <c r="K83" s="28"/>
      <c r="L83" s="13"/>
    </row>
    <row r="84" spans="1:12" s="23" customFormat="1" x14ac:dyDescent="0.2">
      <c r="A84" s="13"/>
      <c r="B84" s="13"/>
      <c r="C84" s="13"/>
      <c r="D84" s="24"/>
      <c r="E84" s="13"/>
      <c r="F84" s="13"/>
      <c r="H84" s="13"/>
      <c r="J84" s="13"/>
      <c r="K84" s="28"/>
      <c r="L84" s="13"/>
    </row>
    <row r="85" spans="1:12" s="23" customFormat="1" x14ac:dyDescent="0.2">
      <c r="A85" s="13"/>
      <c r="B85" s="13"/>
      <c r="C85" s="13"/>
      <c r="D85" s="24"/>
      <c r="E85" s="13"/>
      <c r="F85" s="13"/>
      <c r="H85" s="13"/>
      <c r="J85" s="13"/>
      <c r="K85" s="28"/>
      <c r="L85" s="13"/>
    </row>
    <row r="86" spans="1:12" s="23" customFormat="1" x14ac:dyDescent="0.2">
      <c r="A86" s="13"/>
      <c r="B86" s="13"/>
      <c r="C86" s="13"/>
      <c r="D86" s="24"/>
      <c r="E86" s="13"/>
      <c r="F86" s="13"/>
      <c r="H86" s="13"/>
      <c r="J86" s="13"/>
      <c r="K86" s="28"/>
      <c r="L86" s="13"/>
    </row>
    <row r="87" spans="1:12" s="23" customFormat="1" x14ac:dyDescent="0.2">
      <c r="A87" s="13"/>
      <c r="B87" s="13"/>
      <c r="C87" s="13"/>
      <c r="D87" s="24"/>
      <c r="E87" s="13"/>
      <c r="F87" s="13"/>
      <c r="H87" s="13"/>
      <c r="J87" s="13"/>
      <c r="K87" s="28"/>
      <c r="L87" s="13"/>
    </row>
    <row r="88" spans="1:12" s="23" customFormat="1" x14ac:dyDescent="0.2">
      <c r="A88" s="13"/>
      <c r="B88" s="13"/>
      <c r="C88" s="13"/>
      <c r="D88" s="24"/>
      <c r="E88" s="13"/>
      <c r="F88" s="13"/>
      <c r="H88" s="13"/>
      <c r="J88" s="13"/>
      <c r="K88" s="28"/>
      <c r="L88" s="13"/>
    </row>
    <row r="89" spans="1:12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  <c r="L89" s="13"/>
    </row>
    <row r="90" spans="1:12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  <c r="L90" s="13"/>
    </row>
    <row r="91" spans="1:12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  <c r="L91" s="13"/>
    </row>
    <row r="92" spans="1:12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  <c r="L92" s="13"/>
    </row>
    <row r="93" spans="1:12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  <c r="L93" s="13"/>
    </row>
    <row r="94" spans="1:12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  <c r="L94" s="13"/>
    </row>
    <row r="95" spans="1:12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  <c r="L95" s="13"/>
    </row>
    <row r="96" spans="1:12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  <c r="L96" s="13"/>
    </row>
    <row r="97" spans="1:12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  <c r="L97" s="13"/>
    </row>
    <row r="98" spans="1:12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  <c r="L98" s="13"/>
    </row>
    <row r="99" spans="1:12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  <c r="L99" s="13"/>
    </row>
    <row r="100" spans="1:12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  <c r="L100" s="13"/>
    </row>
    <row r="101" spans="1:12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  <c r="L101" s="13"/>
    </row>
    <row r="102" spans="1:12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  <c r="L102" s="13"/>
    </row>
    <row r="103" spans="1:12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  <c r="L103" s="13"/>
    </row>
    <row r="104" spans="1:12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  <c r="L104" s="13"/>
    </row>
    <row r="105" spans="1:12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  <c r="L105" s="13"/>
    </row>
    <row r="106" spans="1:12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  <c r="L106" s="13"/>
    </row>
    <row r="107" spans="1:12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  <c r="L107" s="13"/>
    </row>
    <row r="108" spans="1:12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  <c r="L108" s="13"/>
    </row>
    <row r="109" spans="1:12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  <c r="L109" s="13"/>
    </row>
    <row r="110" spans="1:12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  <c r="L110" s="13"/>
    </row>
    <row r="111" spans="1:12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  <c r="L111" s="13"/>
    </row>
    <row r="112" spans="1:12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  <c r="L112" s="13"/>
    </row>
    <row r="113" spans="1:12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  <c r="L113" s="13"/>
    </row>
    <row r="114" spans="1:12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  <c r="L114" s="13"/>
    </row>
    <row r="115" spans="1:12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  <c r="L115" s="13"/>
    </row>
    <row r="116" spans="1:12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  <c r="L116" s="13"/>
    </row>
    <row r="117" spans="1:12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  <c r="L117" s="13"/>
    </row>
    <row r="118" spans="1:12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  <c r="L118" s="13"/>
    </row>
    <row r="119" spans="1:12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  <c r="L119" s="13"/>
    </row>
    <row r="120" spans="1:12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  <c r="L120" s="13"/>
    </row>
    <row r="121" spans="1:12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  <c r="L121" s="13"/>
    </row>
    <row r="122" spans="1:12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  <c r="L122" s="13"/>
    </row>
    <row r="123" spans="1:12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  <c r="L123" s="13"/>
    </row>
    <row r="124" spans="1:12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  <c r="L124" s="13"/>
    </row>
    <row r="125" spans="1:12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  <c r="L125" s="13"/>
    </row>
    <row r="126" spans="1:12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  <c r="L126" s="13"/>
    </row>
    <row r="127" spans="1:12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  <c r="L127" s="13"/>
    </row>
    <row r="128" spans="1:12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  <c r="L128" s="13"/>
    </row>
    <row r="129" spans="1:12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  <c r="L129" s="13"/>
    </row>
    <row r="130" spans="1:12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  <c r="L130" s="13"/>
    </row>
    <row r="131" spans="1:12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  <c r="L131" s="13"/>
    </row>
    <row r="132" spans="1:12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  <c r="L132" s="13"/>
    </row>
    <row r="133" spans="1:12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  <c r="L133" s="13"/>
    </row>
    <row r="134" spans="1:12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  <c r="L134" s="13"/>
    </row>
    <row r="135" spans="1:12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  <c r="L135" s="13"/>
    </row>
    <row r="136" spans="1:12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  <c r="L136" s="13"/>
    </row>
    <row r="137" spans="1:12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  <c r="L137" s="13"/>
    </row>
    <row r="138" spans="1:12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  <c r="L138" s="13"/>
    </row>
    <row r="139" spans="1:12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  <c r="L139" s="13"/>
    </row>
  </sheetData>
  <autoFilter ref="A2:K2" xr:uid="{0A689DA1-2BC0-4140-9FFD-73405AE3CEBF}"/>
  <sortState xmlns:xlrd2="http://schemas.microsoft.com/office/spreadsheetml/2017/richdata2" ref="A3:K4">
    <sortCondition descending="1" ref="G3:G4"/>
    <sortCondition descending="1" ref="H3:H4"/>
    <sortCondition ref="B3:B4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F6D7-224A-4E7A-93FB-B38DF612B38E}">
  <dimension ref="A1:K14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982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>ROW()-2</f>
        <v>1</v>
      </c>
      <c r="B3" s="21" t="s">
        <v>96</v>
      </c>
      <c r="C3" s="21" t="s">
        <v>563</v>
      </c>
      <c r="D3" s="22">
        <v>9</v>
      </c>
      <c r="E3" s="21" t="s">
        <v>962</v>
      </c>
      <c r="F3" s="21" t="s">
        <v>448</v>
      </c>
      <c r="G3" s="21">
        <v>1206</v>
      </c>
      <c r="H3" s="21">
        <v>1206</v>
      </c>
      <c r="I3" s="21">
        <v>0</v>
      </c>
      <c r="J3" s="21">
        <v>0</v>
      </c>
      <c r="K3" s="27">
        <v>0</v>
      </c>
    </row>
    <row r="4" spans="1:11" s="23" customFormat="1" ht="11" customHeight="1" x14ac:dyDescent="0.2">
      <c r="A4" s="21">
        <f>ROW()-2</f>
        <v>2</v>
      </c>
      <c r="B4" s="21" t="s">
        <v>308</v>
      </c>
      <c r="C4" s="21" t="s">
        <v>784</v>
      </c>
      <c r="D4" s="22">
        <v>9</v>
      </c>
      <c r="E4" s="21" t="s">
        <v>962</v>
      </c>
      <c r="F4" s="21" t="s">
        <v>448</v>
      </c>
      <c r="G4" s="21">
        <v>1185</v>
      </c>
      <c r="H4" s="21">
        <v>1185</v>
      </c>
      <c r="I4" s="21">
        <v>0</v>
      </c>
      <c r="J4" s="21">
        <v>0</v>
      </c>
      <c r="K4" s="27">
        <v>22</v>
      </c>
    </row>
    <row r="5" spans="1:11" s="23" customFormat="1" ht="11" customHeight="1" x14ac:dyDescent="0.2">
      <c r="A5" s="21">
        <f>ROW()-2</f>
        <v>3</v>
      </c>
      <c r="B5" s="21" t="s">
        <v>148</v>
      </c>
      <c r="C5" s="21" t="s">
        <v>790</v>
      </c>
      <c r="D5" s="22">
        <v>9</v>
      </c>
      <c r="E5" s="21" t="s">
        <v>962</v>
      </c>
      <c r="F5" s="21" t="s">
        <v>448</v>
      </c>
      <c r="G5" s="21">
        <v>1115</v>
      </c>
      <c r="H5" s="21">
        <v>1115</v>
      </c>
      <c r="I5" s="21">
        <v>0</v>
      </c>
      <c r="J5" s="21">
        <v>0</v>
      </c>
      <c r="K5" s="27">
        <v>0</v>
      </c>
    </row>
    <row r="6" spans="1:11" s="23" customFormat="1" ht="11" customHeight="1" x14ac:dyDescent="0.2">
      <c r="A6" s="21">
        <f>ROW()-2</f>
        <v>4</v>
      </c>
      <c r="B6" s="21" t="s">
        <v>224</v>
      </c>
      <c r="C6" s="21" t="s">
        <v>706</v>
      </c>
      <c r="D6" s="22">
        <v>9</v>
      </c>
      <c r="E6" s="21" t="s">
        <v>962</v>
      </c>
      <c r="F6" s="21" t="s">
        <v>448</v>
      </c>
      <c r="G6" s="21">
        <v>844</v>
      </c>
      <c r="H6" s="21">
        <v>844</v>
      </c>
      <c r="I6" s="21">
        <v>0</v>
      </c>
      <c r="J6" s="21">
        <v>0</v>
      </c>
      <c r="K6" s="27">
        <v>0</v>
      </c>
    </row>
    <row r="7" spans="1:11" ht="11" customHeight="1" x14ac:dyDescent="0.2">
      <c r="A7" s="21">
        <f>ROW()-2</f>
        <v>5</v>
      </c>
      <c r="B7" s="21" t="s">
        <v>32</v>
      </c>
      <c r="C7" s="21" t="s">
        <v>497</v>
      </c>
      <c r="D7" s="22">
        <v>9</v>
      </c>
      <c r="E7" s="21" t="s">
        <v>962</v>
      </c>
      <c r="F7" s="21" t="s">
        <v>448</v>
      </c>
      <c r="G7" s="21">
        <v>698</v>
      </c>
      <c r="H7" s="21">
        <v>698</v>
      </c>
      <c r="I7" s="21">
        <v>0</v>
      </c>
      <c r="J7" s="21">
        <v>0</v>
      </c>
      <c r="K7" s="27">
        <v>0</v>
      </c>
    </row>
    <row r="8" spans="1:11" x14ac:dyDescent="0.2">
      <c r="F8" s="13"/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s="23" customFormat="1" x14ac:dyDescent="0.2">
      <c r="A84" s="13"/>
      <c r="B84" s="13"/>
      <c r="C84" s="13"/>
      <c r="D84" s="24"/>
      <c r="E84" s="13"/>
      <c r="F84" s="13"/>
      <c r="H84" s="13"/>
      <c r="J84" s="13"/>
      <c r="K84" s="28"/>
    </row>
    <row r="85" spans="1:11" s="23" customFormat="1" x14ac:dyDescent="0.2">
      <c r="A85" s="13"/>
      <c r="B85" s="13"/>
      <c r="C85" s="13"/>
      <c r="D85" s="24"/>
      <c r="E85" s="13"/>
      <c r="F85" s="13"/>
      <c r="H85" s="13"/>
      <c r="J85" s="13"/>
      <c r="K85" s="28"/>
    </row>
    <row r="86" spans="1:11" s="23" customFormat="1" x14ac:dyDescent="0.2">
      <c r="A86" s="13"/>
      <c r="B86" s="13"/>
      <c r="C86" s="13"/>
      <c r="D86" s="24"/>
      <c r="E86" s="13"/>
      <c r="F86" s="13"/>
      <c r="H86" s="13"/>
      <c r="J86" s="13"/>
      <c r="K86" s="28"/>
    </row>
    <row r="87" spans="1:11" s="23" customFormat="1" x14ac:dyDescent="0.2">
      <c r="A87" s="13"/>
      <c r="B87" s="13"/>
      <c r="C87" s="13"/>
      <c r="D87" s="24"/>
      <c r="E87" s="13"/>
      <c r="F87" s="13"/>
      <c r="H87" s="13"/>
      <c r="J87" s="13"/>
      <c r="K87" s="28"/>
    </row>
    <row r="88" spans="1:11" s="23" customFormat="1" x14ac:dyDescent="0.2">
      <c r="A88" s="13"/>
      <c r="B88" s="13"/>
      <c r="C88" s="13"/>
      <c r="D88" s="24"/>
      <c r="E88" s="13"/>
      <c r="F88" s="13"/>
      <c r="H88" s="13"/>
      <c r="J88" s="13"/>
      <c r="K88" s="28"/>
    </row>
    <row r="89" spans="1:11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</sheetData>
  <autoFilter ref="A2:K2" xr:uid="{E2D0383A-1CD5-4148-AC18-C16F70484772}"/>
  <sortState xmlns:xlrd2="http://schemas.microsoft.com/office/spreadsheetml/2017/richdata2" ref="A3:K6">
    <sortCondition descending="1" ref="G3:G6"/>
    <sortCondition descending="1" ref="H3:H6"/>
    <sortCondition ref="B3:B6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CFD0-FB06-410E-B705-77C384F11A8E}">
  <dimension ref="A1:K17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983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41" si="0">ROW()-2</f>
        <v>1</v>
      </c>
      <c r="B3" s="21" t="s">
        <v>118</v>
      </c>
      <c r="C3" s="21" t="s">
        <v>586</v>
      </c>
      <c r="D3" s="22">
        <v>9</v>
      </c>
      <c r="E3" s="21" t="s">
        <v>962</v>
      </c>
      <c r="F3" s="21" t="s">
        <v>448</v>
      </c>
      <c r="G3" s="21">
        <v>1552</v>
      </c>
      <c r="H3" s="21">
        <v>1552</v>
      </c>
      <c r="I3" s="21">
        <v>0</v>
      </c>
      <c r="J3" s="21">
        <v>0</v>
      </c>
      <c r="K3" s="27">
        <v>1541</v>
      </c>
    </row>
    <row r="4" spans="1:11" s="23" customFormat="1" ht="11" x14ac:dyDescent="0.2">
      <c r="A4" s="21">
        <f t="shared" si="0"/>
        <v>2</v>
      </c>
      <c r="B4" s="21" t="s">
        <v>46</v>
      </c>
      <c r="C4" s="21" t="s">
        <v>512</v>
      </c>
      <c r="D4" s="22">
        <v>9</v>
      </c>
      <c r="E4" s="21" t="s">
        <v>962</v>
      </c>
      <c r="F4" s="21" t="s">
        <v>448</v>
      </c>
      <c r="G4" s="21">
        <v>1502</v>
      </c>
      <c r="H4" s="21">
        <v>1502</v>
      </c>
      <c r="I4" s="21">
        <v>0</v>
      </c>
      <c r="J4" s="21">
        <v>0</v>
      </c>
      <c r="K4" s="27">
        <v>6922</v>
      </c>
    </row>
    <row r="5" spans="1:11" s="23" customFormat="1" ht="11" x14ac:dyDescent="0.2">
      <c r="A5" s="21">
        <f t="shared" si="0"/>
        <v>3</v>
      </c>
      <c r="B5" s="21" t="s">
        <v>308</v>
      </c>
      <c r="C5" s="21" t="s">
        <v>784</v>
      </c>
      <c r="D5" s="22">
        <v>9</v>
      </c>
      <c r="E5" s="21" t="s">
        <v>962</v>
      </c>
      <c r="F5" s="21" t="s">
        <v>448</v>
      </c>
      <c r="G5" s="21">
        <v>1303</v>
      </c>
      <c r="H5" s="21">
        <v>1303</v>
      </c>
      <c r="I5" s="21">
        <v>0</v>
      </c>
      <c r="J5" s="21">
        <v>0</v>
      </c>
      <c r="K5" s="27">
        <v>405</v>
      </c>
    </row>
    <row r="6" spans="1:11" s="23" customFormat="1" ht="11" x14ac:dyDescent="0.2">
      <c r="A6" s="21">
        <f t="shared" si="0"/>
        <v>4</v>
      </c>
      <c r="B6" s="21" t="s">
        <v>134</v>
      </c>
      <c r="C6" s="21" t="s">
        <v>901</v>
      </c>
      <c r="D6" s="22">
        <v>9</v>
      </c>
      <c r="E6" s="21" t="s">
        <v>962</v>
      </c>
      <c r="F6" s="21" t="s">
        <v>448</v>
      </c>
      <c r="G6" s="21">
        <v>1284</v>
      </c>
      <c r="H6" s="21">
        <v>1284</v>
      </c>
      <c r="I6" s="21">
        <v>0</v>
      </c>
      <c r="J6" s="21">
        <v>0</v>
      </c>
      <c r="K6" s="27">
        <v>11081</v>
      </c>
    </row>
    <row r="7" spans="1:11" s="23" customFormat="1" ht="11" x14ac:dyDescent="0.2">
      <c r="A7" s="21">
        <f t="shared" si="0"/>
        <v>5</v>
      </c>
      <c r="B7" s="21" t="s">
        <v>68</v>
      </c>
      <c r="C7" s="21" t="s">
        <v>533</v>
      </c>
      <c r="D7" s="22">
        <v>9</v>
      </c>
      <c r="E7" s="21" t="s">
        <v>962</v>
      </c>
      <c r="F7" s="21" t="s">
        <v>448</v>
      </c>
      <c r="G7" s="21">
        <v>1226</v>
      </c>
      <c r="H7" s="21">
        <v>1226</v>
      </c>
      <c r="I7" s="21">
        <v>0</v>
      </c>
      <c r="J7" s="21">
        <v>0</v>
      </c>
      <c r="K7" s="27">
        <v>127</v>
      </c>
    </row>
    <row r="8" spans="1:11" s="23" customFormat="1" ht="11" x14ac:dyDescent="0.2">
      <c r="A8" s="21">
        <f t="shared" si="0"/>
        <v>6</v>
      </c>
      <c r="B8" s="21" t="s">
        <v>38</v>
      </c>
      <c r="C8" s="21" t="s">
        <v>503</v>
      </c>
      <c r="D8" s="22">
        <v>9</v>
      </c>
      <c r="E8" s="21" t="s">
        <v>962</v>
      </c>
      <c r="F8" s="21" t="s">
        <v>448</v>
      </c>
      <c r="G8" s="21">
        <v>1217</v>
      </c>
      <c r="H8" s="21">
        <v>1217</v>
      </c>
      <c r="I8" s="21">
        <v>0</v>
      </c>
      <c r="J8" s="21">
        <v>0</v>
      </c>
      <c r="K8" s="27">
        <v>0</v>
      </c>
    </row>
    <row r="9" spans="1:11" s="23" customFormat="1" ht="11" x14ac:dyDescent="0.2">
      <c r="A9" s="21">
        <f t="shared" si="0"/>
        <v>7</v>
      </c>
      <c r="B9" s="21" t="s">
        <v>148</v>
      </c>
      <c r="C9" s="21" t="s">
        <v>790</v>
      </c>
      <c r="D9" s="22">
        <v>9</v>
      </c>
      <c r="E9" s="21" t="s">
        <v>962</v>
      </c>
      <c r="F9" s="21" t="s">
        <v>448</v>
      </c>
      <c r="G9" s="21">
        <v>1209</v>
      </c>
      <c r="H9" s="21">
        <v>1209</v>
      </c>
      <c r="I9" s="21">
        <v>0</v>
      </c>
      <c r="J9" s="21">
        <v>0</v>
      </c>
      <c r="K9" s="27">
        <v>76</v>
      </c>
    </row>
    <row r="10" spans="1:11" s="23" customFormat="1" ht="11" x14ac:dyDescent="0.2">
      <c r="A10" s="21">
        <f t="shared" si="0"/>
        <v>8</v>
      </c>
      <c r="B10" s="21" t="s">
        <v>96</v>
      </c>
      <c r="C10" s="21" t="s">
        <v>563</v>
      </c>
      <c r="D10" s="22">
        <v>9</v>
      </c>
      <c r="E10" s="21" t="s">
        <v>962</v>
      </c>
      <c r="F10" s="21" t="s">
        <v>448</v>
      </c>
      <c r="G10" s="21">
        <v>1185</v>
      </c>
      <c r="H10" s="21">
        <v>1185</v>
      </c>
      <c r="I10" s="21">
        <v>0</v>
      </c>
      <c r="J10" s="21">
        <v>0</v>
      </c>
      <c r="K10" s="27">
        <v>0</v>
      </c>
    </row>
    <row r="11" spans="1:11" s="23" customFormat="1" ht="11" x14ac:dyDescent="0.2">
      <c r="A11" s="21">
        <f t="shared" si="0"/>
        <v>9</v>
      </c>
      <c r="B11" s="21" t="s">
        <v>82</v>
      </c>
      <c r="C11" s="21" t="s">
        <v>547</v>
      </c>
      <c r="D11" s="22">
        <v>9</v>
      </c>
      <c r="E11" s="21" t="s">
        <v>962</v>
      </c>
      <c r="F11" s="21" t="s">
        <v>448</v>
      </c>
      <c r="G11" s="21">
        <v>1139</v>
      </c>
      <c r="H11" s="21">
        <v>1139</v>
      </c>
      <c r="I11" s="21">
        <v>0</v>
      </c>
      <c r="J11" s="21">
        <v>0</v>
      </c>
      <c r="K11" s="27">
        <v>206</v>
      </c>
    </row>
    <row r="12" spans="1:11" s="23" customFormat="1" ht="11" x14ac:dyDescent="0.2">
      <c r="A12" s="21">
        <f t="shared" si="0"/>
        <v>10</v>
      </c>
      <c r="B12" s="21" t="s">
        <v>170</v>
      </c>
      <c r="C12" s="21" t="s">
        <v>639</v>
      </c>
      <c r="D12" s="22">
        <v>9</v>
      </c>
      <c r="E12" s="21" t="s">
        <v>962</v>
      </c>
      <c r="F12" s="21" t="s">
        <v>448</v>
      </c>
      <c r="G12" s="21">
        <v>1122</v>
      </c>
      <c r="H12" s="21">
        <v>1122</v>
      </c>
      <c r="I12" s="21">
        <v>0</v>
      </c>
      <c r="J12" s="21">
        <v>0</v>
      </c>
      <c r="K12" s="27">
        <v>590</v>
      </c>
    </row>
    <row r="13" spans="1:11" s="23" customFormat="1" ht="11" x14ac:dyDescent="0.2">
      <c r="A13" s="21">
        <f t="shared" si="0"/>
        <v>11</v>
      </c>
      <c r="B13" s="21" t="s">
        <v>174</v>
      </c>
      <c r="C13" s="21" t="s">
        <v>963</v>
      </c>
      <c r="D13" s="22">
        <v>9</v>
      </c>
      <c r="E13" s="21" t="s">
        <v>962</v>
      </c>
      <c r="F13" s="21" t="s">
        <v>448</v>
      </c>
      <c r="G13" s="21">
        <v>1104</v>
      </c>
      <c r="H13" s="21">
        <v>1104</v>
      </c>
      <c r="I13" s="21">
        <v>0</v>
      </c>
      <c r="J13" s="21">
        <v>0</v>
      </c>
      <c r="K13" s="27">
        <v>2707</v>
      </c>
    </row>
    <row r="14" spans="1:11" s="23" customFormat="1" ht="11" x14ac:dyDescent="0.2">
      <c r="A14" s="21">
        <f t="shared" si="0"/>
        <v>12</v>
      </c>
      <c r="B14" s="21" t="s">
        <v>45</v>
      </c>
      <c r="C14" s="21" t="s">
        <v>788</v>
      </c>
      <c r="D14" s="22">
        <v>9</v>
      </c>
      <c r="E14" s="21" t="s">
        <v>962</v>
      </c>
      <c r="F14" s="21" t="s">
        <v>448</v>
      </c>
      <c r="G14" s="21">
        <v>1093</v>
      </c>
      <c r="H14" s="21">
        <v>1093</v>
      </c>
      <c r="I14" s="21">
        <v>0</v>
      </c>
      <c r="J14" s="21">
        <v>0</v>
      </c>
      <c r="K14" s="27">
        <v>1</v>
      </c>
    </row>
    <row r="15" spans="1:11" s="23" customFormat="1" ht="11" x14ac:dyDescent="0.2">
      <c r="A15" s="21">
        <f t="shared" si="0"/>
        <v>13</v>
      </c>
      <c r="B15" s="21" t="s">
        <v>62</v>
      </c>
      <c r="C15" s="21" t="s">
        <v>527</v>
      </c>
      <c r="D15" s="22">
        <v>9</v>
      </c>
      <c r="E15" s="21" t="s">
        <v>998</v>
      </c>
      <c r="F15" s="21" t="s">
        <v>448</v>
      </c>
      <c r="G15" s="21">
        <v>1076</v>
      </c>
      <c r="H15" s="21">
        <v>1076</v>
      </c>
      <c r="I15" s="21">
        <v>0</v>
      </c>
      <c r="J15" s="21">
        <v>0</v>
      </c>
      <c r="K15" s="27">
        <v>0</v>
      </c>
    </row>
    <row r="16" spans="1:11" s="23" customFormat="1" ht="11" x14ac:dyDescent="0.2">
      <c r="A16" s="21">
        <f t="shared" si="0"/>
        <v>14</v>
      </c>
      <c r="B16" s="21" t="s">
        <v>159</v>
      </c>
      <c r="C16" s="21" t="s">
        <v>627</v>
      </c>
      <c r="D16" s="22">
        <v>9</v>
      </c>
      <c r="E16" s="21" t="s">
        <v>962</v>
      </c>
      <c r="F16" s="21" t="s">
        <v>448</v>
      </c>
      <c r="G16" s="21">
        <v>1057</v>
      </c>
      <c r="H16" s="21">
        <v>1057</v>
      </c>
      <c r="I16" s="21">
        <v>0</v>
      </c>
      <c r="J16" s="21">
        <v>0</v>
      </c>
      <c r="K16" s="27">
        <v>118</v>
      </c>
    </row>
    <row r="17" spans="1:11" s="23" customFormat="1" ht="11" x14ac:dyDescent="0.2">
      <c r="A17" s="21">
        <f t="shared" si="0"/>
        <v>15</v>
      </c>
      <c r="B17" s="21" t="s">
        <v>18</v>
      </c>
      <c r="C17" s="21" t="s">
        <v>482</v>
      </c>
      <c r="D17" s="22">
        <v>9</v>
      </c>
      <c r="E17" s="21" t="s">
        <v>962</v>
      </c>
      <c r="F17" s="21" t="s">
        <v>448</v>
      </c>
      <c r="G17" s="21">
        <v>1034</v>
      </c>
      <c r="H17" s="21">
        <v>1034</v>
      </c>
      <c r="I17" s="21">
        <v>0</v>
      </c>
      <c r="J17" s="21">
        <v>0</v>
      </c>
      <c r="K17" s="27">
        <v>2</v>
      </c>
    </row>
    <row r="18" spans="1:11" s="23" customFormat="1" ht="11" x14ac:dyDescent="0.2">
      <c r="A18" s="21">
        <f t="shared" si="0"/>
        <v>16</v>
      </c>
      <c r="B18" s="21" t="s">
        <v>81</v>
      </c>
      <c r="C18" s="21" t="s">
        <v>546</v>
      </c>
      <c r="D18" s="22">
        <v>9</v>
      </c>
      <c r="E18" s="21" t="s">
        <v>962</v>
      </c>
      <c r="F18" s="21" t="s">
        <v>448</v>
      </c>
      <c r="G18" s="21">
        <v>1022</v>
      </c>
      <c r="H18" s="21">
        <v>1022</v>
      </c>
      <c r="I18" s="21">
        <v>0</v>
      </c>
      <c r="J18" s="21">
        <v>0</v>
      </c>
      <c r="K18" s="27">
        <v>33</v>
      </c>
    </row>
    <row r="19" spans="1:11" s="23" customFormat="1" ht="11" x14ac:dyDescent="0.2">
      <c r="A19" s="21">
        <f t="shared" si="0"/>
        <v>17</v>
      </c>
      <c r="B19" s="21" t="s">
        <v>287</v>
      </c>
      <c r="C19" s="21" t="s">
        <v>764</v>
      </c>
      <c r="D19" s="22">
        <v>9</v>
      </c>
      <c r="E19" s="21" t="s">
        <v>962</v>
      </c>
      <c r="F19" s="21" t="s">
        <v>448</v>
      </c>
      <c r="G19" s="21">
        <v>984</v>
      </c>
      <c r="H19" s="21">
        <v>984</v>
      </c>
      <c r="I19" s="21">
        <v>0</v>
      </c>
      <c r="J19" s="21">
        <v>0</v>
      </c>
      <c r="K19" s="27">
        <v>269</v>
      </c>
    </row>
    <row r="20" spans="1:11" s="23" customFormat="1" ht="11" x14ac:dyDescent="0.2">
      <c r="A20" s="21">
        <f t="shared" si="0"/>
        <v>18</v>
      </c>
      <c r="B20" s="21" t="s">
        <v>48</v>
      </c>
      <c r="C20" s="21" t="s">
        <v>996</v>
      </c>
      <c r="D20" s="22">
        <v>9</v>
      </c>
      <c r="E20" s="21" t="s">
        <v>962</v>
      </c>
      <c r="F20" s="21" t="s">
        <v>448</v>
      </c>
      <c r="G20" s="21">
        <v>970</v>
      </c>
      <c r="H20" s="21">
        <v>970</v>
      </c>
      <c r="I20" s="21">
        <v>0</v>
      </c>
      <c r="J20" s="21">
        <v>0</v>
      </c>
      <c r="K20" s="27">
        <v>0</v>
      </c>
    </row>
    <row r="21" spans="1:11" s="23" customFormat="1" ht="11" x14ac:dyDescent="0.2">
      <c r="A21" s="21">
        <f t="shared" si="0"/>
        <v>19</v>
      </c>
      <c r="B21" s="21" t="s">
        <v>250</v>
      </c>
      <c r="C21" s="21" t="s">
        <v>762</v>
      </c>
      <c r="D21" s="22">
        <v>9</v>
      </c>
      <c r="E21" s="21" t="s">
        <v>962</v>
      </c>
      <c r="F21" s="21" t="s">
        <v>448</v>
      </c>
      <c r="G21" s="21">
        <v>964</v>
      </c>
      <c r="H21" s="21">
        <v>964</v>
      </c>
      <c r="I21" s="21">
        <v>0</v>
      </c>
      <c r="J21" s="21">
        <v>0</v>
      </c>
      <c r="K21" s="27">
        <v>21</v>
      </c>
    </row>
    <row r="22" spans="1:11" s="23" customFormat="1" ht="11" x14ac:dyDescent="0.2">
      <c r="A22" s="21">
        <f t="shared" si="0"/>
        <v>20</v>
      </c>
      <c r="B22" s="21" t="s">
        <v>344</v>
      </c>
      <c r="C22" s="21" t="s">
        <v>741</v>
      </c>
      <c r="D22" s="22">
        <v>9</v>
      </c>
      <c r="E22" s="21" t="s">
        <v>962</v>
      </c>
      <c r="F22" s="21" t="s">
        <v>448</v>
      </c>
      <c r="G22" s="21">
        <v>962</v>
      </c>
      <c r="H22" s="21">
        <v>962</v>
      </c>
      <c r="I22" s="21">
        <v>0</v>
      </c>
      <c r="J22" s="21">
        <v>0</v>
      </c>
      <c r="K22" s="27">
        <v>62</v>
      </c>
    </row>
    <row r="23" spans="1:11" s="23" customFormat="1" ht="11" x14ac:dyDescent="0.2">
      <c r="A23" s="21">
        <f t="shared" si="0"/>
        <v>21</v>
      </c>
      <c r="B23" s="21" t="s">
        <v>236</v>
      </c>
      <c r="C23" s="21" t="s">
        <v>832</v>
      </c>
      <c r="D23" s="22">
        <v>9</v>
      </c>
      <c r="E23" s="21" t="s">
        <v>962</v>
      </c>
      <c r="F23" s="21" t="s">
        <v>448</v>
      </c>
      <c r="G23" s="21">
        <v>917</v>
      </c>
      <c r="H23" s="21">
        <v>917</v>
      </c>
      <c r="I23" s="21">
        <v>0</v>
      </c>
      <c r="J23" s="21">
        <v>0</v>
      </c>
      <c r="K23" s="27">
        <v>18</v>
      </c>
    </row>
    <row r="24" spans="1:11" s="23" customFormat="1" ht="11" x14ac:dyDescent="0.2">
      <c r="A24" s="21">
        <f t="shared" si="0"/>
        <v>22</v>
      </c>
      <c r="B24" s="21" t="s">
        <v>917</v>
      </c>
      <c r="C24" s="21" t="s">
        <v>918</v>
      </c>
      <c r="D24" s="22">
        <v>9</v>
      </c>
      <c r="E24" s="21" t="s">
        <v>962</v>
      </c>
      <c r="F24" s="21" t="s">
        <v>448</v>
      </c>
      <c r="G24" s="21">
        <v>908</v>
      </c>
      <c r="H24" s="21">
        <v>908</v>
      </c>
      <c r="I24" s="21">
        <v>0</v>
      </c>
      <c r="J24" s="21">
        <v>0</v>
      </c>
      <c r="K24" s="27">
        <v>26</v>
      </c>
    </row>
    <row r="25" spans="1:11" s="23" customFormat="1" ht="11" x14ac:dyDescent="0.2">
      <c r="A25" s="21">
        <f t="shared" si="0"/>
        <v>23</v>
      </c>
      <c r="B25" s="21" t="s">
        <v>296</v>
      </c>
      <c r="C25" s="21" t="s">
        <v>928</v>
      </c>
      <c r="D25" s="22">
        <v>9</v>
      </c>
      <c r="E25" s="21" t="s">
        <v>962</v>
      </c>
      <c r="F25" s="21" t="s">
        <v>448</v>
      </c>
      <c r="G25" s="21">
        <v>892</v>
      </c>
      <c r="H25" s="21">
        <v>892</v>
      </c>
      <c r="I25" s="21">
        <v>0</v>
      </c>
      <c r="J25" s="21">
        <v>0</v>
      </c>
      <c r="K25" s="27">
        <v>0</v>
      </c>
    </row>
    <row r="26" spans="1:11" s="23" customFormat="1" ht="11" x14ac:dyDescent="0.2">
      <c r="A26" s="21">
        <f t="shared" si="0"/>
        <v>24</v>
      </c>
      <c r="B26" s="21" t="s">
        <v>352</v>
      </c>
      <c r="C26" s="21" t="s">
        <v>735</v>
      </c>
      <c r="D26" s="22">
        <v>9</v>
      </c>
      <c r="E26" s="21" t="s">
        <v>962</v>
      </c>
      <c r="F26" s="21" t="s">
        <v>448</v>
      </c>
      <c r="G26" s="21">
        <v>892</v>
      </c>
      <c r="H26" s="21">
        <v>892</v>
      </c>
      <c r="I26" s="21">
        <v>0</v>
      </c>
      <c r="J26" s="21">
        <v>0</v>
      </c>
      <c r="K26" s="27">
        <v>15</v>
      </c>
    </row>
    <row r="27" spans="1:11" s="23" customFormat="1" ht="11" x14ac:dyDescent="0.2">
      <c r="A27" s="21">
        <f t="shared" si="0"/>
        <v>25</v>
      </c>
      <c r="B27" s="21" t="s">
        <v>323</v>
      </c>
      <c r="C27" s="21" t="s">
        <v>843</v>
      </c>
      <c r="D27" s="22">
        <v>9</v>
      </c>
      <c r="E27" s="21" t="s">
        <v>962</v>
      </c>
      <c r="F27" s="21" t="s">
        <v>448</v>
      </c>
      <c r="G27" s="21">
        <v>882</v>
      </c>
      <c r="H27" s="21">
        <v>882</v>
      </c>
      <c r="I27" s="21">
        <v>0</v>
      </c>
      <c r="J27" s="21">
        <v>0</v>
      </c>
      <c r="K27" s="27">
        <v>244</v>
      </c>
    </row>
    <row r="28" spans="1:11" s="23" customFormat="1" ht="11" x14ac:dyDescent="0.2">
      <c r="A28" s="21">
        <f t="shared" si="0"/>
        <v>26</v>
      </c>
      <c r="B28" s="21" t="s">
        <v>93</v>
      </c>
      <c r="C28" s="21" t="s">
        <v>560</v>
      </c>
      <c r="D28" s="22">
        <v>9</v>
      </c>
      <c r="E28" s="21" t="s">
        <v>962</v>
      </c>
      <c r="F28" s="21" t="s">
        <v>448</v>
      </c>
      <c r="G28" s="21">
        <v>866</v>
      </c>
      <c r="H28" s="21">
        <v>866</v>
      </c>
      <c r="I28" s="21">
        <v>0</v>
      </c>
      <c r="J28" s="21">
        <v>0</v>
      </c>
      <c r="K28" s="27">
        <v>0</v>
      </c>
    </row>
    <row r="29" spans="1:11" s="23" customFormat="1" ht="11" x14ac:dyDescent="0.2">
      <c r="A29" s="21">
        <f t="shared" si="0"/>
        <v>27</v>
      </c>
      <c r="B29" s="21" t="s">
        <v>100</v>
      </c>
      <c r="C29" s="21" t="s">
        <v>567</v>
      </c>
      <c r="D29" s="22">
        <v>9</v>
      </c>
      <c r="E29" s="21" t="s">
        <v>962</v>
      </c>
      <c r="F29" s="21" t="s">
        <v>448</v>
      </c>
      <c r="G29" s="21">
        <v>861</v>
      </c>
      <c r="H29" s="21">
        <v>861</v>
      </c>
      <c r="I29" s="21">
        <v>0</v>
      </c>
      <c r="J29" s="21">
        <v>0</v>
      </c>
      <c r="K29" s="27">
        <v>0</v>
      </c>
    </row>
    <row r="30" spans="1:11" s="23" customFormat="1" ht="11" x14ac:dyDescent="0.2">
      <c r="A30" s="21">
        <f t="shared" si="0"/>
        <v>28</v>
      </c>
      <c r="B30" s="21" t="s">
        <v>224</v>
      </c>
      <c r="C30" s="21" t="s">
        <v>706</v>
      </c>
      <c r="D30" s="22">
        <v>9</v>
      </c>
      <c r="E30" s="21" t="s">
        <v>962</v>
      </c>
      <c r="F30" s="21" t="s">
        <v>448</v>
      </c>
      <c r="G30" s="21">
        <v>847</v>
      </c>
      <c r="H30" s="21">
        <v>847</v>
      </c>
      <c r="I30" s="21">
        <v>0</v>
      </c>
      <c r="J30" s="21">
        <v>0</v>
      </c>
      <c r="K30" s="27">
        <v>0</v>
      </c>
    </row>
    <row r="31" spans="1:11" s="23" customFormat="1" ht="11" x14ac:dyDescent="0.2">
      <c r="A31" s="21">
        <f t="shared" si="0"/>
        <v>29</v>
      </c>
      <c r="B31" s="21" t="s">
        <v>108</v>
      </c>
      <c r="C31" s="21" t="s">
        <v>458</v>
      </c>
      <c r="D31" s="22">
        <v>9</v>
      </c>
      <c r="E31" s="21" t="s">
        <v>962</v>
      </c>
      <c r="F31" s="21" t="s">
        <v>448</v>
      </c>
      <c r="G31" s="21">
        <v>833</v>
      </c>
      <c r="H31" s="21">
        <v>833</v>
      </c>
      <c r="I31" s="21">
        <v>0</v>
      </c>
      <c r="J31" s="21">
        <v>0</v>
      </c>
      <c r="K31" s="27">
        <v>0</v>
      </c>
    </row>
    <row r="32" spans="1:11" s="23" customFormat="1" ht="11" x14ac:dyDescent="0.2">
      <c r="A32" s="21">
        <f t="shared" si="0"/>
        <v>30</v>
      </c>
      <c r="B32" s="21" t="s">
        <v>452</v>
      </c>
      <c r="C32" s="21" t="s">
        <v>922</v>
      </c>
      <c r="D32" s="22">
        <v>9</v>
      </c>
      <c r="E32" s="21" t="s">
        <v>962</v>
      </c>
      <c r="F32" s="21" t="s">
        <v>448</v>
      </c>
      <c r="G32" s="21">
        <v>833</v>
      </c>
      <c r="H32" s="21">
        <v>833</v>
      </c>
      <c r="I32" s="21">
        <v>0</v>
      </c>
      <c r="J32" s="21">
        <v>0</v>
      </c>
      <c r="K32" s="27">
        <v>8</v>
      </c>
    </row>
    <row r="33" spans="1:11" s="23" customFormat="1" ht="11" x14ac:dyDescent="0.2">
      <c r="A33" s="21">
        <f t="shared" si="0"/>
        <v>31</v>
      </c>
      <c r="B33" s="21" t="s">
        <v>64</v>
      </c>
      <c r="C33" s="21" t="s">
        <v>529</v>
      </c>
      <c r="D33" s="22">
        <v>9</v>
      </c>
      <c r="E33" s="21" t="s">
        <v>962</v>
      </c>
      <c r="F33" s="21" t="s">
        <v>448</v>
      </c>
      <c r="G33" s="21">
        <v>827</v>
      </c>
      <c r="H33" s="21">
        <v>847</v>
      </c>
      <c r="I33" s="21">
        <v>0</v>
      </c>
      <c r="J33" s="21">
        <v>20</v>
      </c>
      <c r="K33" s="27">
        <v>65</v>
      </c>
    </row>
    <row r="34" spans="1:11" s="23" customFormat="1" ht="11" x14ac:dyDescent="0.2">
      <c r="A34" s="21">
        <f t="shared" si="0"/>
        <v>32</v>
      </c>
      <c r="B34" s="21" t="s">
        <v>428</v>
      </c>
      <c r="C34" s="21" t="s">
        <v>840</v>
      </c>
      <c r="D34" s="22">
        <v>9</v>
      </c>
      <c r="E34" s="21" t="s">
        <v>962</v>
      </c>
      <c r="F34" s="21" t="s">
        <v>448</v>
      </c>
      <c r="G34" s="21">
        <v>816</v>
      </c>
      <c r="H34" s="21">
        <v>735</v>
      </c>
      <c r="I34" s="21">
        <v>81</v>
      </c>
      <c r="J34" s="21">
        <v>0</v>
      </c>
      <c r="K34" s="27">
        <v>86</v>
      </c>
    </row>
    <row r="35" spans="1:11" s="23" customFormat="1" ht="11" x14ac:dyDescent="0.2">
      <c r="A35" s="21">
        <f t="shared" si="0"/>
        <v>33</v>
      </c>
      <c r="B35" s="21" t="s">
        <v>99</v>
      </c>
      <c r="C35" s="21" t="s">
        <v>566</v>
      </c>
      <c r="D35" s="22">
        <v>9</v>
      </c>
      <c r="E35" s="21" t="s">
        <v>962</v>
      </c>
      <c r="F35" s="21" t="s">
        <v>448</v>
      </c>
      <c r="G35" s="21">
        <v>803</v>
      </c>
      <c r="H35" s="21">
        <v>803</v>
      </c>
      <c r="I35" s="21">
        <v>0</v>
      </c>
      <c r="J35" s="21">
        <v>0</v>
      </c>
      <c r="K35" s="27">
        <v>0</v>
      </c>
    </row>
    <row r="36" spans="1:11" s="23" customFormat="1" ht="11" x14ac:dyDescent="0.2">
      <c r="A36" s="21">
        <f t="shared" si="0"/>
        <v>34</v>
      </c>
      <c r="B36" s="21" t="s">
        <v>80</v>
      </c>
      <c r="C36" s="21" t="s">
        <v>545</v>
      </c>
      <c r="D36" s="22">
        <v>9</v>
      </c>
      <c r="E36" s="21" t="s">
        <v>962</v>
      </c>
      <c r="F36" s="21" t="s">
        <v>448</v>
      </c>
      <c r="G36" s="21">
        <v>767</v>
      </c>
      <c r="H36" s="21">
        <v>767</v>
      </c>
      <c r="I36" s="21">
        <v>0</v>
      </c>
      <c r="J36" s="21">
        <v>0</v>
      </c>
      <c r="K36" s="27">
        <v>1</v>
      </c>
    </row>
    <row r="37" spans="1:11" s="23" customFormat="1" ht="11" x14ac:dyDescent="0.2">
      <c r="A37" s="21">
        <f t="shared" si="0"/>
        <v>35</v>
      </c>
      <c r="B37" s="21" t="s">
        <v>248</v>
      </c>
      <c r="C37" s="21" t="s">
        <v>836</v>
      </c>
      <c r="D37" s="22">
        <v>9</v>
      </c>
      <c r="E37" s="21" t="s">
        <v>962</v>
      </c>
      <c r="F37" s="21" t="s">
        <v>448</v>
      </c>
      <c r="G37" s="21">
        <v>750</v>
      </c>
      <c r="H37" s="21">
        <v>750</v>
      </c>
      <c r="I37" s="21">
        <v>0</v>
      </c>
      <c r="J37" s="21">
        <v>0</v>
      </c>
      <c r="K37" s="27">
        <v>11</v>
      </c>
    </row>
    <row r="38" spans="1:11" s="23" customFormat="1" ht="11" x14ac:dyDescent="0.2">
      <c r="A38" s="21">
        <f t="shared" si="0"/>
        <v>36</v>
      </c>
      <c r="B38" s="21" t="s">
        <v>239</v>
      </c>
      <c r="C38" s="21" t="s">
        <v>732</v>
      </c>
      <c r="D38" s="22">
        <v>9</v>
      </c>
      <c r="E38" s="21" t="s">
        <v>962</v>
      </c>
      <c r="F38" s="21" t="s">
        <v>448</v>
      </c>
      <c r="G38" s="21">
        <v>720</v>
      </c>
      <c r="H38" s="21">
        <v>720</v>
      </c>
      <c r="I38" s="21">
        <v>0</v>
      </c>
      <c r="J38" s="21">
        <v>0</v>
      </c>
      <c r="K38" s="27">
        <v>0</v>
      </c>
    </row>
    <row r="39" spans="1:11" s="23" customFormat="1" ht="11" x14ac:dyDescent="0.2">
      <c r="A39" s="21">
        <f t="shared" si="0"/>
        <v>37</v>
      </c>
      <c r="B39" s="21" t="s">
        <v>32</v>
      </c>
      <c r="C39" s="21" t="s">
        <v>497</v>
      </c>
      <c r="D39" s="22">
        <v>9</v>
      </c>
      <c r="E39" s="21" t="s">
        <v>962</v>
      </c>
      <c r="F39" s="21" t="s">
        <v>448</v>
      </c>
      <c r="G39" s="21">
        <v>700</v>
      </c>
      <c r="H39" s="21">
        <v>700</v>
      </c>
      <c r="I39" s="21">
        <v>0</v>
      </c>
      <c r="J39" s="21">
        <v>0</v>
      </c>
      <c r="K39" s="27">
        <v>0</v>
      </c>
    </row>
    <row r="40" spans="1:11" s="23" customFormat="1" ht="11" x14ac:dyDescent="0.2">
      <c r="A40" s="21">
        <f t="shared" si="0"/>
        <v>38</v>
      </c>
      <c r="B40" s="21" t="s">
        <v>311</v>
      </c>
      <c r="C40" s="21" t="s">
        <v>848</v>
      </c>
      <c r="D40" s="22">
        <v>9</v>
      </c>
      <c r="E40" s="21" t="s">
        <v>962</v>
      </c>
      <c r="F40" s="21" t="s">
        <v>448</v>
      </c>
      <c r="G40" s="21">
        <v>654</v>
      </c>
      <c r="H40" s="21">
        <v>654</v>
      </c>
      <c r="I40" s="21">
        <v>0</v>
      </c>
      <c r="J40" s="21">
        <v>0</v>
      </c>
      <c r="K40" s="27">
        <v>1</v>
      </c>
    </row>
    <row r="41" spans="1:11" s="23" customFormat="1" ht="11" x14ac:dyDescent="0.2">
      <c r="A41" s="21">
        <f t="shared" si="0"/>
        <v>39</v>
      </c>
      <c r="B41" s="21" t="s">
        <v>882</v>
      </c>
      <c r="C41" s="21" t="s">
        <v>932</v>
      </c>
      <c r="D41" s="22">
        <v>9</v>
      </c>
      <c r="E41" s="21" t="s">
        <v>962</v>
      </c>
      <c r="F41" s="21" t="s">
        <v>448</v>
      </c>
      <c r="G41" s="21">
        <v>643</v>
      </c>
      <c r="H41" s="21">
        <v>643</v>
      </c>
      <c r="I41" s="21">
        <v>0</v>
      </c>
      <c r="J41" s="21">
        <v>0</v>
      </c>
      <c r="K41" s="27">
        <v>2</v>
      </c>
    </row>
    <row r="42" spans="1:11" x14ac:dyDescent="0.2">
      <c r="F42" s="13"/>
    </row>
    <row r="43" spans="1:11" x14ac:dyDescent="0.2">
      <c r="F43" s="13"/>
    </row>
    <row r="44" spans="1:11" x14ac:dyDescent="0.2">
      <c r="F44" s="13"/>
    </row>
    <row r="45" spans="1:11" x14ac:dyDescent="0.2">
      <c r="F45" s="13"/>
    </row>
    <row r="46" spans="1:11" x14ac:dyDescent="0.2">
      <c r="F46" s="13"/>
    </row>
    <row r="47" spans="1:11" x14ac:dyDescent="0.2">
      <c r="F47" s="13"/>
    </row>
    <row r="48" spans="1:11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1:11" x14ac:dyDescent="0.2">
      <c r="F113" s="13"/>
    </row>
    <row r="114" spans="1:11" x14ac:dyDescent="0.2">
      <c r="F114" s="13"/>
    </row>
    <row r="115" spans="1:11" x14ac:dyDescent="0.2">
      <c r="F115" s="13"/>
    </row>
    <row r="116" spans="1:11" x14ac:dyDescent="0.2">
      <c r="F116" s="13"/>
    </row>
    <row r="117" spans="1:11" x14ac:dyDescent="0.2">
      <c r="F117" s="13"/>
    </row>
    <row r="118" spans="1:11" x14ac:dyDescent="0.2">
      <c r="F118" s="13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  <row r="162" spans="1:11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</row>
    <row r="163" spans="1:11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</row>
    <row r="164" spans="1:11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</row>
    <row r="165" spans="1:11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</row>
    <row r="166" spans="1:11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</row>
    <row r="167" spans="1:11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</row>
    <row r="168" spans="1:11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</row>
    <row r="169" spans="1:11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</row>
    <row r="170" spans="1:11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</row>
    <row r="171" spans="1:11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</row>
    <row r="172" spans="1:11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</row>
    <row r="173" spans="1:11" s="23" customFormat="1" x14ac:dyDescent="0.2">
      <c r="A173" s="13"/>
      <c r="B173" s="13"/>
      <c r="C173" s="13"/>
      <c r="D173" s="24"/>
      <c r="E173" s="13"/>
      <c r="F173" s="13"/>
      <c r="H173" s="13"/>
      <c r="J173" s="13"/>
      <c r="K173" s="28"/>
    </row>
    <row r="174" spans="1:11" s="23" customFormat="1" x14ac:dyDescent="0.2">
      <c r="A174" s="13"/>
      <c r="B174" s="13"/>
      <c r="C174" s="13"/>
      <c r="D174" s="24"/>
      <c r="E174" s="13"/>
      <c r="F174" s="13"/>
      <c r="H174" s="13"/>
      <c r="J174" s="13"/>
      <c r="K174" s="28"/>
    </row>
    <row r="175" spans="1:11" s="23" customFormat="1" x14ac:dyDescent="0.2">
      <c r="A175" s="13"/>
      <c r="B175" s="13"/>
      <c r="C175" s="13"/>
      <c r="D175" s="24"/>
      <c r="E175" s="13"/>
      <c r="F175" s="13"/>
      <c r="H175" s="13"/>
      <c r="J175" s="13"/>
      <c r="K175" s="28"/>
    </row>
    <row r="176" spans="1:11" s="23" customFormat="1" x14ac:dyDescent="0.2">
      <c r="A176" s="13"/>
      <c r="B176" s="13"/>
      <c r="C176" s="13"/>
      <c r="D176" s="24"/>
      <c r="E176" s="13"/>
      <c r="F176" s="13"/>
      <c r="H176" s="13"/>
      <c r="J176" s="13"/>
      <c r="K176" s="28"/>
    </row>
  </sheetData>
  <autoFilter ref="A2:K41" xr:uid="{B010D357-3FB8-41ED-AEE5-70934F3AE421}"/>
  <sortState xmlns:xlrd2="http://schemas.microsoft.com/office/spreadsheetml/2017/richdata2" ref="A3:K41">
    <sortCondition descending="1" ref="G3:G41"/>
    <sortCondition descending="1" ref="H3:H41"/>
    <sortCondition ref="B3:B41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F5E6-C4D4-4F3C-99E5-155A4BBA06CD}">
  <dimension ref="A1:K15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984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8" si="0">ROW()-2</f>
        <v>1</v>
      </c>
      <c r="B3" s="21" t="s">
        <v>118</v>
      </c>
      <c r="C3" s="21" t="s">
        <v>586</v>
      </c>
      <c r="D3" s="22">
        <v>9</v>
      </c>
      <c r="E3" s="21" t="s">
        <v>962</v>
      </c>
      <c r="F3" s="21" t="s">
        <v>448</v>
      </c>
      <c r="G3" s="21">
        <v>1592</v>
      </c>
      <c r="H3" s="21">
        <v>1592</v>
      </c>
      <c r="I3" s="21">
        <v>0</v>
      </c>
      <c r="J3" s="21">
        <v>0</v>
      </c>
      <c r="K3" s="27">
        <v>3279</v>
      </c>
    </row>
    <row r="4" spans="1:11" s="23" customFormat="1" ht="11" x14ac:dyDescent="0.2">
      <c r="A4" s="21">
        <f t="shared" si="0"/>
        <v>2</v>
      </c>
      <c r="B4" s="21" t="s">
        <v>308</v>
      </c>
      <c r="C4" s="21" t="s">
        <v>784</v>
      </c>
      <c r="D4" s="22">
        <v>9</v>
      </c>
      <c r="E4" s="21" t="s">
        <v>962</v>
      </c>
      <c r="F4" s="21" t="s">
        <v>448</v>
      </c>
      <c r="G4" s="21">
        <v>1370</v>
      </c>
      <c r="H4" s="21">
        <v>1370</v>
      </c>
      <c r="I4" s="21">
        <v>0</v>
      </c>
      <c r="J4" s="21">
        <v>0</v>
      </c>
      <c r="K4" s="27">
        <v>889</v>
      </c>
    </row>
    <row r="5" spans="1:11" s="23" customFormat="1" ht="11" x14ac:dyDescent="0.2">
      <c r="A5" s="21">
        <f t="shared" si="0"/>
        <v>3</v>
      </c>
      <c r="B5" s="21" t="s">
        <v>38</v>
      </c>
      <c r="C5" s="21" t="s">
        <v>503</v>
      </c>
      <c r="D5" s="22">
        <v>9</v>
      </c>
      <c r="E5" s="21" t="s">
        <v>962</v>
      </c>
      <c r="F5" s="21" t="s">
        <v>448</v>
      </c>
      <c r="G5" s="21">
        <v>1277</v>
      </c>
      <c r="H5" s="21">
        <v>1277</v>
      </c>
      <c r="I5" s="21">
        <v>0</v>
      </c>
      <c r="J5" s="21">
        <v>0</v>
      </c>
      <c r="K5" s="27">
        <v>19</v>
      </c>
    </row>
    <row r="6" spans="1:11" s="23" customFormat="1" ht="11" x14ac:dyDescent="0.2">
      <c r="A6" s="21">
        <f t="shared" si="0"/>
        <v>4</v>
      </c>
      <c r="B6" s="21" t="s">
        <v>148</v>
      </c>
      <c r="C6" s="21" t="s">
        <v>790</v>
      </c>
      <c r="D6" s="22">
        <v>9</v>
      </c>
      <c r="E6" s="21" t="s">
        <v>962</v>
      </c>
      <c r="F6" s="21" t="s">
        <v>448</v>
      </c>
      <c r="G6" s="21">
        <v>1214</v>
      </c>
      <c r="H6" s="21">
        <v>1214</v>
      </c>
      <c r="I6" s="21">
        <v>0</v>
      </c>
      <c r="J6" s="21">
        <v>0</v>
      </c>
      <c r="K6" s="27">
        <v>87</v>
      </c>
    </row>
    <row r="7" spans="1:11" s="23" customFormat="1" ht="11" x14ac:dyDescent="0.2">
      <c r="A7" s="21">
        <f t="shared" si="0"/>
        <v>5</v>
      </c>
      <c r="B7" s="21" t="s">
        <v>96</v>
      </c>
      <c r="C7" s="21" t="s">
        <v>563</v>
      </c>
      <c r="D7" s="22">
        <v>9</v>
      </c>
      <c r="E7" s="21" t="s">
        <v>962</v>
      </c>
      <c r="F7" s="21" t="s">
        <v>448</v>
      </c>
      <c r="G7" s="21">
        <v>1210</v>
      </c>
      <c r="H7" s="21">
        <v>1210</v>
      </c>
      <c r="I7" s="21">
        <v>0</v>
      </c>
      <c r="J7" s="21">
        <v>0</v>
      </c>
      <c r="K7" s="27">
        <v>0</v>
      </c>
    </row>
    <row r="8" spans="1:11" s="23" customFormat="1" ht="11" x14ac:dyDescent="0.2">
      <c r="A8" s="21">
        <f t="shared" si="0"/>
        <v>6</v>
      </c>
      <c r="B8" s="21" t="s">
        <v>84</v>
      </c>
      <c r="C8" s="21" t="s">
        <v>550</v>
      </c>
      <c r="D8" s="22">
        <v>9</v>
      </c>
      <c r="E8" s="21" t="s">
        <v>962</v>
      </c>
      <c r="F8" s="21" t="s">
        <v>448</v>
      </c>
      <c r="G8" s="21">
        <v>1193</v>
      </c>
      <c r="H8" s="21">
        <v>1193</v>
      </c>
      <c r="I8" s="21">
        <v>0</v>
      </c>
      <c r="J8" s="21">
        <v>0</v>
      </c>
      <c r="K8" s="27">
        <v>387</v>
      </c>
    </row>
    <row r="9" spans="1:11" s="23" customFormat="1" ht="11" x14ac:dyDescent="0.2">
      <c r="A9" s="21">
        <f t="shared" si="0"/>
        <v>7</v>
      </c>
      <c r="B9" s="21" t="s">
        <v>62</v>
      </c>
      <c r="C9" s="21" t="s">
        <v>527</v>
      </c>
      <c r="D9" s="22">
        <v>9</v>
      </c>
      <c r="E9" s="21" t="s">
        <v>962</v>
      </c>
      <c r="F9" s="21" t="s">
        <v>448</v>
      </c>
      <c r="G9" s="21">
        <v>1140</v>
      </c>
      <c r="H9" s="21">
        <v>1140</v>
      </c>
      <c r="I9" s="21">
        <v>0</v>
      </c>
      <c r="J9" s="21">
        <v>0</v>
      </c>
      <c r="K9" s="27">
        <v>49</v>
      </c>
    </row>
    <row r="10" spans="1:11" s="23" customFormat="1" ht="11" x14ac:dyDescent="0.2">
      <c r="A10" s="21">
        <f t="shared" si="0"/>
        <v>8</v>
      </c>
      <c r="B10" s="21" t="s">
        <v>45</v>
      </c>
      <c r="C10" s="21" t="s">
        <v>788</v>
      </c>
      <c r="D10" s="22">
        <v>9</v>
      </c>
      <c r="E10" s="21" t="s">
        <v>962</v>
      </c>
      <c r="F10" s="21" t="s">
        <v>448</v>
      </c>
      <c r="G10" s="21">
        <v>1124</v>
      </c>
      <c r="H10" s="21">
        <v>1124</v>
      </c>
      <c r="I10" s="21">
        <v>0</v>
      </c>
      <c r="J10" s="21">
        <v>0</v>
      </c>
      <c r="K10" s="27">
        <v>10</v>
      </c>
    </row>
    <row r="11" spans="1:11" s="23" customFormat="1" ht="11" x14ac:dyDescent="0.2">
      <c r="A11" s="21">
        <f t="shared" si="0"/>
        <v>9</v>
      </c>
      <c r="B11" s="21" t="s">
        <v>81</v>
      </c>
      <c r="C11" s="21" t="s">
        <v>546</v>
      </c>
      <c r="D11" s="22">
        <v>9</v>
      </c>
      <c r="E11" s="21" t="s">
        <v>962</v>
      </c>
      <c r="F11" s="21" t="s">
        <v>448</v>
      </c>
      <c r="G11" s="21">
        <v>1039</v>
      </c>
      <c r="H11" s="21">
        <v>1039</v>
      </c>
      <c r="I11" s="21">
        <v>0</v>
      </c>
      <c r="J11" s="21">
        <v>0</v>
      </c>
      <c r="K11" s="27">
        <v>61</v>
      </c>
    </row>
    <row r="12" spans="1:11" s="23" customFormat="1" ht="11" x14ac:dyDescent="0.2">
      <c r="A12" s="21">
        <f t="shared" si="0"/>
        <v>10</v>
      </c>
      <c r="B12" s="21" t="s">
        <v>18</v>
      </c>
      <c r="C12" s="21" t="s">
        <v>482</v>
      </c>
      <c r="D12" s="22">
        <v>9</v>
      </c>
      <c r="E12" s="21" t="s">
        <v>962</v>
      </c>
      <c r="F12" s="21" t="s">
        <v>448</v>
      </c>
      <c r="G12" s="21">
        <v>1033</v>
      </c>
      <c r="H12" s="21">
        <v>1033</v>
      </c>
      <c r="I12" s="21">
        <v>0</v>
      </c>
      <c r="J12" s="21">
        <v>0</v>
      </c>
      <c r="K12" s="27">
        <v>2</v>
      </c>
    </row>
    <row r="13" spans="1:11" s="23" customFormat="1" ht="11" x14ac:dyDescent="0.2">
      <c r="A13" s="21">
        <f t="shared" si="0"/>
        <v>11</v>
      </c>
      <c r="B13" s="21" t="s">
        <v>170</v>
      </c>
      <c r="C13" s="21" t="s">
        <v>639</v>
      </c>
      <c r="D13" s="22">
        <v>9</v>
      </c>
      <c r="E13" s="21" t="s">
        <v>962</v>
      </c>
      <c r="F13" s="21" t="s">
        <v>448</v>
      </c>
      <c r="G13" s="21">
        <v>1016</v>
      </c>
      <c r="H13" s="21">
        <v>1016</v>
      </c>
      <c r="I13" s="21">
        <v>0</v>
      </c>
      <c r="J13" s="21">
        <v>0</v>
      </c>
      <c r="K13" s="27">
        <v>117</v>
      </c>
    </row>
    <row r="14" spans="1:11" s="23" customFormat="1" ht="11" x14ac:dyDescent="0.2">
      <c r="A14" s="21">
        <f t="shared" si="0"/>
        <v>12</v>
      </c>
      <c r="B14" s="21" t="s">
        <v>224</v>
      </c>
      <c r="C14" s="21" t="s">
        <v>706</v>
      </c>
      <c r="D14" s="22">
        <v>9</v>
      </c>
      <c r="E14" s="21" t="s">
        <v>962</v>
      </c>
      <c r="F14" s="21" t="s">
        <v>448</v>
      </c>
      <c r="G14" s="21">
        <v>844</v>
      </c>
      <c r="H14" s="21">
        <v>844</v>
      </c>
      <c r="I14" s="21">
        <v>0</v>
      </c>
      <c r="J14" s="21">
        <v>0</v>
      </c>
      <c r="K14" s="27">
        <v>0</v>
      </c>
    </row>
    <row r="15" spans="1:11" s="23" customFormat="1" ht="11" x14ac:dyDescent="0.2">
      <c r="A15" s="21">
        <f t="shared" si="0"/>
        <v>13</v>
      </c>
      <c r="B15" s="21" t="s">
        <v>93</v>
      </c>
      <c r="C15" s="21" t="s">
        <v>560</v>
      </c>
      <c r="D15" s="22">
        <v>9</v>
      </c>
      <c r="E15" s="21" t="s">
        <v>962</v>
      </c>
      <c r="F15" s="21" t="s">
        <v>448</v>
      </c>
      <c r="G15" s="21">
        <v>830</v>
      </c>
      <c r="H15" s="21">
        <v>830</v>
      </c>
      <c r="I15" s="21">
        <v>0</v>
      </c>
      <c r="J15" s="21">
        <v>0</v>
      </c>
      <c r="K15" s="27">
        <v>0</v>
      </c>
    </row>
    <row r="16" spans="1:11" s="23" customFormat="1" ht="11" customHeight="1" x14ac:dyDescent="0.2">
      <c r="A16" s="21">
        <f t="shared" si="0"/>
        <v>14</v>
      </c>
      <c r="B16" s="21" t="s">
        <v>248</v>
      </c>
      <c r="C16" s="21" t="s">
        <v>836</v>
      </c>
      <c r="D16" s="22">
        <v>9</v>
      </c>
      <c r="E16" s="21" t="s">
        <v>962</v>
      </c>
      <c r="F16" s="21" t="s">
        <v>448</v>
      </c>
      <c r="G16" s="21">
        <v>785</v>
      </c>
      <c r="H16" s="21">
        <v>785</v>
      </c>
      <c r="I16" s="21">
        <v>0</v>
      </c>
      <c r="J16" s="21">
        <v>0</v>
      </c>
      <c r="K16" s="27">
        <v>18</v>
      </c>
    </row>
    <row r="17" spans="1:11" s="23" customFormat="1" ht="11" customHeight="1" x14ac:dyDescent="0.2">
      <c r="A17" s="21">
        <f t="shared" si="0"/>
        <v>15</v>
      </c>
      <c r="B17" s="21" t="s">
        <v>32</v>
      </c>
      <c r="C17" s="21" t="s">
        <v>497</v>
      </c>
      <c r="D17" s="22">
        <v>9</v>
      </c>
      <c r="E17" s="21" t="s">
        <v>962</v>
      </c>
      <c r="F17" s="21" t="s">
        <v>448</v>
      </c>
      <c r="G17" s="21">
        <v>698</v>
      </c>
      <c r="H17" s="21">
        <v>698</v>
      </c>
      <c r="I17" s="21">
        <v>0</v>
      </c>
      <c r="J17" s="21">
        <v>0</v>
      </c>
      <c r="K17" s="27">
        <v>0</v>
      </c>
    </row>
    <row r="18" spans="1:11" ht="11" customHeight="1" x14ac:dyDescent="0.2">
      <c r="A18" s="21">
        <f t="shared" si="0"/>
        <v>16</v>
      </c>
      <c r="B18" s="21" t="s">
        <v>882</v>
      </c>
      <c r="C18" s="21" t="s">
        <v>932</v>
      </c>
      <c r="D18" s="22">
        <v>9</v>
      </c>
      <c r="E18" s="21" t="s">
        <v>962</v>
      </c>
      <c r="F18" s="21" t="s">
        <v>448</v>
      </c>
      <c r="G18" s="21">
        <v>649</v>
      </c>
      <c r="H18" s="21">
        <v>649</v>
      </c>
      <c r="I18" s="21">
        <v>0</v>
      </c>
      <c r="J18" s="21">
        <v>0</v>
      </c>
      <c r="K18" s="27">
        <v>3</v>
      </c>
    </row>
    <row r="19" spans="1:11" x14ac:dyDescent="0.2">
      <c r="F19" s="13"/>
    </row>
    <row r="20" spans="1:11" x14ac:dyDescent="0.2">
      <c r="F20" s="13"/>
    </row>
    <row r="21" spans="1:11" x14ac:dyDescent="0.2">
      <c r="F21" s="13"/>
    </row>
    <row r="22" spans="1:11" x14ac:dyDescent="0.2">
      <c r="F22" s="13"/>
    </row>
    <row r="23" spans="1:11" x14ac:dyDescent="0.2">
      <c r="F23" s="13"/>
    </row>
    <row r="24" spans="1:11" x14ac:dyDescent="0.2">
      <c r="F24" s="13"/>
    </row>
    <row r="25" spans="1:11" x14ac:dyDescent="0.2">
      <c r="F25" s="13"/>
    </row>
    <row r="26" spans="1:11" x14ac:dyDescent="0.2">
      <c r="F26" s="13"/>
    </row>
    <row r="27" spans="1:11" x14ac:dyDescent="0.2">
      <c r="F27" s="13"/>
    </row>
    <row r="28" spans="1:11" x14ac:dyDescent="0.2">
      <c r="F28" s="13"/>
    </row>
    <row r="29" spans="1:11" x14ac:dyDescent="0.2">
      <c r="F29" s="13"/>
    </row>
    <row r="30" spans="1:11" x14ac:dyDescent="0.2">
      <c r="F30" s="13"/>
    </row>
    <row r="31" spans="1:11" x14ac:dyDescent="0.2">
      <c r="F31" s="13"/>
    </row>
    <row r="32" spans="1:11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x14ac:dyDescent="0.2">
      <c r="F84" s="13"/>
    </row>
    <row r="85" spans="1:11" x14ac:dyDescent="0.2">
      <c r="F85" s="13"/>
    </row>
    <row r="86" spans="1:11" x14ac:dyDescent="0.2">
      <c r="F86" s="13"/>
    </row>
    <row r="87" spans="1:11" x14ac:dyDescent="0.2">
      <c r="F87" s="13"/>
    </row>
    <row r="88" spans="1:11" x14ac:dyDescent="0.2">
      <c r="F88" s="13"/>
    </row>
    <row r="89" spans="1:11" x14ac:dyDescent="0.2">
      <c r="F89" s="13"/>
    </row>
    <row r="90" spans="1:11" x14ac:dyDescent="0.2">
      <c r="F90" s="13"/>
    </row>
    <row r="91" spans="1:11" x14ac:dyDescent="0.2">
      <c r="F91" s="13"/>
    </row>
    <row r="92" spans="1:11" x14ac:dyDescent="0.2">
      <c r="F92" s="13"/>
    </row>
    <row r="93" spans="1:11" x14ac:dyDescent="0.2">
      <c r="F93" s="13"/>
    </row>
    <row r="94" spans="1:11" x14ac:dyDescent="0.2">
      <c r="F94" s="13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</sheetData>
  <autoFilter ref="A2:K17" xr:uid="{1EBAFA2D-9060-477A-8C52-F21877EBDC64}"/>
  <sortState xmlns:xlrd2="http://schemas.microsoft.com/office/spreadsheetml/2017/richdata2" ref="A3:K17">
    <sortCondition descending="1" ref="G3:G17"/>
    <sortCondition descending="1" ref="H3:H17"/>
    <sortCondition ref="B3:B17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F514-EC8A-4F11-8FA1-7ADD9317F625}">
  <sheetPr>
    <pageSetUpPr fitToPage="1"/>
  </sheetPr>
  <dimension ref="A1:N164"/>
  <sheetViews>
    <sheetView view="pageBreakPreview" zoomScaleSheetLayoutView="100" workbookViewId="0">
      <pane xSplit="3" ySplit="2" topLeftCell="D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2" width="8.77734375" style="13" customWidth="1"/>
    <col min="13" max="13" width="8.77734375" style="28" customWidth="1"/>
    <col min="14" max="14" width="8.77734375" style="26" customWidth="1"/>
    <col min="15" max="177" width="9.33203125" style="13"/>
    <col min="178" max="178" width="5" style="13" bestFit="1" customWidth="1"/>
    <col min="179" max="179" width="7" style="13" bestFit="1" customWidth="1"/>
    <col min="180" max="180" width="9.33203125" style="13"/>
    <col min="181" max="181" width="22" style="13" customWidth="1"/>
    <col min="182" max="182" width="3.33203125" style="13" bestFit="1" customWidth="1"/>
    <col min="183" max="183" width="8" style="13" bestFit="1" customWidth="1"/>
    <col min="184" max="184" width="6" style="13" bestFit="1" customWidth="1"/>
    <col min="185" max="185" width="6.109375" style="13" bestFit="1" customWidth="1"/>
    <col min="186" max="186" width="6" style="13" bestFit="1" customWidth="1"/>
    <col min="187" max="187" width="6.109375" style="13" bestFit="1" customWidth="1"/>
    <col min="188" max="188" width="5.109375" style="13" bestFit="1" customWidth="1"/>
    <col min="189" max="189" width="8.109375" style="13" bestFit="1" customWidth="1"/>
    <col min="190" max="211" width="0" style="13" hidden="1" customWidth="1"/>
    <col min="212" max="212" width="4.77734375" style="13" customWidth="1"/>
    <col min="213" max="213" width="7.44140625" style="13" customWidth="1"/>
    <col min="214" max="214" width="5.109375" style="13" customWidth="1"/>
    <col min="215" max="215" width="7.44140625" style="13" customWidth="1"/>
    <col min="216" max="216" width="3.77734375" style="13" bestFit="1" customWidth="1"/>
    <col min="217" max="219" width="4.77734375" style="13" bestFit="1" customWidth="1"/>
    <col min="220" max="221" width="3.77734375" style="13" bestFit="1" customWidth="1"/>
    <col min="222" max="222" width="3.33203125" style="13" bestFit="1" customWidth="1"/>
    <col min="223" max="226" width="4.77734375" style="13" bestFit="1" customWidth="1"/>
    <col min="227" max="227" width="4" style="13" bestFit="1" customWidth="1"/>
    <col min="228" max="228" width="5" style="13" bestFit="1" customWidth="1"/>
    <col min="229" max="433" width="9.33203125" style="13"/>
    <col min="434" max="434" width="5" style="13" bestFit="1" customWidth="1"/>
    <col min="435" max="435" width="7" style="13" bestFit="1" customWidth="1"/>
    <col min="436" max="436" width="9.33203125" style="13"/>
    <col min="437" max="437" width="22" style="13" customWidth="1"/>
    <col min="438" max="438" width="3.33203125" style="13" bestFit="1" customWidth="1"/>
    <col min="439" max="439" width="8" style="13" bestFit="1" customWidth="1"/>
    <col min="440" max="440" width="6" style="13" bestFit="1" customWidth="1"/>
    <col min="441" max="441" width="6.109375" style="13" bestFit="1" customWidth="1"/>
    <col min="442" max="442" width="6" style="13" bestFit="1" customWidth="1"/>
    <col min="443" max="443" width="6.109375" style="13" bestFit="1" customWidth="1"/>
    <col min="444" max="444" width="5.109375" style="13" bestFit="1" customWidth="1"/>
    <col min="445" max="445" width="8.109375" style="13" bestFit="1" customWidth="1"/>
    <col min="446" max="467" width="0" style="13" hidden="1" customWidth="1"/>
    <col min="468" max="468" width="4.77734375" style="13" customWidth="1"/>
    <col min="469" max="469" width="7.44140625" style="13" customWidth="1"/>
    <col min="470" max="470" width="5.109375" style="13" customWidth="1"/>
    <col min="471" max="471" width="7.44140625" style="13" customWidth="1"/>
    <col min="472" max="472" width="3.77734375" style="13" bestFit="1" customWidth="1"/>
    <col min="473" max="475" width="4.77734375" style="13" bestFit="1" customWidth="1"/>
    <col min="476" max="477" width="3.77734375" style="13" bestFit="1" customWidth="1"/>
    <col min="478" max="478" width="3.33203125" style="13" bestFit="1" customWidth="1"/>
    <col min="479" max="482" width="4.77734375" style="13" bestFit="1" customWidth="1"/>
    <col min="483" max="483" width="4" style="13" bestFit="1" customWidth="1"/>
    <col min="484" max="484" width="5" style="13" bestFit="1" customWidth="1"/>
    <col min="485" max="689" width="9.33203125" style="13"/>
    <col min="690" max="690" width="5" style="13" bestFit="1" customWidth="1"/>
    <col min="691" max="691" width="7" style="13" bestFit="1" customWidth="1"/>
    <col min="692" max="692" width="9.33203125" style="13"/>
    <col min="693" max="693" width="22" style="13" customWidth="1"/>
    <col min="694" max="694" width="3.33203125" style="13" bestFit="1" customWidth="1"/>
    <col min="695" max="695" width="8" style="13" bestFit="1" customWidth="1"/>
    <col min="696" max="696" width="6" style="13" bestFit="1" customWidth="1"/>
    <col min="697" max="697" width="6.109375" style="13" bestFit="1" customWidth="1"/>
    <col min="698" max="698" width="6" style="13" bestFit="1" customWidth="1"/>
    <col min="699" max="699" width="6.109375" style="13" bestFit="1" customWidth="1"/>
    <col min="700" max="700" width="5.109375" style="13" bestFit="1" customWidth="1"/>
    <col min="701" max="701" width="8.109375" style="13" bestFit="1" customWidth="1"/>
    <col min="702" max="723" width="0" style="13" hidden="1" customWidth="1"/>
    <col min="724" max="724" width="4.77734375" style="13" customWidth="1"/>
    <col min="725" max="725" width="7.44140625" style="13" customWidth="1"/>
    <col min="726" max="726" width="5.109375" style="13" customWidth="1"/>
    <col min="727" max="727" width="7.44140625" style="13" customWidth="1"/>
    <col min="728" max="728" width="3.77734375" style="13" bestFit="1" customWidth="1"/>
    <col min="729" max="731" width="4.77734375" style="13" bestFit="1" customWidth="1"/>
    <col min="732" max="733" width="3.77734375" style="13" bestFit="1" customWidth="1"/>
    <col min="734" max="734" width="3.33203125" style="13" bestFit="1" customWidth="1"/>
    <col min="735" max="738" width="4.77734375" style="13" bestFit="1" customWidth="1"/>
    <col min="739" max="739" width="4" style="13" bestFit="1" customWidth="1"/>
    <col min="740" max="740" width="5" style="13" bestFit="1" customWidth="1"/>
    <col min="741" max="945" width="9.33203125" style="13"/>
    <col min="946" max="946" width="5" style="13" bestFit="1" customWidth="1"/>
    <col min="947" max="947" width="7" style="13" bestFit="1" customWidth="1"/>
    <col min="948" max="948" width="9.33203125" style="13"/>
    <col min="949" max="949" width="22" style="13" customWidth="1"/>
    <col min="950" max="950" width="3.33203125" style="13" bestFit="1" customWidth="1"/>
    <col min="951" max="951" width="8" style="13" bestFit="1" customWidth="1"/>
    <col min="952" max="952" width="6" style="13" bestFit="1" customWidth="1"/>
    <col min="953" max="953" width="6.109375" style="13" bestFit="1" customWidth="1"/>
    <col min="954" max="954" width="6" style="13" bestFit="1" customWidth="1"/>
    <col min="955" max="955" width="6.109375" style="13" bestFit="1" customWidth="1"/>
    <col min="956" max="956" width="5.109375" style="13" bestFit="1" customWidth="1"/>
    <col min="957" max="957" width="8.109375" style="13" bestFit="1" customWidth="1"/>
    <col min="958" max="979" width="0" style="13" hidden="1" customWidth="1"/>
    <col min="980" max="980" width="4.77734375" style="13" customWidth="1"/>
    <col min="981" max="981" width="7.44140625" style="13" customWidth="1"/>
    <col min="982" max="982" width="5.109375" style="13" customWidth="1"/>
    <col min="983" max="983" width="7.44140625" style="13" customWidth="1"/>
    <col min="984" max="984" width="3.77734375" style="13" bestFit="1" customWidth="1"/>
    <col min="985" max="987" width="4.77734375" style="13" bestFit="1" customWidth="1"/>
    <col min="988" max="989" width="3.77734375" style="13" bestFit="1" customWidth="1"/>
    <col min="990" max="990" width="3.33203125" style="13" bestFit="1" customWidth="1"/>
    <col min="991" max="994" width="4.77734375" style="13" bestFit="1" customWidth="1"/>
    <col min="995" max="995" width="4" style="13" bestFit="1" customWidth="1"/>
    <col min="996" max="996" width="5" style="13" bestFit="1" customWidth="1"/>
    <col min="997" max="1201" width="9.33203125" style="13"/>
    <col min="1202" max="1202" width="5" style="13" bestFit="1" customWidth="1"/>
    <col min="1203" max="1203" width="7" style="13" bestFit="1" customWidth="1"/>
    <col min="1204" max="1204" width="9.33203125" style="13"/>
    <col min="1205" max="1205" width="22" style="13" customWidth="1"/>
    <col min="1206" max="1206" width="3.33203125" style="13" bestFit="1" customWidth="1"/>
    <col min="1207" max="1207" width="8" style="13" bestFit="1" customWidth="1"/>
    <col min="1208" max="1208" width="6" style="13" bestFit="1" customWidth="1"/>
    <col min="1209" max="1209" width="6.109375" style="13" bestFit="1" customWidth="1"/>
    <col min="1210" max="1210" width="6" style="13" bestFit="1" customWidth="1"/>
    <col min="1211" max="1211" width="6.109375" style="13" bestFit="1" customWidth="1"/>
    <col min="1212" max="1212" width="5.109375" style="13" bestFit="1" customWidth="1"/>
    <col min="1213" max="1213" width="8.109375" style="13" bestFit="1" customWidth="1"/>
    <col min="1214" max="1235" width="0" style="13" hidden="1" customWidth="1"/>
    <col min="1236" max="1236" width="4.77734375" style="13" customWidth="1"/>
    <col min="1237" max="1237" width="7.44140625" style="13" customWidth="1"/>
    <col min="1238" max="1238" width="5.109375" style="13" customWidth="1"/>
    <col min="1239" max="1239" width="7.44140625" style="13" customWidth="1"/>
    <col min="1240" max="1240" width="3.77734375" style="13" bestFit="1" customWidth="1"/>
    <col min="1241" max="1243" width="4.77734375" style="13" bestFit="1" customWidth="1"/>
    <col min="1244" max="1245" width="3.77734375" style="13" bestFit="1" customWidth="1"/>
    <col min="1246" max="1246" width="3.33203125" style="13" bestFit="1" customWidth="1"/>
    <col min="1247" max="1250" width="4.77734375" style="13" bestFit="1" customWidth="1"/>
    <col min="1251" max="1251" width="4" style="13" bestFit="1" customWidth="1"/>
    <col min="1252" max="1252" width="5" style="13" bestFit="1" customWidth="1"/>
    <col min="1253" max="1457" width="9.33203125" style="13"/>
    <col min="1458" max="1458" width="5" style="13" bestFit="1" customWidth="1"/>
    <col min="1459" max="1459" width="7" style="13" bestFit="1" customWidth="1"/>
    <col min="1460" max="1460" width="9.33203125" style="13"/>
    <col min="1461" max="1461" width="22" style="13" customWidth="1"/>
    <col min="1462" max="1462" width="3.33203125" style="13" bestFit="1" customWidth="1"/>
    <col min="1463" max="1463" width="8" style="13" bestFit="1" customWidth="1"/>
    <col min="1464" max="1464" width="6" style="13" bestFit="1" customWidth="1"/>
    <col min="1465" max="1465" width="6.109375" style="13" bestFit="1" customWidth="1"/>
    <col min="1466" max="1466" width="6" style="13" bestFit="1" customWidth="1"/>
    <col min="1467" max="1467" width="6.109375" style="13" bestFit="1" customWidth="1"/>
    <col min="1468" max="1468" width="5.109375" style="13" bestFit="1" customWidth="1"/>
    <col min="1469" max="1469" width="8.109375" style="13" bestFit="1" customWidth="1"/>
    <col min="1470" max="1491" width="0" style="13" hidden="1" customWidth="1"/>
    <col min="1492" max="1492" width="4.77734375" style="13" customWidth="1"/>
    <col min="1493" max="1493" width="7.44140625" style="13" customWidth="1"/>
    <col min="1494" max="1494" width="5.109375" style="13" customWidth="1"/>
    <col min="1495" max="1495" width="7.44140625" style="13" customWidth="1"/>
    <col min="1496" max="1496" width="3.77734375" style="13" bestFit="1" customWidth="1"/>
    <col min="1497" max="1499" width="4.77734375" style="13" bestFit="1" customWidth="1"/>
    <col min="1500" max="1501" width="3.77734375" style="13" bestFit="1" customWidth="1"/>
    <col min="1502" max="1502" width="3.33203125" style="13" bestFit="1" customWidth="1"/>
    <col min="1503" max="1506" width="4.77734375" style="13" bestFit="1" customWidth="1"/>
    <col min="1507" max="1507" width="4" style="13" bestFit="1" customWidth="1"/>
    <col min="1508" max="1508" width="5" style="13" bestFit="1" customWidth="1"/>
    <col min="1509" max="1713" width="9.33203125" style="13"/>
    <col min="1714" max="1714" width="5" style="13" bestFit="1" customWidth="1"/>
    <col min="1715" max="1715" width="7" style="13" bestFit="1" customWidth="1"/>
    <col min="1716" max="1716" width="9.33203125" style="13"/>
    <col min="1717" max="1717" width="22" style="13" customWidth="1"/>
    <col min="1718" max="1718" width="3.33203125" style="13" bestFit="1" customWidth="1"/>
    <col min="1719" max="1719" width="8" style="13" bestFit="1" customWidth="1"/>
    <col min="1720" max="1720" width="6" style="13" bestFit="1" customWidth="1"/>
    <col min="1721" max="1721" width="6.109375" style="13" bestFit="1" customWidth="1"/>
    <col min="1722" max="1722" width="6" style="13" bestFit="1" customWidth="1"/>
    <col min="1723" max="1723" width="6.109375" style="13" bestFit="1" customWidth="1"/>
    <col min="1724" max="1724" width="5.109375" style="13" bestFit="1" customWidth="1"/>
    <col min="1725" max="1725" width="8.109375" style="13" bestFit="1" customWidth="1"/>
    <col min="1726" max="1747" width="0" style="13" hidden="1" customWidth="1"/>
    <col min="1748" max="1748" width="4.77734375" style="13" customWidth="1"/>
    <col min="1749" max="1749" width="7.44140625" style="13" customWidth="1"/>
    <col min="1750" max="1750" width="5.109375" style="13" customWidth="1"/>
    <col min="1751" max="1751" width="7.44140625" style="13" customWidth="1"/>
    <col min="1752" max="1752" width="3.77734375" style="13" bestFit="1" customWidth="1"/>
    <col min="1753" max="1755" width="4.77734375" style="13" bestFit="1" customWidth="1"/>
    <col min="1756" max="1757" width="3.77734375" style="13" bestFit="1" customWidth="1"/>
    <col min="1758" max="1758" width="3.33203125" style="13" bestFit="1" customWidth="1"/>
    <col min="1759" max="1762" width="4.77734375" style="13" bestFit="1" customWidth="1"/>
    <col min="1763" max="1763" width="4" style="13" bestFit="1" customWidth="1"/>
    <col min="1764" max="1764" width="5" style="13" bestFit="1" customWidth="1"/>
    <col min="1765" max="1969" width="9.33203125" style="13"/>
    <col min="1970" max="1970" width="5" style="13" bestFit="1" customWidth="1"/>
    <col min="1971" max="1971" width="7" style="13" bestFit="1" customWidth="1"/>
    <col min="1972" max="1972" width="9.33203125" style="13"/>
    <col min="1973" max="1973" width="22" style="13" customWidth="1"/>
    <col min="1974" max="1974" width="3.33203125" style="13" bestFit="1" customWidth="1"/>
    <col min="1975" max="1975" width="8" style="13" bestFit="1" customWidth="1"/>
    <col min="1976" max="1976" width="6" style="13" bestFit="1" customWidth="1"/>
    <col min="1977" max="1977" width="6.109375" style="13" bestFit="1" customWidth="1"/>
    <col min="1978" max="1978" width="6" style="13" bestFit="1" customWidth="1"/>
    <col min="1979" max="1979" width="6.109375" style="13" bestFit="1" customWidth="1"/>
    <col min="1980" max="1980" width="5.109375" style="13" bestFit="1" customWidth="1"/>
    <col min="1981" max="1981" width="8.109375" style="13" bestFit="1" customWidth="1"/>
    <col min="1982" max="2003" width="0" style="13" hidden="1" customWidth="1"/>
    <col min="2004" max="2004" width="4.77734375" style="13" customWidth="1"/>
    <col min="2005" max="2005" width="7.44140625" style="13" customWidth="1"/>
    <col min="2006" max="2006" width="5.109375" style="13" customWidth="1"/>
    <col min="2007" max="2007" width="7.44140625" style="13" customWidth="1"/>
    <col min="2008" max="2008" width="3.77734375" style="13" bestFit="1" customWidth="1"/>
    <col min="2009" max="2011" width="4.77734375" style="13" bestFit="1" customWidth="1"/>
    <col min="2012" max="2013" width="3.77734375" style="13" bestFit="1" customWidth="1"/>
    <col min="2014" max="2014" width="3.33203125" style="13" bestFit="1" customWidth="1"/>
    <col min="2015" max="2018" width="4.77734375" style="13" bestFit="1" customWidth="1"/>
    <col min="2019" max="2019" width="4" style="13" bestFit="1" customWidth="1"/>
    <col min="2020" max="2020" width="5" style="13" bestFit="1" customWidth="1"/>
    <col min="2021" max="2225" width="9.33203125" style="13"/>
    <col min="2226" max="2226" width="5" style="13" bestFit="1" customWidth="1"/>
    <col min="2227" max="2227" width="7" style="13" bestFit="1" customWidth="1"/>
    <col min="2228" max="2228" width="9.33203125" style="13"/>
    <col min="2229" max="2229" width="22" style="13" customWidth="1"/>
    <col min="2230" max="2230" width="3.33203125" style="13" bestFit="1" customWidth="1"/>
    <col min="2231" max="2231" width="8" style="13" bestFit="1" customWidth="1"/>
    <col min="2232" max="2232" width="6" style="13" bestFit="1" customWidth="1"/>
    <col min="2233" max="2233" width="6.109375" style="13" bestFit="1" customWidth="1"/>
    <col min="2234" max="2234" width="6" style="13" bestFit="1" customWidth="1"/>
    <col min="2235" max="2235" width="6.109375" style="13" bestFit="1" customWidth="1"/>
    <col min="2236" max="2236" width="5.109375" style="13" bestFit="1" customWidth="1"/>
    <col min="2237" max="2237" width="8.109375" style="13" bestFit="1" customWidth="1"/>
    <col min="2238" max="2259" width="0" style="13" hidden="1" customWidth="1"/>
    <col min="2260" max="2260" width="4.77734375" style="13" customWidth="1"/>
    <col min="2261" max="2261" width="7.44140625" style="13" customWidth="1"/>
    <col min="2262" max="2262" width="5.109375" style="13" customWidth="1"/>
    <col min="2263" max="2263" width="7.44140625" style="13" customWidth="1"/>
    <col min="2264" max="2264" width="3.77734375" style="13" bestFit="1" customWidth="1"/>
    <col min="2265" max="2267" width="4.77734375" style="13" bestFit="1" customWidth="1"/>
    <col min="2268" max="2269" width="3.77734375" style="13" bestFit="1" customWidth="1"/>
    <col min="2270" max="2270" width="3.33203125" style="13" bestFit="1" customWidth="1"/>
    <col min="2271" max="2274" width="4.77734375" style="13" bestFit="1" customWidth="1"/>
    <col min="2275" max="2275" width="4" style="13" bestFit="1" customWidth="1"/>
    <col min="2276" max="2276" width="5" style="13" bestFit="1" customWidth="1"/>
    <col min="2277" max="2481" width="9.33203125" style="13"/>
    <col min="2482" max="2482" width="5" style="13" bestFit="1" customWidth="1"/>
    <col min="2483" max="2483" width="7" style="13" bestFit="1" customWidth="1"/>
    <col min="2484" max="2484" width="9.33203125" style="13"/>
    <col min="2485" max="2485" width="22" style="13" customWidth="1"/>
    <col min="2486" max="2486" width="3.33203125" style="13" bestFit="1" customWidth="1"/>
    <col min="2487" max="2487" width="8" style="13" bestFit="1" customWidth="1"/>
    <col min="2488" max="2488" width="6" style="13" bestFit="1" customWidth="1"/>
    <col min="2489" max="2489" width="6.109375" style="13" bestFit="1" customWidth="1"/>
    <col min="2490" max="2490" width="6" style="13" bestFit="1" customWidth="1"/>
    <col min="2491" max="2491" width="6.109375" style="13" bestFit="1" customWidth="1"/>
    <col min="2492" max="2492" width="5.109375" style="13" bestFit="1" customWidth="1"/>
    <col min="2493" max="2493" width="8.109375" style="13" bestFit="1" customWidth="1"/>
    <col min="2494" max="2515" width="0" style="13" hidden="1" customWidth="1"/>
    <col min="2516" max="2516" width="4.77734375" style="13" customWidth="1"/>
    <col min="2517" max="2517" width="7.44140625" style="13" customWidth="1"/>
    <col min="2518" max="2518" width="5.109375" style="13" customWidth="1"/>
    <col min="2519" max="2519" width="7.44140625" style="13" customWidth="1"/>
    <col min="2520" max="2520" width="3.77734375" style="13" bestFit="1" customWidth="1"/>
    <col min="2521" max="2523" width="4.77734375" style="13" bestFit="1" customWidth="1"/>
    <col min="2524" max="2525" width="3.77734375" style="13" bestFit="1" customWidth="1"/>
    <col min="2526" max="2526" width="3.33203125" style="13" bestFit="1" customWidth="1"/>
    <col min="2527" max="2530" width="4.77734375" style="13" bestFit="1" customWidth="1"/>
    <col min="2531" max="2531" width="4" style="13" bestFit="1" customWidth="1"/>
    <col min="2532" max="2532" width="5" style="13" bestFit="1" customWidth="1"/>
    <col min="2533" max="2737" width="9.33203125" style="13"/>
    <col min="2738" max="2738" width="5" style="13" bestFit="1" customWidth="1"/>
    <col min="2739" max="2739" width="7" style="13" bestFit="1" customWidth="1"/>
    <col min="2740" max="2740" width="9.33203125" style="13"/>
    <col min="2741" max="2741" width="22" style="13" customWidth="1"/>
    <col min="2742" max="2742" width="3.33203125" style="13" bestFit="1" customWidth="1"/>
    <col min="2743" max="2743" width="8" style="13" bestFit="1" customWidth="1"/>
    <col min="2744" max="2744" width="6" style="13" bestFit="1" customWidth="1"/>
    <col min="2745" max="2745" width="6.109375" style="13" bestFit="1" customWidth="1"/>
    <col min="2746" max="2746" width="6" style="13" bestFit="1" customWidth="1"/>
    <col min="2747" max="2747" width="6.109375" style="13" bestFit="1" customWidth="1"/>
    <col min="2748" max="2748" width="5.109375" style="13" bestFit="1" customWidth="1"/>
    <col min="2749" max="2749" width="8.109375" style="13" bestFit="1" customWidth="1"/>
    <col min="2750" max="2771" width="0" style="13" hidden="1" customWidth="1"/>
    <col min="2772" max="2772" width="4.77734375" style="13" customWidth="1"/>
    <col min="2773" max="2773" width="7.44140625" style="13" customWidth="1"/>
    <col min="2774" max="2774" width="5.109375" style="13" customWidth="1"/>
    <col min="2775" max="2775" width="7.44140625" style="13" customWidth="1"/>
    <col min="2776" max="2776" width="3.77734375" style="13" bestFit="1" customWidth="1"/>
    <col min="2777" max="2779" width="4.77734375" style="13" bestFit="1" customWidth="1"/>
    <col min="2780" max="2781" width="3.77734375" style="13" bestFit="1" customWidth="1"/>
    <col min="2782" max="2782" width="3.33203125" style="13" bestFit="1" customWidth="1"/>
    <col min="2783" max="2786" width="4.77734375" style="13" bestFit="1" customWidth="1"/>
    <col min="2787" max="2787" width="4" style="13" bestFit="1" customWidth="1"/>
    <col min="2788" max="2788" width="5" style="13" bestFit="1" customWidth="1"/>
    <col min="2789" max="2993" width="9.33203125" style="13"/>
    <col min="2994" max="2994" width="5" style="13" bestFit="1" customWidth="1"/>
    <col min="2995" max="2995" width="7" style="13" bestFit="1" customWidth="1"/>
    <col min="2996" max="2996" width="9.33203125" style="13"/>
    <col min="2997" max="2997" width="22" style="13" customWidth="1"/>
    <col min="2998" max="2998" width="3.33203125" style="13" bestFit="1" customWidth="1"/>
    <col min="2999" max="2999" width="8" style="13" bestFit="1" customWidth="1"/>
    <col min="3000" max="3000" width="6" style="13" bestFit="1" customWidth="1"/>
    <col min="3001" max="3001" width="6.109375" style="13" bestFit="1" customWidth="1"/>
    <col min="3002" max="3002" width="6" style="13" bestFit="1" customWidth="1"/>
    <col min="3003" max="3003" width="6.109375" style="13" bestFit="1" customWidth="1"/>
    <col min="3004" max="3004" width="5.109375" style="13" bestFit="1" customWidth="1"/>
    <col min="3005" max="3005" width="8.109375" style="13" bestFit="1" customWidth="1"/>
    <col min="3006" max="3027" width="0" style="13" hidden="1" customWidth="1"/>
    <col min="3028" max="3028" width="4.77734375" style="13" customWidth="1"/>
    <col min="3029" max="3029" width="7.44140625" style="13" customWidth="1"/>
    <col min="3030" max="3030" width="5.109375" style="13" customWidth="1"/>
    <col min="3031" max="3031" width="7.44140625" style="13" customWidth="1"/>
    <col min="3032" max="3032" width="3.77734375" style="13" bestFit="1" customWidth="1"/>
    <col min="3033" max="3035" width="4.77734375" style="13" bestFit="1" customWidth="1"/>
    <col min="3036" max="3037" width="3.77734375" style="13" bestFit="1" customWidth="1"/>
    <col min="3038" max="3038" width="3.33203125" style="13" bestFit="1" customWidth="1"/>
    <col min="3039" max="3042" width="4.77734375" style="13" bestFit="1" customWidth="1"/>
    <col min="3043" max="3043" width="4" style="13" bestFit="1" customWidth="1"/>
    <col min="3044" max="3044" width="5" style="13" bestFit="1" customWidth="1"/>
    <col min="3045" max="3249" width="9.33203125" style="13"/>
    <col min="3250" max="3250" width="5" style="13" bestFit="1" customWidth="1"/>
    <col min="3251" max="3251" width="7" style="13" bestFit="1" customWidth="1"/>
    <col min="3252" max="3252" width="9.33203125" style="13"/>
    <col min="3253" max="3253" width="22" style="13" customWidth="1"/>
    <col min="3254" max="3254" width="3.33203125" style="13" bestFit="1" customWidth="1"/>
    <col min="3255" max="3255" width="8" style="13" bestFit="1" customWidth="1"/>
    <col min="3256" max="3256" width="6" style="13" bestFit="1" customWidth="1"/>
    <col min="3257" max="3257" width="6.109375" style="13" bestFit="1" customWidth="1"/>
    <col min="3258" max="3258" width="6" style="13" bestFit="1" customWidth="1"/>
    <col min="3259" max="3259" width="6.109375" style="13" bestFit="1" customWidth="1"/>
    <col min="3260" max="3260" width="5.109375" style="13" bestFit="1" customWidth="1"/>
    <col min="3261" max="3261" width="8.109375" style="13" bestFit="1" customWidth="1"/>
    <col min="3262" max="3283" width="0" style="13" hidden="1" customWidth="1"/>
    <col min="3284" max="3284" width="4.77734375" style="13" customWidth="1"/>
    <col min="3285" max="3285" width="7.44140625" style="13" customWidth="1"/>
    <col min="3286" max="3286" width="5.109375" style="13" customWidth="1"/>
    <col min="3287" max="3287" width="7.44140625" style="13" customWidth="1"/>
    <col min="3288" max="3288" width="3.77734375" style="13" bestFit="1" customWidth="1"/>
    <col min="3289" max="3291" width="4.77734375" style="13" bestFit="1" customWidth="1"/>
    <col min="3292" max="3293" width="3.77734375" style="13" bestFit="1" customWidth="1"/>
    <col min="3294" max="3294" width="3.33203125" style="13" bestFit="1" customWidth="1"/>
    <col min="3295" max="3298" width="4.77734375" style="13" bestFit="1" customWidth="1"/>
    <col min="3299" max="3299" width="4" style="13" bestFit="1" customWidth="1"/>
    <col min="3300" max="3300" width="5" style="13" bestFit="1" customWidth="1"/>
    <col min="3301" max="3505" width="9.33203125" style="13"/>
    <col min="3506" max="3506" width="5" style="13" bestFit="1" customWidth="1"/>
    <col min="3507" max="3507" width="7" style="13" bestFit="1" customWidth="1"/>
    <col min="3508" max="3508" width="9.33203125" style="13"/>
    <col min="3509" max="3509" width="22" style="13" customWidth="1"/>
    <col min="3510" max="3510" width="3.33203125" style="13" bestFit="1" customWidth="1"/>
    <col min="3511" max="3511" width="8" style="13" bestFit="1" customWidth="1"/>
    <col min="3512" max="3512" width="6" style="13" bestFit="1" customWidth="1"/>
    <col min="3513" max="3513" width="6.109375" style="13" bestFit="1" customWidth="1"/>
    <col min="3514" max="3514" width="6" style="13" bestFit="1" customWidth="1"/>
    <col min="3515" max="3515" width="6.109375" style="13" bestFit="1" customWidth="1"/>
    <col min="3516" max="3516" width="5.109375" style="13" bestFit="1" customWidth="1"/>
    <col min="3517" max="3517" width="8.109375" style="13" bestFit="1" customWidth="1"/>
    <col min="3518" max="3539" width="0" style="13" hidden="1" customWidth="1"/>
    <col min="3540" max="3540" width="4.77734375" style="13" customWidth="1"/>
    <col min="3541" max="3541" width="7.44140625" style="13" customWidth="1"/>
    <col min="3542" max="3542" width="5.109375" style="13" customWidth="1"/>
    <col min="3543" max="3543" width="7.44140625" style="13" customWidth="1"/>
    <col min="3544" max="3544" width="3.77734375" style="13" bestFit="1" customWidth="1"/>
    <col min="3545" max="3547" width="4.77734375" style="13" bestFit="1" customWidth="1"/>
    <col min="3548" max="3549" width="3.77734375" style="13" bestFit="1" customWidth="1"/>
    <col min="3550" max="3550" width="3.33203125" style="13" bestFit="1" customWidth="1"/>
    <col min="3551" max="3554" width="4.77734375" style="13" bestFit="1" customWidth="1"/>
    <col min="3555" max="3555" width="4" style="13" bestFit="1" customWidth="1"/>
    <col min="3556" max="3556" width="5" style="13" bestFit="1" customWidth="1"/>
    <col min="3557" max="3761" width="9.33203125" style="13"/>
    <col min="3762" max="3762" width="5" style="13" bestFit="1" customWidth="1"/>
    <col min="3763" max="3763" width="7" style="13" bestFit="1" customWidth="1"/>
    <col min="3764" max="3764" width="9.33203125" style="13"/>
    <col min="3765" max="3765" width="22" style="13" customWidth="1"/>
    <col min="3766" max="3766" width="3.33203125" style="13" bestFit="1" customWidth="1"/>
    <col min="3767" max="3767" width="8" style="13" bestFit="1" customWidth="1"/>
    <col min="3768" max="3768" width="6" style="13" bestFit="1" customWidth="1"/>
    <col min="3769" max="3769" width="6.109375" style="13" bestFit="1" customWidth="1"/>
    <col min="3770" max="3770" width="6" style="13" bestFit="1" customWidth="1"/>
    <col min="3771" max="3771" width="6.109375" style="13" bestFit="1" customWidth="1"/>
    <col min="3772" max="3772" width="5.109375" style="13" bestFit="1" customWidth="1"/>
    <col min="3773" max="3773" width="8.109375" style="13" bestFit="1" customWidth="1"/>
    <col min="3774" max="3795" width="0" style="13" hidden="1" customWidth="1"/>
    <col min="3796" max="3796" width="4.77734375" style="13" customWidth="1"/>
    <col min="3797" max="3797" width="7.44140625" style="13" customWidth="1"/>
    <col min="3798" max="3798" width="5.109375" style="13" customWidth="1"/>
    <col min="3799" max="3799" width="7.44140625" style="13" customWidth="1"/>
    <col min="3800" max="3800" width="3.77734375" style="13" bestFit="1" customWidth="1"/>
    <col min="3801" max="3803" width="4.77734375" style="13" bestFit="1" customWidth="1"/>
    <col min="3804" max="3805" width="3.77734375" style="13" bestFit="1" customWidth="1"/>
    <col min="3806" max="3806" width="3.33203125" style="13" bestFit="1" customWidth="1"/>
    <col min="3807" max="3810" width="4.77734375" style="13" bestFit="1" customWidth="1"/>
    <col min="3811" max="3811" width="4" style="13" bestFit="1" customWidth="1"/>
    <col min="3812" max="3812" width="5" style="13" bestFit="1" customWidth="1"/>
    <col min="3813" max="4017" width="9.33203125" style="13"/>
    <col min="4018" max="4018" width="5" style="13" bestFit="1" customWidth="1"/>
    <col min="4019" max="4019" width="7" style="13" bestFit="1" customWidth="1"/>
    <col min="4020" max="4020" width="9.33203125" style="13"/>
    <col min="4021" max="4021" width="22" style="13" customWidth="1"/>
    <col min="4022" max="4022" width="3.33203125" style="13" bestFit="1" customWidth="1"/>
    <col min="4023" max="4023" width="8" style="13" bestFit="1" customWidth="1"/>
    <col min="4024" max="4024" width="6" style="13" bestFit="1" customWidth="1"/>
    <col min="4025" max="4025" width="6.109375" style="13" bestFit="1" customWidth="1"/>
    <col min="4026" max="4026" width="6" style="13" bestFit="1" customWidth="1"/>
    <col min="4027" max="4027" width="6.109375" style="13" bestFit="1" customWidth="1"/>
    <col min="4028" max="4028" width="5.109375" style="13" bestFit="1" customWidth="1"/>
    <col min="4029" max="4029" width="8.109375" style="13" bestFit="1" customWidth="1"/>
    <col min="4030" max="4051" width="0" style="13" hidden="1" customWidth="1"/>
    <col min="4052" max="4052" width="4.77734375" style="13" customWidth="1"/>
    <col min="4053" max="4053" width="7.44140625" style="13" customWidth="1"/>
    <col min="4054" max="4054" width="5.109375" style="13" customWidth="1"/>
    <col min="4055" max="4055" width="7.44140625" style="13" customWidth="1"/>
    <col min="4056" max="4056" width="3.77734375" style="13" bestFit="1" customWidth="1"/>
    <col min="4057" max="4059" width="4.77734375" style="13" bestFit="1" customWidth="1"/>
    <col min="4060" max="4061" width="3.77734375" style="13" bestFit="1" customWidth="1"/>
    <col min="4062" max="4062" width="3.33203125" style="13" bestFit="1" customWidth="1"/>
    <col min="4063" max="4066" width="4.77734375" style="13" bestFit="1" customWidth="1"/>
    <col min="4067" max="4067" width="4" style="13" bestFit="1" customWidth="1"/>
    <col min="4068" max="4068" width="5" style="13" bestFit="1" customWidth="1"/>
    <col min="4069" max="4273" width="9.33203125" style="13"/>
    <col min="4274" max="4274" width="5" style="13" bestFit="1" customWidth="1"/>
    <col min="4275" max="4275" width="7" style="13" bestFit="1" customWidth="1"/>
    <col min="4276" max="4276" width="9.33203125" style="13"/>
    <col min="4277" max="4277" width="22" style="13" customWidth="1"/>
    <col min="4278" max="4278" width="3.33203125" style="13" bestFit="1" customWidth="1"/>
    <col min="4279" max="4279" width="8" style="13" bestFit="1" customWidth="1"/>
    <col min="4280" max="4280" width="6" style="13" bestFit="1" customWidth="1"/>
    <col min="4281" max="4281" width="6.109375" style="13" bestFit="1" customWidth="1"/>
    <col min="4282" max="4282" width="6" style="13" bestFit="1" customWidth="1"/>
    <col min="4283" max="4283" width="6.109375" style="13" bestFit="1" customWidth="1"/>
    <col min="4284" max="4284" width="5.109375" style="13" bestFit="1" customWidth="1"/>
    <col min="4285" max="4285" width="8.109375" style="13" bestFit="1" customWidth="1"/>
    <col min="4286" max="4307" width="0" style="13" hidden="1" customWidth="1"/>
    <col min="4308" max="4308" width="4.77734375" style="13" customWidth="1"/>
    <col min="4309" max="4309" width="7.44140625" style="13" customWidth="1"/>
    <col min="4310" max="4310" width="5.109375" style="13" customWidth="1"/>
    <col min="4311" max="4311" width="7.44140625" style="13" customWidth="1"/>
    <col min="4312" max="4312" width="3.77734375" style="13" bestFit="1" customWidth="1"/>
    <col min="4313" max="4315" width="4.77734375" style="13" bestFit="1" customWidth="1"/>
    <col min="4316" max="4317" width="3.77734375" style="13" bestFit="1" customWidth="1"/>
    <col min="4318" max="4318" width="3.33203125" style="13" bestFit="1" customWidth="1"/>
    <col min="4319" max="4322" width="4.77734375" style="13" bestFit="1" customWidth="1"/>
    <col min="4323" max="4323" width="4" style="13" bestFit="1" customWidth="1"/>
    <col min="4324" max="4324" width="5" style="13" bestFit="1" customWidth="1"/>
    <col min="4325" max="4529" width="9.33203125" style="13"/>
    <col min="4530" max="4530" width="5" style="13" bestFit="1" customWidth="1"/>
    <col min="4531" max="4531" width="7" style="13" bestFit="1" customWidth="1"/>
    <col min="4532" max="4532" width="9.33203125" style="13"/>
    <col min="4533" max="4533" width="22" style="13" customWidth="1"/>
    <col min="4534" max="4534" width="3.33203125" style="13" bestFit="1" customWidth="1"/>
    <col min="4535" max="4535" width="8" style="13" bestFit="1" customWidth="1"/>
    <col min="4536" max="4536" width="6" style="13" bestFit="1" customWidth="1"/>
    <col min="4537" max="4537" width="6.109375" style="13" bestFit="1" customWidth="1"/>
    <col min="4538" max="4538" width="6" style="13" bestFit="1" customWidth="1"/>
    <col min="4539" max="4539" width="6.109375" style="13" bestFit="1" customWidth="1"/>
    <col min="4540" max="4540" width="5.109375" style="13" bestFit="1" customWidth="1"/>
    <col min="4541" max="4541" width="8.109375" style="13" bestFit="1" customWidth="1"/>
    <col min="4542" max="4563" width="0" style="13" hidden="1" customWidth="1"/>
    <col min="4564" max="4564" width="4.77734375" style="13" customWidth="1"/>
    <col min="4565" max="4565" width="7.44140625" style="13" customWidth="1"/>
    <col min="4566" max="4566" width="5.109375" style="13" customWidth="1"/>
    <col min="4567" max="4567" width="7.44140625" style="13" customWidth="1"/>
    <col min="4568" max="4568" width="3.77734375" style="13" bestFit="1" customWidth="1"/>
    <col min="4569" max="4571" width="4.77734375" style="13" bestFit="1" customWidth="1"/>
    <col min="4572" max="4573" width="3.77734375" style="13" bestFit="1" customWidth="1"/>
    <col min="4574" max="4574" width="3.33203125" style="13" bestFit="1" customWidth="1"/>
    <col min="4575" max="4578" width="4.77734375" style="13" bestFit="1" customWidth="1"/>
    <col min="4579" max="4579" width="4" style="13" bestFit="1" customWidth="1"/>
    <col min="4580" max="4580" width="5" style="13" bestFit="1" customWidth="1"/>
    <col min="4581" max="4785" width="9.33203125" style="13"/>
    <col min="4786" max="4786" width="5" style="13" bestFit="1" customWidth="1"/>
    <col min="4787" max="4787" width="7" style="13" bestFit="1" customWidth="1"/>
    <col min="4788" max="4788" width="9.33203125" style="13"/>
    <col min="4789" max="4789" width="22" style="13" customWidth="1"/>
    <col min="4790" max="4790" width="3.33203125" style="13" bestFit="1" customWidth="1"/>
    <col min="4791" max="4791" width="8" style="13" bestFit="1" customWidth="1"/>
    <col min="4792" max="4792" width="6" style="13" bestFit="1" customWidth="1"/>
    <col min="4793" max="4793" width="6.109375" style="13" bestFit="1" customWidth="1"/>
    <col min="4794" max="4794" width="6" style="13" bestFit="1" customWidth="1"/>
    <col min="4795" max="4795" width="6.109375" style="13" bestFit="1" customWidth="1"/>
    <col min="4796" max="4796" width="5.109375" style="13" bestFit="1" customWidth="1"/>
    <col min="4797" max="4797" width="8.109375" style="13" bestFit="1" customWidth="1"/>
    <col min="4798" max="4819" width="0" style="13" hidden="1" customWidth="1"/>
    <col min="4820" max="4820" width="4.77734375" style="13" customWidth="1"/>
    <col min="4821" max="4821" width="7.44140625" style="13" customWidth="1"/>
    <col min="4822" max="4822" width="5.109375" style="13" customWidth="1"/>
    <col min="4823" max="4823" width="7.44140625" style="13" customWidth="1"/>
    <col min="4824" max="4824" width="3.77734375" style="13" bestFit="1" customWidth="1"/>
    <col min="4825" max="4827" width="4.77734375" style="13" bestFit="1" customWidth="1"/>
    <col min="4828" max="4829" width="3.77734375" style="13" bestFit="1" customWidth="1"/>
    <col min="4830" max="4830" width="3.33203125" style="13" bestFit="1" customWidth="1"/>
    <col min="4831" max="4834" width="4.77734375" style="13" bestFit="1" customWidth="1"/>
    <col min="4835" max="4835" width="4" style="13" bestFit="1" customWidth="1"/>
    <col min="4836" max="4836" width="5" style="13" bestFit="1" customWidth="1"/>
    <col min="4837" max="5041" width="9.33203125" style="13"/>
    <col min="5042" max="5042" width="5" style="13" bestFit="1" customWidth="1"/>
    <col min="5043" max="5043" width="7" style="13" bestFit="1" customWidth="1"/>
    <col min="5044" max="5044" width="9.33203125" style="13"/>
    <col min="5045" max="5045" width="22" style="13" customWidth="1"/>
    <col min="5046" max="5046" width="3.33203125" style="13" bestFit="1" customWidth="1"/>
    <col min="5047" max="5047" width="8" style="13" bestFit="1" customWidth="1"/>
    <col min="5048" max="5048" width="6" style="13" bestFit="1" customWidth="1"/>
    <col min="5049" max="5049" width="6.109375" style="13" bestFit="1" customWidth="1"/>
    <col min="5050" max="5050" width="6" style="13" bestFit="1" customWidth="1"/>
    <col min="5051" max="5051" width="6.109375" style="13" bestFit="1" customWidth="1"/>
    <col min="5052" max="5052" width="5.109375" style="13" bestFit="1" customWidth="1"/>
    <col min="5053" max="5053" width="8.109375" style="13" bestFit="1" customWidth="1"/>
    <col min="5054" max="5075" width="0" style="13" hidden="1" customWidth="1"/>
    <col min="5076" max="5076" width="4.77734375" style="13" customWidth="1"/>
    <col min="5077" max="5077" width="7.44140625" style="13" customWidth="1"/>
    <col min="5078" max="5078" width="5.109375" style="13" customWidth="1"/>
    <col min="5079" max="5079" width="7.44140625" style="13" customWidth="1"/>
    <col min="5080" max="5080" width="3.77734375" style="13" bestFit="1" customWidth="1"/>
    <col min="5081" max="5083" width="4.77734375" style="13" bestFit="1" customWidth="1"/>
    <col min="5084" max="5085" width="3.77734375" style="13" bestFit="1" customWidth="1"/>
    <col min="5086" max="5086" width="3.33203125" style="13" bestFit="1" customWidth="1"/>
    <col min="5087" max="5090" width="4.77734375" style="13" bestFit="1" customWidth="1"/>
    <col min="5091" max="5091" width="4" style="13" bestFit="1" customWidth="1"/>
    <col min="5092" max="5092" width="5" style="13" bestFit="1" customWidth="1"/>
    <col min="5093" max="5297" width="9.33203125" style="13"/>
    <col min="5298" max="5298" width="5" style="13" bestFit="1" customWidth="1"/>
    <col min="5299" max="5299" width="7" style="13" bestFit="1" customWidth="1"/>
    <col min="5300" max="5300" width="9.33203125" style="13"/>
    <col min="5301" max="5301" width="22" style="13" customWidth="1"/>
    <col min="5302" max="5302" width="3.33203125" style="13" bestFit="1" customWidth="1"/>
    <col min="5303" max="5303" width="8" style="13" bestFit="1" customWidth="1"/>
    <col min="5304" max="5304" width="6" style="13" bestFit="1" customWidth="1"/>
    <col min="5305" max="5305" width="6.109375" style="13" bestFit="1" customWidth="1"/>
    <col min="5306" max="5306" width="6" style="13" bestFit="1" customWidth="1"/>
    <col min="5307" max="5307" width="6.109375" style="13" bestFit="1" customWidth="1"/>
    <col min="5308" max="5308" width="5.109375" style="13" bestFit="1" customWidth="1"/>
    <col min="5309" max="5309" width="8.109375" style="13" bestFit="1" customWidth="1"/>
    <col min="5310" max="5331" width="0" style="13" hidden="1" customWidth="1"/>
    <col min="5332" max="5332" width="4.77734375" style="13" customWidth="1"/>
    <col min="5333" max="5333" width="7.44140625" style="13" customWidth="1"/>
    <col min="5334" max="5334" width="5.109375" style="13" customWidth="1"/>
    <col min="5335" max="5335" width="7.44140625" style="13" customWidth="1"/>
    <col min="5336" max="5336" width="3.77734375" style="13" bestFit="1" customWidth="1"/>
    <col min="5337" max="5339" width="4.77734375" style="13" bestFit="1" customWidth="1"/>
    <col min="5340" max="5341" width="3.77734375" style="13" bestFit="1" customWidth="1"/>
    <col min="5342" max="5342" width="3.33203125" style="13" bestFit="1" customWidth="1"/>
    <col min="5343" max="5346" width="4.77734375" style="13" bestFit="1" customWidth="1"/>
    <col min="5347" max="5347" width="4" style="13" bestFit="1" customWidth="1"/>
    <col min="5348" max="5348" width="5" style="13" bestFit="1" customWidth="1"/>
    <col min="5349" max="5553" width="9.33203125" style="13"/>
    <col min="5554" max="5554" width="5" style="13" bestFit="1" customWidth="1"/>
    <col min="5555" max="5555" width="7" style="13" bestFit="1" customWidth="1"/>
    <col min="5556" max="5556" width="9.33203125" style="13"/>
    <col min="5557" max="5557" width="22" style="13" customWidth="1"/>
    <col min="5558" max="5558" width="3.33203125" style="13" bestFit="1" customWidth="1"/>
    <col min="5559" max="5559" width="8" style="13" bestFit="1" customWidth="1"/>
    <col min="5560" max="5560" width="6" style="13" bestFit="1" customWidth="1"/>
    <col min="5561" max="5561" width="6.109375" style="13" bestFit="1" customWidth="1"/>
    <col min="5562" max="5562" width="6" style="13" bestFit="1" customWidth="1"/>
    <col min="5563" max="5563" width="6.109375" style="13" bestFit="1" customWidth="1"/>
    <col min="5564" max="5564" width="5.109375" style="13" bestFit="1" customWidth="1"/>
    <col min="5565" max="5565" width="8.109375" style="13" bestFit="1" customWidth="1"/>
    <col min="5566" max="5587" width="0" style="13" hidden="1" customWidth="1"/>
    <col min="5588" max="5588" width="4.77734375" style="13" customWidth="1"/>
    <col min="5589" max="5589" width="7.44140625" style="13" customWidth="1"/>
    <col min="5590" max="5590" width="5.109375" style="13" customWidth="1"/>
    <col min="5591" max="5591" width="7.44140625" style="13" customWidth="1"/>
    <col min="5592" max="5592" width="3.77734375" style="13" bestFit="1" customWidth="1"/>
    <col min="5593" max="5595" width="4.77734375" style="13" bestFit="1" customWidth="1"/>
    <col min="5596" max="5597" width="3.77734375" style="13" bestFit="1" customWidth="1"/>
    <col min="5598" max="5598" width="3.33203125" style="13" bestFit="1" customWidth="1"/>
    <col min="5599" max="5602" width="4.77734375" style="13" bestFit="1" customWidth="1"/>
    <col min="5603" max="5603" width="4" style="13" bestFit="1" customWidth="1"/>
    <col min="5604" max="5604" width="5" style="13" bestFit="1" customWidth="1"/>
    <col min="5605" max="5809" width="9.33203125" style="13"/>
    <col min="5810" max="5810" width="5" style="13" bestFit="1" customWidth="1"/>
    <col min="5811" max="5811" width="7" style="13" bestFit="1" customWidth="1"/>
    <col min="5812" max="5812" width="9.33203125" style="13"/>
    <col min="5813" max="5813" width="22" style="13" customWidth="1"/>
    <col min="5814" max="5814" width="3.33203125" style="13" bestFit="1" customWidth="1"/>
    <col min="5815" max="5815" width="8" style="13" bestFit="1" customWidth="1"/>
    <col min="5816" max="5816" width="6" style="13" bestFit="1" customWidth="1"/>
    <col min="5817" max="5817" width="6.109375" style="13" bestFit="1" customWidth="1"/>
    <col min="5818" max="5818" width="6" style="13" bestFit="1" customWidth="1"/>
    <col min="5819" max="5819" width="6.109375" style="13" bestFit="1" customWidth="1"/>
    <col min="5820" max="5820" width="5.109375" style="13" bestFit="1" customWidth="1"/>
    <col min="5821" max="5821" width="8.109375" style="13" bestFit="1" customWidth="1"/>
    <col min="5822" max="5843" width="0" style="13" hidden="1" customWidth="1"/>
    <col min="5844" max="5844" width="4.77734375" style="13" customWidth="1"/>
    <col min="5845" max="5845" width="7.44140625" style="13" customWidth="1"/>
    <col min="5846" max="5846" width="5.109375" style="13" customWidth="1"/>
    <col min="5847" max="5847" width="7.44140625" style="13" customWidth="1"/>
    <col min="5848" max="5848" width="3.77734375" style="13" bestFit="1" customWidth="1"/>
    <col min="5849" max="5851" width="4.77734375" style="13" bestFit="1" customWidth="1"/>
    <col min="5852" max="5853" width="3.77734375" style="13" bestFit="1" customWidth="1"/>
    <col min="5854" max="5854" width="3.33203125" style="13" bestFit="1" customWidth="1"/>
    <col min="5855" max="5858" width="4.77734375" style="13" bestFit="1" customWidth="1"/>
    <col min="5859" max="5859" width="4" style="13" bestFit="1" customWidth="1"/>
    <col min="5860" max="5860" width="5" style="13" bestFit="1" customWidth="1"/>
    <col min="5861" max="6065" width="9.33203125" style="13"/>
    <col min="6066" max="6066" width="5" style="13" bestFit="1" customWidth="1"/>
    <col min="6067" max="6067" width="7" style="13" bestFit="1" customWidth="1"/>
    <col min="6068" max="6068" width="9.33203125" style="13"/>
    <col min="6069" max="6069" width="22" style="13" customWidth="1"/>
    <col min="6070" max="6070" width="3.33203125" style="13" bestFit="1" customWidth="1"/>
    <col min="6071" max="6071" width="8" style="13" bestFit="1" customWidth="1"/>
    <col min="6072" max="6072" width="6" style="13" bestFit="1" customWidth="1"/>
    <col min="6073" max="6073" width="6.109375" style="13" bestFit="1" customWidth="1"/>
    <col min="6074" max="6074" width="6" style="13" bestFit="1" customWidth="1"/>
    <col min="6075" max="6075" width="6.109375" style="13" bestFit="1" customWidth="1"/>
    <col min="6076" max="6076" width="5.109375" style="13" bestFit="1" customWidth="1"/>
    <col min="6077" max="6077" width="8.109375" style="13" bestFit="1" customWidth="1"/>
    <col min="6078" max="6099" width="0" style="13" hidden="1" customWidth="1"/>
    <col min="6100" max="6100" width="4.77734375" style="13" customWidth="1"/>
    <col min="6101" max="6101" width="7.44140625" style="13" customWidth="1"/>
    <col min="6102" max="6102" width="5.109375" style="13" customWidth="1"/>
    <col min="6103" max="6103" width="7.44140625" style="13" customWidth="1"/>
    <col min="6104" max="6104" width="3.77734375" style="13" bestFit="1" customWidth="1"/>
    <col min="6105" max="6107" width="4.77734375" style="13" bestFit="1" customWidth="1"/>
    <col min="6108" max="6109" width="3.77734375" style="13" bestFit="1" customWidth="1"/>
    <col min="6110" max="6110" width="3.33203125" style="13" bestFit="1" customWidth="1"/>
    <col min="6111" max="6114" width="4.77734375" style="13" bestFit="1" customWidth="1"/>
    <col min="6115" max="6115" width="4" style="13" bestFit="1" customWidth="1"/>
    <col min="6116" max="6116" width="5" style="13" bestFit="1" customWidth="1"/>
    <col min="6117" max="6321" width="9.33203125" style="13"/>
    <col min="6322" max="6322" width="5" style="13" bestFit="1" customWidth="1"/>
    <col min="6323" max="6323" width="7" style="13" bestFit="1" customWidth="1"/>
    <col min="6324" max="6324" width="9.33203125" style="13"/>
    <col min="6325" max="6325" width="22" style="13" customWidth="1"/>
    <col min="6326" max="6326" width="3.33203125" style="13" bestFit="1" customWidth="1"/>
    <col min="6327" max="6327" width="8" style="13" bestFit="1" customWidth="1"/>
    <col min="6328" max="6328" width="6" style="13" bestFit="1" customWidth="1"/>
    <col min="6329" max="6329" width="6.109375" style="13" bestFit="1" customWidth="1"/>
    <col min="6330" max="6330" width="6" style="13" bestFit="1" customWidth="1"/>
    <col min="6331" max="6331" width="6.109375" style="13" bestFit="1" customWidth="1"/>
    <col min="6332" max="6332" width="5.109375" style="13" bestFit="1" customWidth="1"/>
    <col min="6333" max="6333" width="8.109375" style="13" bestFit="1" customWidth="1"/>
    <col min="6334" max="6355" width="0" style="13" hidden="1" customWidth="1"/>
    <col min="6356" max="6356" width="4.77734375" style="13" customWidth="1"/>
    <col min="6357" max="6357" width="7.44140625" style="13" customWidth="1"/>
    <col min="6358" max="6358" width="5.109375" style="13" customWidth="1"/>
    <col min="6359" max="6359" width="7.44140625" style="13" customWidth="1"/>
    <col min="6360" max="6360" width="3.77734375" style="13" bestFit="1" customWidth="1"/>
    <col min="6361" max="6363" width="4.77734375" style="13" bestFit="1" customWidth="1"/>
    <col min="6364" max="6365" width="3.77734375" style="13" bestFit="1" customWidth="1"/>
    <col min="6366" max="6366" width="3.33203125" style="13" bestFit="1" customWidth="1"/>
    <col min="6367" max="6370" width="4.77734375" style="13" bestFit="1" customWidth="1"/>
    <col min="6371" max="6371" width="4" style="13" bestFit="1" customWidth="1"/>
    <col min="6372" max="6372" width="5" style="13" bestFit="1" customWidth="1"/>
    <col min="6373" max="6577" width="9.33203125" style="13"/>
    <col min="6578" max="6578" width="5" style="13" bestFit="1" customWidth="1"/>
    <col min="6579" max="6579" width="7" style="13" bestFit="1" customWidth="1"/>
    <col min="6580" max="6580" width="9.33203125" style="13"/>
    <col min="6581" max="6581" width="22" style="13" customWidth="1"/>
    <col min="6582" max="6582" width="3.33203125" style="13" bestFit="1" customWidth="1"/>
    <col min="6583" max="6583" width="8" style="13" bestFit="1" customWidth="1"/>
    <col min="6584" max="6584" width="6" style="13" bestFit="1" customWidth="1"/>
    <col min="6585" max="6585" width="6.109375" style="13" bestFit="1" customWidth="1"/>
    <col min="6586" max="6586" width="6" style="13" bestFit="1" customWidth="1"/>
    <col min="6587" max="6587" width="6.109375" style="13" bestFit="1" customWidth="1"/>
    <col min="6588" max="6588" width="5.109375" style="13" bestFit="1" customWidth="1"/>
    <col min="6589" max="6589" width="8.109375" style="13" bestFit="1" customWidth="1"/>
    <col min="6590" max="6611" width="0" style="13" hidden="1" customWidth="1"/>
    <col min="6612" max="6612" width="4.77734375" style="13" customWidth="1"/>
    <col min="6613" max="6613" width="7.44140625" style="13" customWidth="1"/>
    <col min="6614" max="6614" width="5.109375" style="13" customWidth="1"/>
    <col min="6615" max="6615" width="7.44140625" style="13" customWidth="1"/>
    <col min="6616" max="6616" width="3.77734375" style="13" bestFit="1" customWidth="1"/>
    <col min="6617" max="6619" width="4.77734375" style="13" bestFit="1" customWidth="1"/>
    <col min="6620" max="6621" width="3.77734375" style="13" bestFit="1" customWidth="1"/>
    <col min="6622" max="6622" width="3.33203125" style="13" bestFit="1" customWidth="1"/>
    <col min="6623" max="6626" width="4.77734375" style="13" bestFit="1" customWidth="1"/>
    <col min="6627" max="6627" width="4" style="13" bestFit="1" customWidth="1"/>
    <col min="6628" max="6628" width="5" style="13" bestFit="1" customWidth="1"/>
    <col min="6629" max="6833" width="9.33203125" style="13"/>
    <col min="6834" max="6834" width="5" style="13" bestFit="1" customWidth="1"/>
    <col min="6835" max="6835" width="7" style="13" bestFit="1" customWidth="1"/>
    <col min="6836" max="6836" width="9.33203125" style="13"/>
    <col min="6837" max="6837" width="22" style="13" customWidth="1"/>
    <col min="6838" max="6838" width="3.33203125" style="13" bestFit="1" customWidth="1"/>
    <col min="6839" max="6839" width="8" style="13" bestFit="1" customWidth="1"/>
    <col min="6840" max="6840" width="6" style="13" bestFit="1" customWidth="1"/>
    <col min="6841" max="6841" width="6.109375" style="13" bestFit="1" customWidth="1"/>
    <col min="6842" max="6842" width="6" style="13" bestFit="1" customWidth="1"/>
    <col min="6843" max="6843" width="6.109375" style="13" bestFit="1" customWidth="1"/>
    <col min="6844" max="6844" width="5.109375" style="13" bestFit="1" customWidth="1"/>
    <col min="6845" max="6845" width="8.109375" style="13" bestFit="1" customWidth="1"/>
    <col min="6846" max="6867" width="0" style="13" hidden="1" customWidth="1"/>
    <col min="6868" max="6868" width="4.77734375" style="13" customWidth="1"/>
    <col min="6869" max="6869" width="7.44140625" style="13" customWidth="1"/>
    <col min="6870" max="6870" width="5.109375" style="13" customWidth="1"/>
    <col min="6871" max="6871" width="7.44140625" style="13" customWidth="1"/>
    <col min="6872" max="6872" width="3.77734375" style="13" bestFit="1" customWidth="1"/>
    <col min="6873" max="6875" width="4.77734375" style="13" bestFit="1" customWidth="1"/>
    <col min="6876" max="6877" width="3.77734375" style="13" bestFit="1" customWidth="1"/>
    <col min="6878" max="6878" width="3.33203125" style="13" bestFit="1" customWidth="1"/>
    <col min="6879" max="6882" width="4.77734375" style="13" bestFit="1" customWidth="1"/>
    <col min="6883" max="6883" width="4" style="13" bestFit="1" customWidth="1"/>
    <col min="6884" max="6884" width="5" style="13" bestFit="1" customWidth="1"/>
    <col min="6885" max="7089" width="9.33203125" style="13"/>
    <col min="7090" max="7090" width="5" style="13" bestFit="1" customWidth="1"/>
    <col min="7091" max="7091" width="7" style="13" bestFit="1" customWidth="1"/>
    <col min="7092" max="7092" width="9.33203125" style="13"/>
    <col min="7093" max="7093" width="22" style="13" customWidth="1"/>
    <col min="7094" max="7094" width="3.33203125" style="13" bestFit="1" customWidth="1"/>
    <col min="7095" max="7095" width="8" style="13" bestFit="1" customWidth="1"/>
    <col min="7096" max="7096" width="6" style="13" bestFit="1" customWidth="1"/>
    <col min="7097" max="7097" width="6.109375" style="13" bestFit="1" customWidth="1"/>
    <col min="7098" max="7098" width="6" style="13" bestFit="1" customWidth="1"/>
    <col min="7099" max="7099" width="6.109375" style="13" bestFit="1" customWidth="1"/>
    <col min="7100" max="7100" width="5.109375" style="13" bestFit="1" customWidth="1"/>
    <col min="7101" max="7101" width="8.109375" style="13" bestFit="1" customWidth="1"/>
    <col min="7102" max="7123" width="0" style="13" hidden="1" customWidth="1"/>
    <col min="7124" max="7124" width="4.77734375" style="13" customWidth="1"/>
    <col min="7125" max="7125" width="7.44140625" style="13" customWidth="1"/>
    <col min="7126" max="7126" width="5.109375" style="13" customWidth="1"/>
    <col min="7127" max="7127" width="7.44140625" style="13" customWidth="1"/>
    <col min="7128" max="7128" width="3.77734375" style="13" bestFit="1" customWidth="1"/>
    <col min="7129" max="7131" width="4.77734375" style="13" bestFit="1" customWidth="1"/>
    <col min="7132" max="7133" width="3.77734375" style="13" bestFit="1" customWidth="1"/>
    <col min="7134" max="7134" width="3.33203125" style="13" bestFit="1" customWidth="1"/>
    <col min="7135" max="7138" width="4.77734375" style="13" bestFit="1" customWidth="1"/>
    <col min="7139" max="7139" width="4" style="13" bestFit="1" customWidth="1"/>
    <col min="7140" max="7140" width="5" style="13" bestFit="1" customWidth="1"/>
    <col min="7141" max="7345" width="9.33203125" style="13"/>
    <col min="7346" max="7346" width="5" style="13" bestFit="1" customWidth="1"/>
    <col min="7347" max="7347" width="7" style="13" bestFit="1" customWidth="1"/>
    <col min="7348" max="7348" width="9.33203125" style="13"/>
    <col min="7349" max="7349" width="22" style="13" customWidth="1"/>
    <col min="7350" max="7350" width="3.33203125" style="13" bestFit="1" customWidth="1"/>
    <col min="7351" max="7351" width="8" style="13" bestFit="1" customWidth="1"/>
    <col min="7352" max="7352" width="6" style="13" bestFit="1" customWidth="1"/>
    <col min="7353" max="7353" width="6.109375" style="13" bestFit="1" customWidth="1"/>
    <col min="7354" max="7354" width="6" style="13" bestFit="1" customWidth="1"/>
    <col min="7355" max="7355" width="6.109375" style="13" bestFit="1" customWidth="1"/>
    <col min="7356" max="7356" width="5.109375" style="13" bestFit="1" customWidth="1"/>
    <col min="7357" max="7357" width="8.109375" style="13" bestFit="1" customWidth="1"/>
    <col min="7358" max="7379" width="0" style="13" hidden="1" customWidth="1"/>
    <col min="7380" max="7380" width="4.77734375" style="13" customWidth="1"/>
    <col min="7381" max="7381" width="7.44140625" style="13" customWidth="1"/>
    <col min="7382" max="7382" width="5.109375" style="13" customWidth="1"/>
    <col min="7383" max="7383" width="7.44140625" style="13" customWidth="1"/>
    <col min="7384" max="7384" width="3.77734375" style="13" bestFit="1" customWidth="1"/>
    <col min="7385" max="7387" width="4.77734375" style="13" bestFit="1" customWidth="1"/>
    <col min="7388" max="7389" width="3.77734375" style="13" bestFit="1" customWidth="1"/>
    <col min="7390" max="7390" width="3.33203125" style="13" bestFit="1" customWidth="1"/>
    <col min="7391" max="7394" width="4.77734375" style="13" bestFit="1" customWidth="1"/>
    <col min="7395" max="7395" width="4" style="13" bestFit="1" customWidth="1"/>
    <col min="7396" max="7396" width="5" style="13" bestFit="1" customWidth="1"/>
    <col min="7397" max="7601" width="9.33203125" style="13"/>
    <col min="7602" max="7602" width="5" style="13" bestFit="1" customWidth="1"/>
    <col min="7603" max="7603" width="7" style="13" bestFit="1" customWidth="1"/>
    <col min="7604" max="7604" width="9.33203125" style="13"/>
    <col min="7605" max="7605" width="22" style="13" customWidth="1"/>
    <col min="7606" max="7606" width="3.33203125" style="13" bestFit="1" customWidth="1"/>
    <col min="7607" max="7607" width="8" style="13" bestFit="1" customWidth="1"/>
    <col min="7608" max="7608" width="6" style="13" bestFit="1" customWidth="1"/>
    <col min="7609" max="7609" width="6.109375" style="13" bestFit="1" customWidth="1"/>
    <col min="7610" max="7610" width="6" style="13" bestFit="1" customWidth="1"/>
    <col min="7611" max="7611" width="6.109375" style="13" bestFit="1" customWidth="1"/>
    <col min="7612" max="7612" width="5.109375" style="13" bestFit="1" customWidth="1"/>
    <col min="7613" max="7613" width="8.109375" style="13" bestFit="1" customWidth="1"/>
    <col min="7614" max="7635" width="0" style="13" hidden="1" customWidth="1"/>
    <col min="7636" max="7636" width="4.77734375" style="13" customWidth="1"/>
    <col min="7637" max="7637" width="7.44140625" style="13" customWidth="1"/>
    <col min="7638" max="7638" width="5.109375" style="13" customWidth="1"/>
    <col min="7639" max="7639" width="7.44140625" style="13" customWidth="1"/>
    <col min="7640" max="7640" width="3.77734375" style="13" bestFit="1" customWidth="1"/>
    <col min="7641" max="7643" width="4.77734375" style="13" bestFit="1" customWidth="1"/>
    <col min="7644" max="7645" width="3.77734375" style="13" bestFit="1" customWidth="1"/>
    <col min="7646" max="7646" width="3.33203125" style="13" bestFit="1" customWidth="1"/>
    <col min="7647" max="7650" width="4.77734375" style="13" bestFit="1" customWidth="1"/>
    <col min="7651" max="7651" width="4" style="13" bestFit="1" customWidth="1"/>
    <col min="7652" max="7652" width="5" style="13" bestFit="1" customWidth="1"/>
    <col min="7653" max="7857" width="9.33203125" style="13"/>
    <col min="7858" max="7858" width="5" style="13" bestFit="1" customWidth="1"/>
    <col min="7859" max="7859" width="7" style="13" bestFit="1" customWidth="1"/>
    <col min="7860" max="7860" width="9.33203125" style="13"/>
    <col min="7861" max="7861" width="22" style="13" customWidth="1"/>
    <col min="7862" max="7862" width="3.33203125" style="13" bestFit="1" customWidth="1"/>
    <col min="7863" max="7863" width="8" style="13" bestFit="1" customWidth="1"/>
    <col min="7864" max="7864" width="6" style="13" bestFit="1" customWidth="1"/>
    <col min="7865" max="7865" width="6.109375" style="13" bestFit="1" customWidth="1"/>
    <col min="7866" max="7866" width="6" style="13" bestFit="1" customWidth="1"/>
    <col min="7867" max="7867" width="6.109375" style="13" bestFit="1" customWidth="1"/>
    <col min="7868" max="7868" width="5.109375" style="13" bestFit="1" customWidth="1"/>
    <col min="7869" max="7869" width="8.109375" style="13" bestFit="1" customWidth="1"/>
    <col min="7870" max="7891" width="0" style="13" hidden="1" customWidth="1"/>
    <col min="7892" max="7892" width="4.77734375" style="13" customWidth="1"/>
    <col min="7893" max="7893" width="7.44140625" style="13" customWidth="1"/>
    <col min="7894" max="7894" width="5.109375" style="13" customWidth="1"/>
    <col min="7895" max="7895" width="7.44140625" style="13" customWidth="1"/>
    <col min="7896" max="7896" width="3.77734375" style="13" bestFit="1" customWidth="1"/>
    <col min="7897" max="7899" width="4.77734375" style="13" bestFit="1" customWidth="1"/>
    <col min="7900" max="7901" width="3.77734375" style="13" bestFit="1" customWidth="1"/>
    <col min="7902" max="7902" width="3.33203125" style="13" bestFit="1" customWidth="1"/>
    <col min="7903" max="7906" width="4.77734375" style="13" bestFit="1" customWidth="1"/>
    <col min="7907" max="7907" width="4" style="13" bestFit="1" customWidth="1"/>
    <col min="7908" max="7908" width="5" style="13" bestFit="1" customWidth="1"/>
    <col min="7909" max="8113" width="9.33203125" style="13"/>
    <col min="8114" max="8114" width="5" style="13" bestFit="1" customWidth="1"/>
    <col min="8115" max="8115" width="7" style="13" bestFit="1" customWidth="1"/>
    <col min="8116" max="8116" width="9.33203125" style="13"/>
    <col min="8117" max="8117" width="22" style="13" customWidth="1"/>
    <col min="8118" max="8118" width="3.33203125" style="13" bestFit="1" customWidth="1"/>
    <col min="8119" max="8119" width="8" style="13" bestFit="1" customWidth="1"/>
    <col min="8120" max="8120" width="6" style="13" bestFit="1" customWidth="1"/>
    <col min="8121" max="8121" width="6.109375" style="13" bestFit="1" customWidth="1"/>
    <col min="8122" max="8122" width="6" style="13" bestFit="1" customWidth="1"/>
    <col min="8123" max="8123" width="6.109375" style="13" bestFit="1" customWidth="1"/>
    <col min="8124" max="8124" width="5.109375" style="13" bestFit="1" customWidth="1"/>
    <col min="8125" max="8125" width="8.109375" style="13" bestFit="1" customWidth="1"/>
    <col min="8126" max="8147" width="0" style="13" hidden="1" customWidth="1"/>
    <col min="8148" max="8148" width="4.77734375" style="13" customWidth="1"/>
    <col min="8149" max="8149" width="7.44140625" style="13" customWidth="1"/>
    <col min="8150" max="8150" width="5.109375" style="13" customWidth="1"/>
    <col min="8151" max="8151" width="7.44140625" style="13" customWidth="1"/>
    <col min="8152" max="8152" width="3.77734375" style="13" bestFit="1" customWidth="1"/>
    <col min="8153" max="8155" width="4.77734375" style="13" bestFit="1" customWidth="1"/>
    <col min="8156" max="8157" width="3.77734375" style="13" bestFit="1" customWidth="1"/>
    <col min="8158" max="8158" width="3.33203125" style="13" bestFit="1" customWidth="1"/>
    <col min="8159" max="8162" width="4.77734375" style="13" bestFit="1" customWidth="1"/>
    <col min="8163" max="8163" width="4" style="13" bestFit="1" customWidth="1"/>
    <col min="8164" max="8164" width="5" style="13" bestFit="1" customWidth="1"/>
    <col min="8165" max="8369" width="9.33203125" style="13"/>
    <col min="8370" max="8370" width="5" style="13" bestFit="1" customWidth="1"/>
    <col min="8371" max="8371" width="7" style="13" bestFit="1" customWidth="1"/>
    <col min="8372" max="8372" width="9.33203125" style="13"/>
    <col min="8373" max="8373" width="22" style="13" customWidth="1"/>
    <col min="8374" max="8374" width="3.33203125" style="13" bestFit="1" customWidth="1"/>
    <col min="8375" max="8375" width="8" style="13" bestFit="1" customWidth="1"/>
    <col min="8376" max="8376" width="6" style="13" bestFit="1" customWidth="1"/>
    <col min="8377" max="8377" width="6.109375" style="13" bestFit="1" customWidth="1"/>
    <col min="8378" max="8378" width="6" style="13" bestFit="1" customWidth="1"/>
    <col min="8379" max="8379" width="6.109375" style="13" bestFit="1" customWidth="1"/>
    <col min="8380" max="8380" width="5.109375" style="13" bestFit="1" customWidth="1"/>
    <col min="8381" max="8381" width="8.109375" style="13" bestFit="1" customWidth="1"/>
    <col min="8382" max="8403" width="0" style="13" hidden="1" customWidth="1"/>
    <col min="8404" max="8404" width="4.77734375" style="13" customWidth="1"/>
    <col min="8405" max="8405" width="7.44140625" style="13" customWidth="1"/>
    <col min="8406" max="8406" width="5.109375" style="13" customWidth="1"/>
    <col min="8407" max="8407" width="7.44140625" style="13" customWidth="1"/>
    <col min="8408" max="8408" width="3.77734375" style="13" bestFit="1" customWidth="1"/>
    <col min="8409" max="8411" width="4.77734375" style="13" bestFit="1" customWidth="1"/>
    <col min="8412" max="8413" width="3.77734375" style="13" bestFit="1" customWidth="1"/>
    <col min="8414" max="8414" width="3.33203125" style="13" bestFit="1" customWidth="1"/>
    <col min="8415" max="8418" width="4.77734375" style="13" bestFit="1" customWidth="1"/>
    <col min="8419" max="8419" width="4" style="13" bestFit="1" customWidth="1"/>
    <col min="8420" max="8420" width="5" style="13" bestFit="1" customWidth="1"/>
    <col min="8421" max="8625" width="9.33203125" style="13"/>
    <col min="8626" max="8626" width="5" style="13" bestFit="1" customWidth="1"/>
    <col min="8627" max="8627" width="7" style="13" bestFit="1" customWidth="1"/>
    <col min="8628" max="8628" width="9.33203125" style="13"/>
    <col min="8629" max="8629" width="22" style="13" customWidth="1"/>
    <col min="8630" max="8630" width="3.33203125" style="13" bestFit="1" customWidth="1"/>
    <col min="8631" max="8631" width="8" style="13" bestFit="1" customWidth="1"/>
    <col min="8632" max="8632" width="6" style="13" bestFit="1" customWidth="1"/>
    <col min="8633" max="8633" width="6.109375" style="13" bestFit="1" customWidth="1"/>
    <col min="8634" max="8634" width="6" style="13" bestFit="1" customWidth="1"/>
    <col min="8635" max="8635" width="6.109375" style="13" bestFit="1" customWidth="1"/>
    <col min="8636" max="8636" width="5.109375" style="13" bestFit="1" customWidth="1"/>
    <col min="8637" max="8637" width="8.109375" style="13" bestFit="1" customWidth="1"/>
    <col min="8638" max="8659" width="0" style="13" hidden="1" customWidth="1"/>
    <col min="8660" max="8660" width="4.77734375" style="13" customWidth="1"/>
    <col min="8661" max="8661" width="7.44140625" style="13" customWidth="1"/>
    <col min="8662" max="8662" width="5.109375" style="13" customWidth="1"/>
    <col min="8663" max="8663" width="7.44140625" style="13" customWidth="1"/>
    <col min="8664" max="8664" width="3.77734375" style="13" bestFit="1" customWidth="1"/>
    <col min="8665" max="8667" width="4.77734375" style="13" bestFit="1" customWidth="1"/>
    <col min="8668" max="8669" width="3.77734375" style="13" bestFit="1" customWidth="1"/>
    <col min="8670" max="8670" width="3.33203125" style="13" bestFit="1" customWidth="1"/>
    <col min="8671" max="8674" width="4.77734375" style="13" bestFit="1" customWidth="1"/>
    <col min="8675" max="8675" width="4" style="13" bestFit="1" customWidth="1"/>
    <col min="8676" max="8676" width="5" style="13" bestFit="1" customWidth="1"/>
    <col min="8677" max="8881" width="9.33203125" style="13"/>
    <col min="8882" max="8882" width="5" style="13" bestFit="1" customWidth="1"/>
    <col min="8883" max="8883" width="7" style="13" bestFit="1" customWidth="1"/>
    <col min="8884" max="8884" width="9.33203125" style="13"/>
    <col min="8885" max="8885" width="22" style="13" customWidth="1"/>
    <col min="8886" max="8886" width="3.33203125" style="13" bestFit="1" customWidth="1"/>
    <col min="8887" max="8887" width="8" style="13" bestFit="1" customWidth="1"/>
    <col min="8888" max="8888" width="6" style="13" bestFit="1" customWidth="1"/>
    <col min="8889" max="8889" width="6.109375" style="13" bestFit="1" customWidth="1"/>
    <col min="8890" max="8890" width="6" style="13" bestFit="1" customWidth="1"/>
    <col min="8891" max="8891" width="6.109375" style="13" bestFit="1" customWidth="1"/>
    <col min="8892" max="8892" width="5.109375" style="13" bestFit="1" customWidth="1"/>
    <col min="8893" max="8893" width="8.109375" style="13" bestFit="1" customWidth="1"/>
    <col min="8894" max="8915" width="0" style="13" hidden="1" customWidth="1"/>
    <col min="8916" max="8916" width="4.77734375" style="13" customWidth="1"/>
    <col min="8917" max="8917" width="7.44140625" style="13" customWidth="1"/>
    <col min="8918" max="8918" width="5.109375" style="13" customWidth="1"/>
    <col min="8919" max="8919" width="7.44140625" style="13" customWidth="1"/>
    <col min="8920" max="8920" width="3.77734375" style="13" bestFit="1" customWidth="1"/>
    <col min="8921" max="8923" width="4.77734375" style="13" bestFit="1" customWidth="1"/>
    <col min="8924" max="8925" width="3.77734375" style="13" bestFit="1" customWidth="1"/>
    <col min="8926" max="8926" width="3.33203125" style="13" bestFit="1" customWidth="1"/>
    <col min="8927" max="8930" width="4.77734375" style="13" bestFit="1" customWidth="1"/>
    <col min="8931" max="8931" width="4" style="13" bestFit="1" customWidth="1"/>
    <col min="8932" max="8932" width="5" style="13" bestFit="1" customWidth="1"/>
    <col min="8933" max="9137" width="9.33203125" style="13"/>
    <col min="9138" max="9138" width="5" style="13" bestFit="1" customWidth="1"/>
    <col min="9139" max="9139" width="7" style="13" bestFit="1" customWidth="1"/>
    <col min="9140" max="9140" width="9.33203125" style="13"/>
    <col min="9141" max="9141" width="22" style="13" customWidth="1"/>
    <col min="9142" max="9142" width="3.33203125" style="13" bestFit="1" customWidth="1"/>
    <col min="9143" max="9143" width="8" style="13" bestFit="1" customWidth="1"/>
    <col min="9144" max="9144" width="6" style="13" bestFit="1" customWidth="1"/>
    <col min="9145" max="9145" width="6.109375" style="13" bestFit="1" customWidth="1"/>
    <col min="9146" max="9146" width="6" style="13" bestFit="1" customWidth="1"/>
    <col min="9147" max="9147" width="6.109375" style="13" bestFit="1" customWidth="1"/>
    <col min="9148" max="9148" width="5.109375" style="13" bestFit="1" customWidth="1"/>
    <col min="9149" max="9149" width="8.109375" style="13" bestFit="1" customWidth="1"/>
    <col min="9150" max="9171" width="0" style="13" hidden="1" customWidth="1"/>
    <col min="9172" max="9172" width="4.77734375" style="13" customWidth="1"/>
    <col min="9173" max="9173" width="7.44140625" style="13" customWidth="1"/>
    <col min="9174" max="9174" width="5.109375" style="13" customWidth="1"/>
    <col min="9175" max="9175" width="7.44140625" style="13" customWidth="1"/>
    <col min="9176" max="9176" width="3.77734375" style="13" bestFit="1" customWidth="1"/>
    <col min="9177" max="9179" width="4.77734375" style="13" bestFit="1" customWidth="1"/>
    <col min="9180" max="9181" width="3.77734375" style="13" bestFit="1" customWidth="1"/>
    <col min="9182" max="9182" width="3.33203125" style="13" bestFit="1" customWidth="1"/>
    <col min="9183" max="9186" width="4.77734375" style="13" bestFit="1" customWidth="1"/>
    <col min="9187" max="9187" width="4" style="13" bestFit="1" customWidth="1"/>
    <col min="9188" max="9188" width="5" style="13" bestFit="1" customWidth="1"/>
    <col min="9189" max="9393" width="9.33203125" style="13"/>
    <col min="9394" max="9394" width="5" style="13" bestFit="1" customWidth="1"/>
    <col min="9395" max="9395" width="7" style="13" bestFit="1" customWidth="1"/>
    <col min="9396" max="9396" width="9.33203125" style="13"/>
    <col min="9397" max="9397" width="22" style="13" customWidth="1"/>
    <col min="9398" max="9398" width="3.33203125" style="13" bestFit="1" customWidth="1"/>
    <col min="9399" max="9399" width="8" style="13" bestFit="1" customWidth="1"/>
    <col min="9400" max="9400" width="6" style="13" bestFit="1" customWidth="1"/>
    <col min="9401" max="9401" width="6.109375" style="13" bestFit="1" customWidth="1"/>
    <col min="9402" max="9402" width="6" style="13" bestFit="1" customWidth="1"/>
    <col min="9403" max="9403" width="6.109375" style="13" bestFit="1" customWidth="1"/>
    <col min="9404" max="9404" width="5.109375" style="13" bestFit="1" customWidth="1"/>
    <col min="9405" max="9405" width="8.109375" style="13" bestFit="1" customWidth="1"/>
    <col min="9406" max="9427" width="0" style="13" hidden="1" customWidth="1"/>
    <col min="9428" max="9428" width="4.77734375" style="13" customWidth="1"/>
    <col min="9429" max="9429" width="7.44140625" style="13" customWidth="1"/>
    <col min="9430" max="9430" width="5.109375" style="13" customWidth="1"/>
    <col min="9431" max="9431" width="7.44140625" style="13" customWidth="1"/>
    <col min="9432" max="9432" width="3.77734375" style="13" bestFit="1" customWidth="1"/>
    <col min="9433" max="9435" width="4.77734375" style="13" bestFit="1" customWidth="1"/>
    <col min="9436" max="9437" width="3.77734375" style="13" bestFit="1" customWidth="1"/>
    <col min="9438" max="9438" width="3.33203125" style="13" bestFit="1" customWidth="1"/>
    <col min="9439" max="9442" width="4.77734375" style="13" bestFit="1" customWidth="1"/>
    <col min="9443" max="9443" width="4" style="13" bestFit="1" customWidth="1"/>
    <col min="9444" max="9444" width="5" style="13" bestFit="1" customWidth="1"/>
    <col min="9445" max="9649" width="9.33203125" style="13"/>
    <col min="9650" max="9650" width="5" style="13" bestFit="1" customWidth="1"/>
    <col min="9651" max="9651" width="7" style="13" bestFit="1" customWidth="1"/>
    <col min="9652" max="9652" width="9.33203125" style="13"/>
    <col min="9653" max="9653" width="22" style="13" customWidth="1"/>
    <col min="9654" max="9654" width="3.33203125" style="13" bestFit="1" customWidth="1"/>
    <col min="9655" max="9655" width="8" style="13" bestFit="1" customWidth="1"/>
    <col min="9656" max="9656" width="6" style="13" bestFit="1" customWidth="1"/>
    <col min="9657" max="9657" width="6.109375" style="13" bestFit="1" customWidth="1"/>
    <col min="9658" max="9658" width="6" style="13" bestFit="1" customWidth="1"/>
    <col min="9659" max="9659" width="6.109375" style="13" bestFit="1" customWidth="1"/>
    <col min="9660" max="9660" width="5.109375" style="13" bestFit="1" customWidth="1"/>
    <col min="9661" max="9661" width="8.109375" style="13" bestFit="1" customWidth="1"/>
    <col min="9662" max="9683" width="0" style="13" hidden="1" customWidth="1"/>
    <col min="9684" max="9684" width="4.77734375" style="13" customWidth="1"/>
    <col min="9685" max="9685" width="7.44140625" style="13" customWidth="1"/>
    <col min="9686" max="9686" width="5.109375" style="13" customWidth="1"/>
    <col min="9687" max="9687" width="7.44140625" style="13" customWidth="1"/>
    <col min="9688" max="9688" width="3.77734375" style="13" bestFit="1" customWidth="1"/>
    <col min="9689" max="9691" width="4.77734375" style="13" bestFit="1" customWidth="1"/>
    <col min="9692" max="9693" width="3.77734375" style="13" bestFit="1" customWidth="1"/>
    <col min="9694" max="9694" width="3.33203125" style="13" bestFit="1" customWidth="1"/>
    <col min="9695" max="9698" width="4.77734375" style="13" bestFit="1" customWidth="1"/>
    <col min="9699" max="9699" width="4" style="13" bestFit="1" customWidth="1"/>
    <col min="9700" max="9700" width="5" style="13" bestFit="1" customWidth="1"/>
    <col min="9701" max="9905" width="9.33203125" style="13"/>
    <col min="9906" max="9906" width="5" style="13" bestFit="1" customWidth="1"/>
    <col min="9907" max="9907" width="7" style="13" bestFit="1" customWidth="1"/>
    <col min="9908" max="9908" width="9.33203125" style="13"/>
    <col min="9909" max="9909" width="22" style="13" customWidth="1"/>
    <col min="9910" max="9910" width="3.33203125" style="13" bestFit="1" customWidth="1"/>
    <col min="9911" max="9911" width="8" style="13" bestFit="1" customWidth="1"/>
    <col min="9912" max="9912" width="6" style="13" bestFit="1" customWidth="1"/>
    <col min="9913" max="9913" width="6.109375" style="13" bestFit="1" customWidth="1"/>
    <col min="9914" max="9914" width="6" style="13" bestFit="1" customWidth="1"/>
    <col min="9915" max="9915" width="6.109375" style="13" bestFit="1" customWidth="1"/>
    <col min="9916" max="9916" width="5.109375" style="13" bestFit="1" customWidth="1"/>
    <col min="9917" max="9917" width="8.109375" style="13" bestFit="1" customWidth="1"/>
    <col min="9918" max="9939" width="0" style="13" hidden="1" customWidth="1"/>
    <col min="9940" max="9940" width="4.77734375" style="13" customWidth="1"/>
    <col min="9941" max="9941" width="7.44140625" style="13" customWidth="1"/>
    <col min="9942" max="9942" width="5.109375" style="13" customWidth="1"/>
    <col min="9943" max="9943" width="7.44140625" style="13" customWidth="1"/>
    <col min="9944" max="9944" width="3.77734375" style="13" bestFit="1" customWidth="1"/>
    <col min="9945" max="9947" width="4.77734375" style="13" bestFit="1" customWidth="1"/>
    <col min="9948" max="9949" width="3.77734375" style="13" bestFit="1" customWidth="1"/>
    <col min="9950" max="9950" width="3.33203125" style="13" bestFit="1" customWidth="1"/>
    <col min="9951" max="9954" width="4.77734375" style="13" bestFit="1" customWidth="1"/>
    <col min="9955" max="9955" width="4" style="13" bestFit="1" customWidth="1"/>
    <col min="9956" max="9956" width="5" style="13" bestFit="1" customWidth="1"/>
    <col min="9957" max="10161" width="9.33203125" style="13"/>
    <col min="10162" max="10162" width="5" style="13" bestFit="1" customWidth="1"/>
    <col min="10163" max="10163" width="7" style="13" bestFit="1" customWidth="1"/>
    <col min="10164" max="10164" width="9.33203125" style="13"/>
    <col min="10165" max="10165" width="22" style="13" customWidth="1"/>
    <col min="10166" max="10166" width="3.33203125" style="13" bestFit="1" customWidth="1"/>
    <col min="10167" max="10167" width="8" style="13" bestFit="1" customWidth="1"/>
    <col min="10168" max="10168" width="6" style="13" bestFit="1" customWidth="1"/>
    <col min="10169" max="10169" width="6.109375" style="13" bestFit="1" customWidth="1"/>
    <col min="10170" max="10170" width="6" style="13" bestFit="1" customWidth="1"/>
    <col min="10171" max="10171" width="6.109375" style="13" bestFit="1" customWidth="1"/>
    <col min="10172" max="10172" width="5.109375" style="13" bestFit="1" customWidth="1"/>
    <col min="10173" max="10173" width="8.109375" style="13" bestFit="1" customWidth="1"/>
    <col min="10174" max="10195" width="0" style="13" hidden="1" customWidth="1"/>
    <col min="10196" max="10196" width="4.77734375" style="13" customWidth="1"/>
    <col min="10197" max="10197" width="7.44140625" style="13" customWidth="1"/>
    <col min="10198" max="10198" width="5.109375" style="13" customWidth="1"/>
    <col min="10199" max="10199" width="7.44140625" style="13" customWidth="1"/>
    <col min="10200" max="10200" width="3.77734375" style="13" bestFit="1" customWidth="1"/>
    <col min="10201" max="10203" width="4.77734375" style="13" bestFit="1" customWidth="1"/>
    <col min="10204" max="10205" width="3.77734375" style="13" bestFit="1" customWidth="1"/>
    <col min="10206" max="10206" width="3.33203125" style="13" bestFit="1" customWidth="1"/>
    <col min="10207" max="10210" width="4.77734375" style="13" bestFit="1" customWidth="1"/>
    <col min="10211" max="10211" width="4" style="13" bestFit="1" customWidth="1"/>
    <col min="10212" max="10212" width="5" style="13" bestFit="1" customWidth="1"/>
    <col min="10213" max="10417" width="9.33203125" style="13"/>
    <col min="10418" max="10418" width="5" style="13" bestFit="1" customWidth="1"/>
    <col min="10419" max="10419" width="7" style="13" bestFit="1" customWidth="1"/>
    <col min="10420" max="10420" width="9.33203125" style="13"/>
    <col min="10421" max="10421" width="22" style="13" customWidth="1"/>
    <col min="10422" max="10422" width="3.33203125" style="13" bestFit="1" customWidth="1"/>
    <col min="10423" max="10423" width="8" style="13" bestFit="1" customWidth="1"/>
    <col min="10424" max="10424" width="6" style="13" bestFit="1" customWidth="1"/>
    <col min="10425" max="10425" width="6.109375" style="13" bestFit="1" customWidth="1"/>
    <col min="10426" max="10426" width="6" style="13" bestFit="1" customWidth="1"/>
    <col min="10427" max="10427" width="6.109375" style="13" bestFit="1" customWidth="1"/>
    <col min="10428" max="10428" width="5.109375" style="13" bestFit="1" customWidth="1"/>
    <col min="10429" max="10429" width="8.109375" style="13" bestFit="1" customWidth="1"/>
    <col min="10430" max="10451" width="0" style="13" hidden="1" customWidth="1"/>
    <col min="10452" max="10452" width="4.77734375" style="13" customWidth="1"/>
    <col min="10453" max="10453" width="7.44140625" style="13" customWidth="1"/>
    <col min="10454" max="10454" width="5.109375" style="13" customWidth="1"/>
    <col min="10455" max="10455" width="7.44140625" style="13" customWidth="1"/>
    <col min="10456" max="10456" width="3.77734375" style="13" bestFit="1" customWidth="1"/>
    <col min="10457" max="10459" width="4.77734375" style="13" bestFit="1" customWidth="1"/>
    <col min="10460" max="10461" width="3.77734375" style="13" bestFit="1" customWidth="1"/>
    <col min="10462" max="10462" width="3.33203125" style="13" bestFit="1" customWidth="1"/>
    <col min="10463" max="10466" width="4.77734375" style="13" bestFit="1" customWidth="1"/>
    <col min="10467" max="10467" width="4" style="13" bestFit="1" customWidth="1"/>
    <col min="10468" max="10468" width="5" style="13" bestFit="1" customWidth="1"/>
    <col min="10469" max="10673" width="9.33203125" style="13"/>
    <col min="10674" max="10674" width="5" style="13" bestFit="1" customWidth="1"/>
    <col min="10675" max="10675" width="7" style="13" bestFit="1" customWidth="1"/>
    <col min="10676" max="10676" width="9.33203125" style="13"/>
    <col min="10677" max="10677" width="22" style="13" customWidth="1"/>
    <col min="10678" max="10678" width="3.33203125" style="13" bestFit="1" customWidth="1"/>
    <col min="10679" max="10679" width="8" style="13" bestFit="1" customWidth="1"/>
    <col min="10680" max="10680" width="6" style="13" bestFit="1" customWidth="1"/>
    <col min="10681" max="10681" width="6.109375" style="13" bestFit="1" customWidth="1"/>
    <col min="10682" max="10682" width="6" style="13" bestFit="1" customWidth="1"/>
    <col min="10683" max="10683" width="6.109375" style="13" bestFit="1" customWidth="1"/>
    <col min="10684" max="10684" width="5.109375" style="13" bestFit="1" customWidth="1"/>
    <col min="10685" max="10685" width="8.109375" style="13" bestFit="1" customWidth="1"/>
    <col min="10686" max="10707" width="0" style="13" hidden="1" customWidth="1"/>
    <col min="10708" max="10708" width="4.77734375" style="13" customWidth="1"/>
    <col min="10709" max="10709" width="7.44140625" style="13" customWidth="1"/>
    <col min="10710" max="10710" width="5.109375" style="13" customWidth="1"/>
    <col min="10711" max="10711" width="7.44140625" style="13" customWidth="1"/>
    <col min="10712" max="10712" width="3.77734375" style="13" bestFit="1" customWidth="1"/>
    <col min="10713" max="10715" width="4.77734375" style="13" bestFit="1" customWidth="1"/>
    <col min="10716" max="10717" width="3.77734375" style="13" bestFit="1" customWidth="1"/>
    <col min="10718" max="10718" width="3.33203125" style="13" bestFit="1" customWidth="1"/>
    <col min="10719" max="10722" width="4.77734375" style="13" bestFit="1" customWidth="1"/>
    <col min="10723" max="10723" width="4" style="13" bestFit="1" customWidth="1"/>
    <col min="10724" max="10724" width="5" style="13" bestFit="1" customWidth="1"/>
    <col min="10725" max="10929" width="9.33203125" style="13"/>
    <col min="10930" max="10930" width="5" style="13" bestFit="1" customWidth="1"/>
    <col min="10931" max="10931" width="7" style="13" bestFit="1" customWidth="1"/>
    <col min="10932" max="10932" width="9.33203125" style="13"/>
    <col min="10933" max="10933" width="22" style="13" customWidth="1"/>
    <col min="10934" max="10934" width="3.33203125" style="13" bestFit="1" customWidth="1"/>
    <col min="10935" max="10935" width="8" style="13" bestFit="1" customWidth="1"/>
    <col min="10936" max="10936" width="6" style="13" bestFit="1" customWidth="1"/>
    <col min="10937" max="10937" width="6.109375" style="13" bestFit="1" customWidth="1"/>
    <col min="10938" max="10938" width="6" style="13" bestFit="1" customWidth="1"/>
    <col min="10939" max="10939" width="6.109375" style="13" bestFit="1" customWidth="1"/>
    <col min="10940" max="10940" width="5.109375" style="13" bestFit="1" customWidth="1"/>
    <col min="10941" max="10941" width="8.109375" style="13" bestFit="1" customWidth="1"/>
    <col min="10942" max="10963" width="0" style="13" hidden="1" customWidth="1"/>
    <col min="10964" max="10964" width="4.77734375" style="13" customWidth="1"/>
    <col min="10965" max="10965" width="7.44140625" style="13" customWidth="1"/>
    <col min="10966" max="10966" width="5.109375" style="13" customWidth="1"/>
    <col min="10967" max="10967" width="7.44140625" style="13" customWidth="1"/>
    <col min="10968" max="10968" width="3.77734375" style="13" bestFit="1" customWidth="1"/>
    <col min="10969" max="10971" width="4.77734375" style="13" bestFit="1" customWidth="1"/>
    <col min="10972" max="10973" width="3.77734375" style="13" bestFit="1" customWidth="1"/>
    <col min="10974" max="10974" width="3.33203125" style="13" bestFit="1" customWidth="1"/>
    <col min="10975" max="10978" width="4.77734375" style="13" bestFit="1" customWidth="1"/>
    <col min="10979" max="10979" width="4" style="13" bestFit="1" customWidth="1"/>
    <col min="10980" max="10980" width="5" style="13" bestFit="1" customWidth="1"/>
    <col min="10981" max="11185" width="9.33203125" style="13"/>
    <col min="11186" max="11186" width="5" style="13" bestFit="1" customWidth="1"/>
    <col min="11187" max="11187" width="7" style="13" bestFit="1" customWidth="1"/>
    <col min="11188" max="11188" width="9.33203125" style="13"/>
    <col min="11189" max="11189" width="22" style="13" customWidth="1"/>
    <col min="11190" max="11190" width="3.33203125" style="13" bestFit="1" customWidth="1"/>
    <col min="11191" max="11191" width="8" style="13" bestFit="1" customWidth="1"/>
    <col min="11192" max="11192" width="6" style="13" bestFit="1" customWidth="1"/>
    <col min="11193" max="11193" width="6.109375" style="13" bestFit="1" customWidth="1"/>
    <col min="11194" max="11194" width="6" style="13" bestFit="1" customWidth="1"/>
    <col min="11195" max="11195" width="6.109375" style="13" bestFit="1" customWidth="1"/>
    <col min="11196" max="11196" width="5.109375" style="13" bestFit="1" customWidth="1"/>
    <col min="11197" max="11197" width="8.109375" style="13" bestFit="1" customWidth="1"/>
    <col min="11198" max="11219" width="0" style="13" hidden="1" customWidth="1"/>
    <col min="11220" max="11220" width="4.77734375" style="13" customWidth="1"/>
    <col min="11221" max="11221" width="7.44140625" style="13" customWidth="1"/>
    <col min="11222" max="11222" width="5.109375" style="13" customWidth="1"/>
    <col min="11223" max="11223" width="7.44140625" style="13" customWidth="1"/>
    <col min="11224" max="11224" width="3.77734375" style="13" bestFit="1" customWidth="1"/>
    <col min="11225" max="11227" width="4.77734375" style="13" bestFit="1" customWidth="1"/>
    <col min="11228" max="11229" width="3.77734375" style="13" bestFit="1" customWidth="1"/>
    <col min="11230" max="11230" width="3.33203125" style="13" bestFit="1" customWidth="1"/>
    <col min="11231" max="11234" width="4.77734375" style="13" bestFit="1" customWidth="1"/>
    <col min="11235" max="11235" width="4" style="13" bestFit="1" customWidth="1"/>
    <col min="11236" max="11236" width="5" style="13" bestFit="1" customWidth="1"/>
    <col min="11237" max="11441" width="9.33203125" style="13"/>
    <col min="11442" max="11442" width="5" style="13" bestFit="1" customWidth="1"/>
    <col min="11443" max="11443" width="7" style="13" bestFit="1" customWidth="1"/>
    <col min="11444" max="11444" width="9.33203125" style="13"/>
    <col min="11445" max="11445" width="22" style="13" customWidth="1"/>
    <col min="11446" max="11446" width="3.33203125" style="13" bestFit="1" customWidth="1"/>
    <col min="11447" max="11447" width="8" style="13" bestFit="1" customWidth="1"/>
    <col min="11448" max="11448" width="6" style="13" bestFit="1" customWidth="1"/>
    <col min="11449" max="11449" width="6.109375" style="13" bestFit="1" customWidth="1"/>
    <col min="11450" max="11450" width="6" style="13" bestFit="1" customWidth="1"/>
    <col min="11451" max="11451" width="6.109375" style="13" bestFit="1" customWidth="1"/>
    <col min="11452" max="11452" width="5.109375" style="13" bestFit="1" customWidth="1"/>
    <col min="11453" max="11453" width="8.109375" style="13" bestFit="1" customWidth="1"/>
    <col min="11454" max="11475" width="0" style="13" hidden="1" customWidth="1"/>
    <col min="11476" max="11476" width="4.77734375" style="13" customWidth="1"/>
    <col min="11477" max="11477" width="7.44140625" style="13" customWidth="1"/>
    <col min="11478" max="11478" width="5.109375" style="13" customWidth="1"/>
    <col min="11479" max="11479" width="7.44140625" style="13" customWidth="1"/>
    <col min="11480" max="11480" width="3.77734375" style="13" bestFit="1" customWidth="1"/>
    <col min="11481" max="11483" width="4.77734375" style="13" bestFit="1" customWidth="1"/>
    <col min="11484" max="11485" width="3.77734375" style="13" bestFit="1" customWidth="1"/>
    <col min="11486" max="11486" width="3.33203125" style="13" bestFit="1" customWidth="1"/>
    <col min="11487" max="11490" width="4.77734375" style="13" bestFit="1" customWidth="1"/>
    <col min="11491" max="11491" width="4" style="13" bestFit="1" customWidth="1"/>
    <col min="11492" max="11492" width="5" style="13" bestFit="1" customWidth="1"/>
    <col min="11493" max="11697" width="9.33203125" style="13"/>
    <col min="11698" max="11698" width="5" style="13" bestFit="1" customWidth="1"/>
    <col min="11699" max="11699" width="7" style="13" bestFit="1" customWidth="1"/>
    <col min="11700" max="11700" width="9.33203125" style="13"/>
    <col min="11701" max="11701" width="22" style="13" customWidth="1"/>
    <col min="11702" max="11702" width="3.33203125" style="13" bestFit="1" customWidth="1"/>
    <col min="11703" max="11703" width="8" style="13" bestFit="1" customWidth="1"/>
    <col min="11704" max="11704" width="6" style="13" bestFit="1" customWidth="1"/>
    <col min="11705" max="11705" width="6.109375" style="13" bestFit="1" customWidth="1"/>
    <col min="11706" max="11706" width="6" style="13" bestFit="1" customWidth="1"/>
    <col min="11707" max="11707" width="6.109375" style="13" bestFit="1" customWidth="1"/>
    <col min="11708" max="11708" width="5.109375" style="13" bestFit="1" customWidth="1"/>
    <col min="11709" max="11709" width="8.109375" style="13" bestFit="1" customWidth="1"/>
    <col min="11710" max="11731" width="0" style="13" hidden="1" customWidth="1"/>
    <col min="11732" max="11732" width="4.77734375" style="13" customWidth="1"/>
    <col min="11733" max="11733" width="7.44140625" style="13" customWidth="1"/>
    <col min="11734" max="11734" width="5.109375" style="13" customWidth="1"/>
    <col min="11735" max="11735" width="7.44140625" style="13" customWidth="1"/>
    <col min="11736" max="11736" width="3.77734375" style="13" bestFit="1" customWidth="1"/>
    <col min="11737" max="11739" width="4.77734375" style="13" bestFit="1" customWidth="1"/>
    <col min="11740" max="11741" width="3.77734375" style="13" bestFit="1" customWidth="1"/>
    <col min="11742" max="11742" width="3.33203125" style="13" bestFit="1" customWidth="1"/>
    <col min="11743" max="11746" width="4.77734375" style="13" bestFit="1" customWidth="1"/>
    <col min="11747" max="11747" width="4" style="13" bestFit="1" customWidth="1"/>
    <col min="11748" max="11748" width="5" style="13" bestFit="1" customWidth="1"/>
    <col min="11749" max="11953" width="9.33203125" style="13"/>
    <col min="11954" max="11954" width="5" style="13" bestFit="1" customWidth="1"/>
    <col min="11955" max="11955" width="7" style="13" bestFit="1" customWidth="1"/>
    <col min="11956" max="11956" width="9.33203125" style="13"/>
    <col min="11957" max="11957" width="22" style="13" customWidth="1"/>
    <col min="11958" max="11958" width="3.33203125" style="13" bestFit="1" customWidth="1"/>
    <col min="11959" max="11959" width="8" style="13" bestFit="1" customWidth="1"/>
    <col min="11960" max="11960" width="6" style="13" bestFit="1" customWidth="1"/>
    <col min="11961" max="11961" width="6.109375" style="13" bestFit="1" customWidth="1"/>
    <col min="11962" max="11962" width="6" style="13" bestFit="1" customWidth="1"/>
    <col min="11963" max="11963" width="6.109375" style="13" bestFit="1" customWidth="1"/>
    <col min="11964" max="11964" width="5.109375" style="13" bestFit="1" customWidth="1"/>
    <col min="11965" max="11965" width="8.109375" style="13" bestFit="1" customWidth="1"/>
    <col min="11966" max="11987" width="0" style="13" hidden="1" customWidth="1"/>
    <col min="11988" max="11988" width="4.77734375" style="13" customWidth="1"/>
    <col min="11989" max="11989" width="7.44140625" style="13" customWidth="1"/>
    <col min="11990" max="11990" width="5.109375" style="13" customWidth="1"/>
    <col min="11991" max="11991" width="7.44140625" style="13" customWidth="1"/>
    <col min="11992" max="11992" width="3.77734375" style="13" bestFit="1" customWidth="1"/>
    <col min="11993" max="11995" width="4.77734375" style="13" bestFit="1" customWidth="1"/>
    <col min="11996" max="11997" width="3.77734375" style="13" bestFit="1" customWidth="1"/>
    <col min="11998" max="11998" width="3.33203125" style="13" bestFit="1" customWidth="1"/>
    <col min="11999" max="12002" width="4.77734375" style="13" bestFit="1" customWidth="1"/>
    <col min="12003" max="12003" width="4" style="13" bestFit="1" customWidth="1"/>
    <col min="12004" max="12004" width="5" style="13" bestFit="1" customWidth="1"/>
    <col min="12005" max="12209" width="9.33203125" style="13"/>
    <col min="12210" max="12210" width="5" style="13" bestFit="1" customWidth="1"/>
    <col min="12211" max="12211" width="7" style="13" bestFit="1" customWidth="1"/>
    <col min="12212" max="12212" width="9.33203125" style="13"/>
    <col min="12213" max="12213" width="22" style="13" customWidth="1"/>
    <col min="12214" max="12214" width="3.33203125" style="13" bestFit="1" customWidth="1"/>
    <col min="12215" max="12215" width="8" style="13" bestFit="1" customWidth="1"/>
    <col min="12216" max="12216" width="6" style="13" bestFit="1" customWidth="1"/>
    <col min="12217" max="12217" width="6.109375" style="13" bestFit="1" customWidth="1"/>
    <col min="12218" max="12218" width="6" style="13" bestFit="1" customWidth="1"/>
    <col min="12219" max="12219" width="6.109375" style="13" bestFit="1" customWidth="1"/>
    <col min="12220" max="12220" width="5.109375" style="13" bestFit="1" customWidth="1"/>
    <col min="12221" max="12221" width="8.109375" style="13" bestFit="1" customWidth="1"/>
    <col min="12222" max="12243" width="0" style="13" hidden="1" customWidth="1"/>
    <col min="12244" max="12244" width="4.77734375" style="13" customWidth="1"/>
    <col min="12245" max="12245" width="7.44140625" style="13" customWidth="1"/>
    <col min="12246" max="12246" width="5.109375" style="13" customWidth="1"/>
    <col min="12247" max="12247" width="7.44140625" style="13" customWidth="1"/>
    <col min="12248" max="12248" width="3.77734375" style="13" bestFit="1" customWidth="1"/>
    <col min="12249" max="12251" width="4.77734375" style="13" bestFit="1" customWidth="1"/>
    <col min="12252" max="12253" width="3.77734375" style="13" bestFit="1" customWidth="1"/>
    <col min="12254" max="12254" width="3.33203125" style="13" bestFit="1" customWidth="1"/>
    <col min="12255" max="12258" width="4.77734375" style="13" bestFit="1" customWidth="1"/>
    <col min="12259" max="12259" width="4" style="13" bestFit="1" customWidth="1"/>
    <col min="12260" max="12260" width="5" style="13" bestFit="1" customWidth="1"/>
    <col min="12261" max="12465" width="9.33203125" style="13"/>
    <col min="12466" max="12466" width="5" style="13" bestFit="1" customWidth="1"/>
    <col min="12467" max="12467" width="7" style="13" bestFit="1" customWidth="1"/>
    <col min="12468" max="12468" width="9.33203125" style="13"/>
    <col min="12469" max="12469" width="22" style="13" customWidth="1"/>
    <col min="12470" max="12470" width="3.33203125" style="13" bestFit="1" customWidth="1"/>
    <col min="12471" max="12471" width="8" style="13" bestFit="1" customWidth="1"/>
    <col min="12472" max="12472" width="6" style="13" bestFit="1" customWidth="1"/>
    <col min="12473" max="12473" width="6.109375" style="13" bestFit="1" customWidth="1"/>
    <col min="12474" max="12474" width="6" style="13" bestFit="1" customWidth="1"/>
    <col min="12475" max="12475" width="6.109375" style="13" bestFit="1" customWidth="1"/>
    <col min="12476" max="12476" width="5.109375" style="13" bestFit="1" customWidth="1"/>
    <col min="12477" max="12477" width="8.109375" style="13" bestFit="1" customWidth="1"/>
    <col min="12478" max="12499" width="0" style="13" hidden="1" customWidth="1"/>
    <col min="12500" max="12500" width="4.77734375" style="13" customWidth="1"/>
    <col min="12501" max="12501" width="7.44140625" style="13" customWidth="1"/>
    <col min="12502" max="12502" width="5.109375" style="13" customWidth="1"/>
    <col min="12503" max="12503" width="7.44140625" style="13" customWidth="1"/>
    <col min="12504" max="12504" width="3.77734375" style="13" bestFit="1" customWidth="1"/>
    <col min="12505" max="12507" width="4.77734375" style="13" bestFit="1" customWidth="1"/>
    <col min="12508" max="12509" width="3.77734375" style="13" bestFit="1" customWidth="1"/>
    <col min="12510" max="12510" width="3.33203125" style="13" bestFit="1" customWidth="1"/>
    <col min="12511" max="12514" width="4.77734375" style="13" bestFit="1" customWidth="1"/>
    <col min="12515" max="12515" width="4" style="13" bestFit="1" customWidth="1"/>
    <col min="12516" max="12516" width="5" style="13" bestFit="1" customWidth="1"/>
    <col min="12517" max="12721" width="9.33203125" style="13"/>
    <col min="12722" max="12722" width="5" style="13" bestFit="1" customWidth="1"/>
    <col min="12723" max="12723" width="7" style="13" bestFit="1" customWidth="1"/>
    <col min="12724" max="12724" width="9.33203125" style="13"/>
    <col min="12725" max="12725" width="22" style="13" customWidth="1"/>
    <col min="12726" max="12726" width="3.33203125" style="13" bestFit="1" customWidth="1"/>
    <col min="12727" max="12727" width="8" style="13" bestFit="1" customWidth="1"/>
    <col min="12728" max="12728" width="6" style="13" bestFit="1" customWidth="1"/>
    <col min="12729" max="12729" width="6.109375" style="13" bestFit="1" customWidth="1"/>
    <col min="12730" max="12730" width="6" style="13" bestFit="1" customWidth="1"/>
    <col min="12731" max="12731" width="6.109375" style="13" bestFit="1" customWidth="1"/>
    <col min="12732" max="12732" width="5.109375" style="13" bestFit="1" customWidth="1"/>
    <col min="12733" max="12733" width="8.109375" style="13" bestFit="1" customWidth="1"/>
    <col min="12734" max="12755" width="0" style="13" hidden="1" customWidth="1"/>
    <col min="12756" max="12756" width="4.77734375" style="13" customWidth="1"/>
    <col min="12757" max="12757" width="7.44140625" style="13" customWidth="1"/>
    <col min="12758" max="12758" width="5.109375" style="13" customWidth="1"/>
    <col min="12759" max="12759" width="7.44140625" style="13" customWidth="1"/>
    <col min="12760" max="12760" width="3.77734375" style="13" bestFit="1" customWidth="1"/>
    <col min="12761" max="12763" width="4.77734375" style="13" bestFit="1" customWidth="1"/>
    <col min="12764" max="12765" width="3.77734375" style="13" bestFit="1" customWidth="1"/>
    <col min="12766" max="12766" width="3.33203125" style="13" bestFit="1" customWidth="1"/>
    <col min="12767" max="12770" width="4.77734375" style="13" bestFit="1" customWidth="1"/>
    <col min="12771" max="12771" width="4" style="13" bestFit="1" customWidth="1"/>
    <col min="12772" max="12772" width="5" style="13" bestFit="1" customWidth="1"/>
    <col min="12773" max="12977" width="9.33203125" style="13"/>
    <col min="12978" max="12978" width="5" style="13" bestFit="1" customWidth="1"/>
    <col min="12979" max="12979" width="7" style="13" bestFit="1" customWidth="1"/>
    <col min="12980" max="12980" width="9.33203125" style="13"/>
    <col min="12981" max="12981" width="22" style="13" customWidth="1"/>
    <col min="12982" max="12982" width="3.33203125" style="13" bestFit="1" customWidth="1"/>
    <col min="12983" max="12983" width="8" style="13" bestFit="1" customWidth="1"/>
    <col min="12984" max="12984" width="6" style="13" bestFit="1" customWidth="1"/>
    <col min="12985" max="12985" width="6.109375" style="13" bestFit="1" customWidth="1"/>
    <col min="12986" max="12986" width="6" style="13" bestFit="1" customWidth="1"/>
    <col min="12987" max="12987" width="6.109375" style="13" bestFit="1" customWidth="1"/>
    <col min="12988" max="12988" width="5.109375" style="13" bestFit="1" customWidth="1"/>
    <col min="12989" max="12989" width="8.109375" style="13" bestFit="1" customWidth="1"/>
    <col min="12990" max="13011" width="0" style="13" hidden="1" customWidth="1"/>
    <col min="13012" max="13012" width="4.77734375" style="13" customWidth="1"/>
    <col min="13013" max="13013" width="7.44140625" style="13" customWidth="1"/>
    <col min="13014" max="13014" width="5.109375" style="13" customWidth="1"/>
    <col min="13015" max="13015" width="7.44140625" style="13" customWidth="1"/>
    <col min="13016" max="13016" width="3.77734375" style="13" bestFit="1" customWidth="1"/>
    <col min="13017" max="13019" width="4.77734375" style="13" bestFit="1" customWidth="1"/>
    <col min="13020" max="13021" width="3.77734375" style="13" bestFit="1" customWidth="1"/>
    <col min="13022" max="13022" width="3.33203125" style="13" bestFit="1" customWidth="1"/>
    <col min="13023" max="13026" width="4.77734375" style="13" bestFit="1" customWidth="1"/>
    <col min="13027" max="13027" width="4" style="13" bestFit="1" customWidth="1"/>
    <col min="13028" max="13028" width="5" style="13" bestFit="1" customWidth="1"/>
    <col min="13029" max="13233" width="9.33203125" style="13"/>
    <col min="13234" max="13234" width="5" style="13" bestFit="1" customWidth="1"/>
    <col min="13235" max="13235" width="7" style="13" bestFit="1" customWidth="1"/>
    <col min="13236" max="13236" width="9.33203125" style="13"/>
    <col min="13237" max="13237" width="22" style="13" customWidth="1"/>
    <col min="13238" max="13238" width="3.33203125" style="13" bestFit="1" customWidth="1"/>
    <col min="13239" max="13239" width="8" style="13" bestFit="1" customWidth="1"/>
    <col min="13240" max="13240" width="6" style="13" bestFit="1" customWidth="1"/>
    <col min="13241" max="13241" width="6.109375" style="13" bestFit="1" customWidth="1"/>
    <col min="13242" max="13242" width="6" style="13" bestFit="1" customWidth="1"/>
    <col min="13243" max="13243" width="6.109375" style="13" bestFit="1" customWidth="1"/>
    <col min="13244" max="13244" width="5.109375" style="13" bestFit="1" customWidth="1"/>
    <col min="13245" max="13245" width="8.109375" style="13" bestFit="1" customWidth="1"/>
    <col min="13246" max="13267" width="0" style="13" hidden="1" customWidth="1"/>
    <col min="13268" max="13268" width="4.77734375" style="13" customWidth="1"/>
    <col min="13269" max="13269" width="7.44140625" style="13" customWidth="1"/>
    <col min="13270" max="13270" width="5.109375" style="13" customWidth="1"/>
    <col min="13271" max="13271" width="7.44140625" style="13" customWidth="1"/>
    <col min="13272" max="13272" width="3.77734375" style="13" bestFit="1" customWidth="1"/>
    <col min="13273" max="13275" width="4.77734375" style="13" bestFit="1" customWidth="1"/>
    <col min="13276" max="13277" width="3.77734375" style="13" bestFit="1" customWidth="1"/>
    <col min="13278" max="13278" width="3.33203125" style="13" bestFit="1" customWidth="1"/>
    <col min="13279" max="13282" width="4.77734375" style="13" bestFit="1" customWidth="1"/>
    <col min="13283" max="13283" width="4" style="13" bestFit="1" customWidth="1"/>
    <col min="13284" max="13284" width="5" style="13" bestFit="1" customWidth="1"/>
    <col min="13285" max="13489" width="9.33203125" style="13"/>
    <col min="13490" max="13490" width="5" style="13" bestFit="1" customWidth="1"/>
    <col min="13491" max="13491" width="7" style="13" bestFit="1" customWidth="1"/>
    <col min="13492" max="13492" width="9.33203125" style="13"/>
    <col min="13493" max="13493" width="22" style="13" customWidth="1"/>
    <col min="13494" max="13494" width="3.33203125" style="13" bestFit="1" customWidth="1"/>
    <col min="13495" max="13495" width="8" style="13" bestFit="1" customWidth="1"/>
    <col min="13496" max="13496" width="6" style="13" bestFit="1" customWidth="1"/>
    <col min="13497" max="13497" width="6.109375" style="13" bestFit="1" customWidth="1"/>
    <col min="13498" max="13498" width="6" style="13" bestFit="1" customWidth="1"/>
    <col min="13499" max="13499" width="6.109375" style="13" bestFit="1" customWidth="1"/>
    <col min="13500" max="13500" width="5.109375" style="13" bestFit="1" customWidth="1"/>
    <col min="13501" max="13501" width="8.109375" style="13" bestFit="1" customWidth="1"/>
    <col min="13502" max="13523" width="0" style="13" hidden="1" customWidth="1"/>
    <col min="13524" max="13524" width="4.77734375" style="13" customWidth="1"/>
    <col min="13525" max="13525" width="7.44140625" style="13" customWidth="1"/>
    <col min="13526" max="13526" width="5.109375" style="13" customWidth="1"/>
    <col min="13527" max="13527" width="7.44140625" style="13" customWidth="1"/>
    <col min="13528" max="13528" width="3.77734375" style="13" bestFit="1" customWidth="1"/>
    <col min="13529" max="13531" width="4.77734375" style="13" bestFit="1" customWidth="1"/>
    <col min="13532" max="13533" width="3.77734375" style="13" bestFit="1" customWidth="1"/>
    <col min="13534" max="13534" width="3.33203125" style="13" bestFit="1" customWidth="1"/>
    <col min="13535" max="13538" width="4.77734375" style="13" bestFit="1" customWidth="1"/>
    <col min="13539" max="13539" width="4" style="13" bestFit="1" customWidth="1"/>
    <col min="13540" max="13540" width="5" style="13" bestFit="1" customWidth="1"/>
    <col min="13541" max="13745" width="9.33203125" style="13"/>
    <col min="13746" max="13746" width="5" style="13" bestFit="1" customWidth="1"/>
    <col min="13747" max="13747" width="7" style="13" bestFit="1" customWidth="1"/>
    <col min="13748" max="13748" width="9.33203125" style="13"/>
    <col min="13749" max="13749" width="22" style="13" customWidth="1"/>
    <col min="13750" max="13750" width="3.33203125" style="13" bestFit="1" customWidth="1"/>
    <col min="13751" max="13751" width="8" style="13" bestFit="1" customWidth="1"/>
    <col min="13752" max="13752" width="6" style="13" bestFit="1" customWidth="1"/>
    <col min="13753" max="13753" width="6.109375" style="13" bestFit="1" customWidth="1"/>
    <col min="13754" max="13754" width="6" style="13" bestFit="1" customWidth="1"/>
    <col min="13755" max="13755" width="6.109375" style="13" bestFit="1" customWidth="1"/>
    <col min="13756" max="13756" width="5.109375" style="13" bestFit="1" customWidth="1"/>
    <col min="13757" max="13757" width="8.109375" style="13" bestFit="1" customWidth="1"/>
    <col min="13758" max="13779" width="0" style="13" hidden="1" customWidth="1"/>
    <col min="13780" max="13780" width="4.77734375" style="13" customWidth="1"/>
    <col min="13781" max="13781" width="7.44140625" style="13" customWidth="1"/>
    <col min="13782" max="13782" width="5.109375" style="13" customWidth="1"/>
    <col min="13783" max="13783" width="7.44140625" style="13" customWidth="1"/>
    <col min="13784" max="13784" width="3.77734375" style="13" bestFit="1" customWidth="1"/>
    <col min="13785" max="13787" width="4.77734375" style="13" bestFit="1" customWidth="1"/>
    <col min="13788" max="13789" width="3.77734375" style="13" bestFit="1" customWidth="1"/>
    <col min="13790" max="13790" width="3.33203125" style="13" bestFit="1" customWidth="1"/>
    <col min="13791" max="13794" width="4.77734375" style="13" bestFit="1" customWidth="1"/>
    <col min="13795" max="13795" width="4" style="13" bestFit="1" customWidth="1"/>
    <col min="13796" max="13796" width="5" style="13" bestFit="1" customWidth="1"/>
    <col min="13797" max="14001" width="9.33203125" style="13"/>
    <col min="14002" max="14002" width="5" style="13" bestFit="1" customWidth="1"/>
    <col min="14003" max="14003" width="7" style="13" bestFit="1" customWidth="1"/>
    <col min="14004" max="14004" width="9.33203125" style="13"/>
    <col min="14005" max="14005" width="22" style="13" customWidth="1"/>
    <col min="14006" max="14006" width="3.33203125" style="13" bestFit="1" customWidth="1"/>
    <col min="14007" max="14007" width="8" style="13" bestFit="1" customWidth="1"/>
    <col min="14008" max="14008" width="6" style="13" bestFit="1" customWidth="1"/>
    <col min="14009" max="14009" width="6.109375" style="13" bestFit="1" customWidth="1"/>
    <col min="14010" max="14010" width="6" style="13" bestFit="1" customWidth="1"/>
    <col min="14011" max="14011" width="6.109375" style="13" bestFit="1" customWidth="1"/>
    <col min="14012" max="14012" width="5.109375" style="13" bestFit="1" customWidth="1"/>
    <col min="14013" max="14013" width="8.109375" style="13" bestFit="1" customWidth="1"/>
    <col min="14014" max="14035" width="0" style="13" hidden="1" customWidth="1"/>
    <col min="14036" max="14036" width="4.77734375" style="13" customWidth="1"/>
    <col min="14037" max="14037" width="7.44140625" style="13" customWidth="1"/>
    <col min="14038" max="14038" width="5.109375" style="13" customWidth="1"/>
    <col min="14039" max="14039" width="7.44140625" style="13" customWidth="1"/>
    <col min="14040" max="14040" width="3.77734375" style="13" bestFit="1" customWidth="1"/>
    <col min="14041" max="14043" width="4.77734375" style="13" bestFit="1" customWidth="1"/>
    <col min="14044" max="14045" width="3.77734375" style="13" bestFit="1" customWidth="1"/>
    <col min="14046" max="14046" width="3.33203125" style="13" bestFit="1" customWidth="1"/>
    <col min="14047" max="14050" width="4.77734375" style="13" bestFit="1" customWidth="1"/>
    <col min="14051" max="14051" width="4" style="13" bestFit="1" customWidth="1"/>
    <col min="14052" max="14052" width="5" style="13" bestFit="1" customWidth="1"/>
    <col min="14053" max="14257" width="9.33203125" style="13"/>
    <col min="14258" max="14258" width="5" style="13" bestFit="1" customWidth="1"/>
    <col min="14259" max="14259" width="7" style="13" bestFit="1" customWidth="1"/>
    <col min="14260" max="14260" width="9.33203125" style="13"/>
    <col min="14261" max="14261" width="22" style="13" customWidth="1"/>
    <col min="14262" max="14262" width="3.33203125" style="13" bestFit="1" customWidth="1"/>
    <col min="14263" max="14263" width="8" style="13" bestFit="1" customWidth="1"/>
    <col min="14264" max="14264" width="6" style="13" bestFit="1" customWidth="1"/>
    <col min="14265" max="14265" width="6.109375" style="13" bestFit="1" customWidth="1"/>
    <col min="14266" max="14266" width="6" style="13" bestFit="1" customWidth="1"/>
    <col min="14267" max="14267" width="6.109375" style="13" bestFit="1" customWidth="1"/>
    <col min="14268" max="14268" width="5.109375" style="13" bestFit="1" customWidth="1"/>
    <col min="14269" max="14269" width="8.109375" style="13" bestFit="1" customWidth="1"/>
    <col min="14270" max="14291" width="0" style="13" hidden="1" customWidth="1"/>
    <col min="14292" max="14292" width="4.77734375" style="13" customWidth="1"/>
    <col min="14293" max="14293" width="7.44140625" style="13" customWidth="1"/>
    <col min="14294" max="14294" width="5.109375" style="13" customWidth="1"/>
    <col min="14295" max="14295" width="7.44140625" style="13" customWidth="1"/>
    <col min="14296" max="14296" width="3.77734375" style="13" bestFit="1" customWidth="1"/>
    <col min="14297" max="14299" width="4.77734375" style="13" bestFit="1" customWidth="1"/>
    <col min="14300" max="14301" width="3.77734375" style="13" bestFit="1" customWidth="1"/>
    <col min="14302" max="14302" width="3.33203125" style="13" bestFit="1" customWidth="1"/>
    <col min="14303" max="14306" width="4.77734375" style="13" bestFit="1" customWidth="1"/>
    <col min="14307" max="14307" width="4" style="13" bestFit="1" customWidth="1"/>
    <col min="14308" max="14308" width="5" style="13" bestFit="1" customWidth="1"/>
    <col min="14309" max="14513" width="9.33203125" style="13"/>
    <col min="14514" max="14514" width="5" style="13" bestFit="1" customWidth="1"/>
    <col min="14515" max="14515" width="7" style="13" bestFit="1" customWidth="1"/>
    <col min="14516" max="14516" width="9.33203125" style="13"/>
    <col min="14517" max="14517" width="22" style="13" customWidth="1"/>
    <col min="14518" max="14518" width="3.33203125" style="13" bestFit="1" customWidth="1"/>
    <col min="14519" max="14519" width="8" style="13" bestFit="1" customWidth="1"/>
    <col min="14520" max="14520" width="6" style="13" bestFit="1" customWidth="1"/>
    <col min="14521" max="14521" width="6.109375" style="13" bestFit="1" customWidth="1"/>
    <col min="14522" max="14522" width="6" style="13" bestFit="1" customWidth="1"/>
    <col min="14523" max="14523" width="6.109375" style="13" bestFit="1" customWidth="1"/>
    <col min="14524" max="14524" width="5.109375" style="13" bestFit="1" customWidth="1"/>
    <col min="14525" max="14525" width="8.109375" style="13" bestFit="1" customWidth="1"/>
    <col min="14526" max="14547" width="0" style="13" hidden="1" customWidth="1"/>
    <col min="14548" max="14548" width="4.77734375" style="13" customWidth="1"/>
    <col min="14549" max="14549" width="7.44140625" style="13" customWidth="1"/>
    <col min="14550" max="14550" width="5.109375" style="13" customWidth="1"/>
    <col min="14551" max="14551" width="7.44140625" style="13" customWidth="1"/>
    <col min="14552" max="14552" width="3.77734375" style="13" bestFit="1" customWidth="1"/>
    <col min="14553" max="14555" width="4.77734375" style="13" bestFit="1" customWidth="1"/>
    <col min="14556" max="14557" width="3.77734375" style="13" bestFit="1" customWidth="1"/>
    <col min="14558" max="14558" width="3.33203125" style="13" bestFit="1" customWidth="1"/>
    <col min="14559" max="14562" width="4.77734375" style="13" bestFit="1" customWidth="1"/>
    <col min="14563" max="14563" width="4" style="13" bestFit="1" customWidth="1"/>
    <col min="14564" max="14564" width="5" style="13" bestFit="1" customWidth="1"/>
    <col min="14565" max="14769" width="9.33203125" style="13"/>
    <col min="14770" max="14770" width="5" style="13" bestFit="1" customWidth="1"/>
    <col min="14771" max="14771" width="7" style="13" bestFit="1" customWidth="1"/>
    <col min="14772" max="14772" width="9.33203125" style="13"/>
    <col min="14773" max="14773" width="22" style="13" customWidth="1"/>
    <col min="14774" max="14774" width="3.33203125" style="13" bestFit="1" customWidth="1"/>
    <col min="14775" max="14775" width="8" style="13" bestFit="1" customWidth="1"/>
    <col min="14776" max="14776" width="6" style="13" bestFit="1" customWidth="1"/>
    <col min="14777" max="14777" width="6.109375" style="13" bestFit="1" customWidth="1"/>
    <col min="14778" max="14778" width="6" style="13" bestFit="1" customWidth="1"/>
    <col min="14779" max="14779" width="6.109375" style="13" bestFit="1" customWidth="1"/>
    <col min="14780" max="14780" width="5.109375" style="13" bestFit="1" customWidth="1"/>
    <col min="14781" max="14781" width="8.109375" style="13" bestFit="1" customWidth="1"/>
    <col min="14782" max="14803" width="0" style="13" hidden="1" customWidth="1"/>
    <col min="14804" max="14804" width="4.77734375" style="13" customWidth="1"/>
    <col min="14805" max="14805" width="7.44140625" style="13" customWidth="1"/>
    <col min="14806" max="14806" width="5.109375" style="13" customWidth="1"/>
    <col min="14807" max="14807" width="7.44140625" style="13" customWidth="1"/>
    <col min="14808" max="14808" width="3.77734375" style="13" bestFit="1" customWidth="1"/>
    <col min="14809" max="14811" width="4.77734375" style="13" bestFit="1" customWidth="1"/>
    <col min="14812" max="14813" width="3.77734375" style="13" bestFit="1" customWidth="1"/>
    <col min="14814" max="14814" width="3.33203125" style="13" bestFit="1" customWidth="1"/>
    <col min="14815" max="14818" width="4.77734375" style="13" bestFit="1" customWidth="1"/>
    <col min="14819" max="14819" width="4" style="13" bestFit="1" customWidth="1"/>
    <col min="14820" max="14820" width="5" style="13" bestFit="1" customWidth="1"/>
    <col min="14821" max="15025" width="9.33203125" style="13"/>
    <col min="15026" max="15026" width="5" style="13" bestFit="1" customWidth="1"/>
    <col min="15027" max="15027" width="7" style="13" bestFit="1" customWidth="1"/>
    <col min="15028" max="15028" width="9.33203125" style="13"/>
    <col min="15029" max="15029" width="22" style="13" customWidth="1"/>
    <col min="15030" max="15030" width="3.33203125" style="13" bestFit="1" customWidth="1"/>
    <col min="15031" max="15031" width="8" style="13" bestFit="1" customWidth="1"/>
    <col min="15032" max="15032" width="6" style="13" bestFit="1" customWidth="1"/>
    <col min="15033" max="15033" width="6.109375" style="13" bestFit="1" customWidth="1"/>
    <col min="15034" max="15034" width="6" style="13" bestFit="1" customWidth="1"/>
    <col min="15035" max="15035" width="6.109375" style="13" bestFit="1" customWidth="1"/>
    <col min="15036" max="15036" width="5.109375" style="13" bestFit="1" customWidth="1"/>
    <col min="15037" max="15037" width="8.109375" style="13" bestFit="1" customWidth="1"/>
    <col min="15038" max="15059" width="0" style="13" hidden="1" customWidth="1"/>
    <col min="15060" max="15060" width="4.77734375" style="13" customWidth="1"/>
    <col min="15061" max="15061" width="7.44140625" style="13" customWidth="1"/>
    <col min="15062" max="15062" width="5.109375" style="13" customWidth="1"/>
    <col min="15063" max="15063" width="7.44140625" style="13" customWidth="1"/>
    <col min="15064" max="15064" width="3.77734375" style="13" bestFit="1" customWidth="1"/>
    <col min="15065" max="15067" width="4.77734375" style="13" bestFit="1" customWidth="1"/>
    <col min="15068" max="15069" width="3.77734375" style="13" bestFit="1" customWidth="1"/>
    <col min="15070" max="15070" width="3.33203125" style="13" bestFit="1" customWidth="1"/>
    <col min="15071" max="15074" width="4.77734375" style="13" bestFit="1" customWidth="1"/>
    <col min="15075" max="15075" width="4" style="13" bestFit="1" customWidth="1"/>
    <col min="15076" max="15076" width="5" style="13" bestFit="1" customWidth="1"/>
    <col min="15077" max="15281" width="9.33203125" style="13"/>
    <col min="15282" max="15282" width="5" style="13" bestFit="1" customWidth="1"/>
    <col min="15283" max="15283" width="7" style="13" bestFit="1" customWidth="1"/>
    <col min="15284" max="15284" width="9.33203125" style="13"/>
    <col min="15285" max="15285" width="22" style="13" customWidth="1"/>
    <col min="15286" max="15286" width="3.33203125" style="13" bestFit="1" customWidth="1"/>
    <col min="15287" max="15287" width="8" style="13" bestFit="1" customWidth="1"/>
    <col min="15288" max="15288" width="6" style="13" bestFit="1" customWidth="1"/>
    <col min="15289" max="15289" width="6.109375" style="13" bestFit="1" customWidth="1"/>
    <col min="15290" max="15290" width="6" style="13" bestFit="1" customWidth="1"/>
    <col min="15291" max="15291" width="6.109375" style="13" bestFit="1" customWidth="1"/>
    <col min="15292" max="15292" width="5.109375" style="13" bestFit="1" customWidth="1"/>
    <col min="15293" max="15293" width="8.109375" style="13" bestFit="1" customWidth="1"/>
    <col min="15294" max="15315" width="0" style="13" hidden="1" customWidth="1"/>
    <col min="15316" max="15316" width="4.77734375" style="13" customWidth="1"/>
    <col min="15317" max="15317" width="7.44140625" style="13" customWidth="1"/>
    <col min="15318" max="15318" width="5.109375" style="13" customWidth="1"/>
    <col min="15319" max="15319" width="7.44140625" style="13" customWidth="1"/>
    <col min="15320" max="15320" width="3.77734375" style="13" bestFit="1" customWidth="1"/>
    <col min="15321" max="15323" width="4.77734375" style="13" bestFit="1" customWidth="1"/>
    <col min="15324" max="15325" width="3.77734375" style="13" bestFit="1" customWidth="1"/>
    <col min="15326" max="15326" width="3.33203125" style="13" bestFit="1" customWidth="1"/>
    <col min="15327" max="15330" width="4.77734375" style="13" bestFit="1" customWidth="1"/>
    <col min="15331" max="15331" width="4" style="13" bestFit="1" customWidth="1"/>
    <col min="15332" max="15332" width="5" style="13" bestFit="1" customWidth="1"/>
    <col min="15333" max="15537" width="9.33203125" style="13"/>
    <col min="15538" max="15538" width="5" style="13" bestFit="1" customWidth="1"/>
    <col min="15539" max="15539" width="7" style="13" bestFit="1" customWidth="1"/>
    <col min="15540" max="15540" width="9.33203125" style="13"/>
    <col min="15541" max="15541" width="22" style="13" customWidth="1"/>
    <col min="15542" max="15542" width="3.33203125" style="13" bestFit="1" customWidth="1"/>
    <col min="15543" max="15543" width="8" style="13" bestFit="1" customWidth="1"/>
    <col min="15544" max="15544" width="6" style="13" bestFit="1" customWidth="1"/>
    <col min="15545" max="15545" width="6.109375" style="13" bestFit="1" customWidth="1"/>
    <col min="15546" max="15546" width="6" style="13" bestFit="1" customWidth="1"/>
    <col min="15547" max="15547" width="6.109375" style="13" bestFit="1" customWidth="1"/>
    <col min="15548" max="15548" width="5.109375" style="13" bestFit="1" customWidth="1"/>
    <col min="15549" max="15549" width="8.109375" style="13" bestFit="1" customWidth="1"/>
    <col min="15550" max="15571" width="0" style="13" hidden="1" customWidth="1"/>
    <col min="15572" max="15572" width="4.77734375" style="13" customWidth="1"/>
    <col min="15573" max="15573" width="7.44140625" style="13" customWidth="1"/>
    <col min="15574" max="15574" width="5.109375" style="13" customWidth="1"/>
    <col min="15575" max="15575" width="7.44140625" style="13" customWidth="1"/>
    <col min="15576" max="15576" width="3.77734375" style="13" bestFit="1" customWidth="1"/>
    <col min="15577" max="15579" width="4.77734375" style="13" bestFit="1" customWidth="1"/>
    <col min="15580" max="15581" width="3.77734375" style="13" bestFit="1" customWidth="1"/>
    <col min="15582" max="15582" width="3.33203125" style="13" bestFit="1" customWidth="1"/>
    <col min="15583" max="15586" width="4.77734375" style="13" bestFit="1" customWidth="1"/>
    <col min="15587" max="15587" width="4" style="13" bestFit="1" customWidth="1"/>
    <col min="15588" max="15588" width="5" style="13" bestFit="1" customWidth="1"/>
    <col min="15589" max="15793" width="9.33203125" style="13"/>
    <col min="15794" max="15794" width="5" style="13" bestFit="1" customWidth="1"/>
    <col min="15795" max="15795" width="7" style="13" bestFit="1" customWidth="1"/>
    <col min="15796" max="15796" width="9.33203125" style="13"/>
    <col min="15797" max="15797" width="22" style="13" customWidth="1"/>
    <col min="15798" max="15798" width="3.33203125" style="13" bestFit="1" customWidth="1"/>
    <col min="15799" max="15799" width="8" style="13" bestFit="1" customWidth="1"/>
    <col min="15800" max="15800" width="6" style="13" bestFit="1" customWidth="1"/>
    <col min="15801" max="15801" width="6.109375" style="13" bestFit="1" customWidth="1"/>
    <col min="15802" max="15802" width="6" style="13" bestFit="1" customWidth="1"/>
    <col min="15803" max="15803" width="6.109375" style="13" bestFit="1" customWidth="1"/>
    <col min="15804" max="15804" width="5.109375" style="13" bestFit="1" customWidth="1"/>
    <col min="15805" max="15805" width="8.109375" style="13" bestFit="1" customWidth="1"/>
    <col min="15806" max="15827" width="0" style="13" hidden="1" customWidth="1"/>
    <col min="15828" max="15828" width="4.77734375" style="13" customWidth="1"/>
    <col min="15829" max="15829" width="7.44140625" style="13" customWidth="1"/>
    <col min="15830" max="15830" width="5.109375" style="13" customWidth="1"/>
    <col min="15831" max="15831" width="7.44140625" style="13" customWidth="1"/>
    <col min="15832" max="15832" width="3.77734375" style="13" bestFit="1" customWidth="1"/>
    <col min="15833" max="15835" width="4.77734375" style="13" bestFit="1" customWidth="1"/>
    <col min="15836" max="15837" width="3.77734375" style="13" bestFit="1" customWidth="1"/>
    <col min="15838" max="15838" width="3.33203125" style="13" bestFit="1" customWidth="1"/>
    <col min="15839" max="15842" width="4.77734375" style="13" bestFit="1" customWidth="1"/>
    <col min="15843" max="15843" width="4" style="13" bestFit="1" customWidth="1"/>
    <col min="15844" max="15844" width="5" style="13" bestFit="1" customWidth="1"/>
    <col min="15845" max="16049" width="9.33203125" style="13"/>
    <col min="16050" max="16050" width="5" style="13" bestFit="1" customWidth="1"/>
    <col min="16051" max="16051" width="7" style="13" bestFit="1" customWidth="1"/>
    <col min="16052" max="16052" width="9.33203125" style="13"/>
    <col min="16053" max="16053" width="22" style="13" customWidth="1"/>
    <col min="16054" max="16054" width="3.33203125" style="13" bestFit="1" customWidth="1"/>
    <col min="16055" max="16055" width="8" style="13" bestFit="1" customWidth="1"/>
    <col min="16056" max="16056" width="6" style="13" bestFit="1" customWidth="1"/>
    <col min="16057" max="16057" width="6.109375" style="13" bestFit="1" customWidth="1"/>
    <col min="16058" max="16058" width="6" style="13" bestFit="1" customWidth="1"/>
    <col min="16059" max="16059" width="6.109375" style="13" bestFit="1" customWidth="1"/>
    <col min="16060" max="16060" width="5.109375" style="13" bestFit="1" customWidth="1"/>
    <col min="16061" max="16061" width="8.109375" style="13" bestFit="1" customWidth="1"/>
    <col min="16062" max="16083" width="0" style="13" hidden="1" customWidth="1"/>
    <col min="16084" max="16084" width="4.77734375" style="13" customWidth="1"/>
    <col min="16085" max="16085" width="7.44140625" style="13" customWidth="1"/>
    <col min="16086" max="16086" width="5.109375" style="13" customWidth="1"/>
    <col min="16087" max="16087" width="7.44140625" style="13" customWidth="1"/>
    <col min="16088" max="16088" width="3.77734375" style="13" bestFit="1" customWidth="1"/>
    <col min="16089" max="16091" width="4.77734375" style="13" bestFit="1" customWidth="1"/>
    <col min="16092" max="16093" width="3.77734375" style="13" bestFit="1" customWidth="1"/>
    <col min="16094" max="16094" width="3.33203125" style="13" bestFit="1" customWidth="1"/>
    <col min="16095" max="16098" width="4.77734375" style="13" bestFit="1" customWidth="1"/>
    <col min="16099" max="16099" width="4" style="13" bestFit="1" customWidth="1"/>
    <col min="16100" max="16100" width="5" style="13" bestFit="1" customWidth="1"/>
    <col min="16101" max="16384" width="9.33203125" style="13"/>
  </cols>
  <sheetData>
    <row r="1" spans="1:14" ht="24" customHeight="1" x14ac:dyDescent="0.2">
      <c r="A1" s="5" t="s">
        <v>961</v>
      </c>
      <c r="B1" s="6"/>
      <c r="C1" s="7"/>
      <c r="D1" s="8"/>
      <c r="E1" s="6"/>
      <c r="F1" s="9"/>
      <c r="G1" s="10"/>
      <c r="H1" s="6"/>
      <c r="I1" s="10"/>
      <c r="J1" s="6"/>
      <c r="K1" s="6"/>
      <c r="L1" s="6"/>
      <c r="M1" s="11"/>
      <c r="N1" s="12"/>
    </row>
    <row r="2" spans="1:14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5" t="s">
        <v>444</v>
      </c>
      <c r="L2" s="15" t="s">
        <v>445</v>
      </c>
      <c r="M2" s="18" t="s">
        <v>446</v>
      </c>
      <c r="N2" s="19" t="s">
        <v>447</v>
      </c>
    </row>
    <row r="3" spans="1:14" s="23" customFormat="1" ht="11" x14ac:dyDescent="0.2">
      <c r="A3" s="21">
        <f t="shared" ref="A3:A35" si="0">ROW()-2</f>
        <v>1</v>
      </c>
      <c r="B3" s="21" t="s">
        <v>70</v>
      </c>
      <c r="C3" s="21" t="s">
        <v>534</v>
      </c>
      <c r="D3" s="22">
        <v>9</v>
      </c>
      <c r="E3" s="21" t="s">
        <v>962</v>
      </c>
      <c r="F3" s="21" t="s">
        <v>954</v>
      </c>
      <c r="G3" s="21">
        <v>2025</v>
      </c>
      <c r="H3" s="21">
        <v>2025</v>
      </c>
      <c r="I3" s="21">
        <v>0</v>
      </c>
      <c r="J3" s="21">
        <v>0</v>
      </c>
      <c r="K3" s="21">
        <v>1841</v>
      </c>
      <c r="L3" s="21">
        <v>10</v>
      </c>
      <c r="M3" s="27">
        <v>386251</v>
      </c>
      <c r="N3" s="21">
        <f t="shared" ref="N3:N35" si="1">IF(M3&lt;10,1,0)</f>
        <v>0</v>
      </c>
    </row>
    <row r="4" spans="1:14" s="23" customFormat="1" ht="11" x14ac:dyDescent="0.2">
      <c r="A4" s="21">
        <f t="shared" si="0"/>
        <v>2</v>
      </c>
      <c r="B4" s="21" t="s">
        <v>113</v>
      </c>
      <c r="C4" s="21" t="s">
        <v>581</v>
      </c>
      <c r="D4" s="22">
        <v>9</v>
      </c>
      <c r="E4" s="21" t="s">
        <v>962</v>
      </c>
      <c r="F4" s="21" t="s">
        <v>954</v>
      </c>
      <c r="G4" s="21">
        <v>2018</v>
      </c>
      <c r="H4" s="21">
        <v>2018</v>
      </c>
      <c r="I4" s="21">
        <v>0</v>
      </c>
      <c r="J4" s="21">
        <v>0</v>
      </c>
      <c r="K4" s="21">
        <v>1717</v>
      </c>
      <c r="L4" s="21">
        <v>39</v>
      </c>
      <c r="M4" s="27">
        <v>284644</v>
      </c>
      <c r="N4" s="21">
        <f t="shared" si="1"/>
        <v>0</v>
      </c>
    </row>
    <row r="5" spans="1:14" s="23" customFormat="1" ht="11" x14ac:dyDescent="0.2">
      <c r="A5" s="21">
        <f t="shared" si="0"/>
        <v>3</v>
      </c>
      <c r="B5" s="21" t="s">
        <v>13</v>
      </c>
      <c r="C5" s="21" t="s">
        <v>478</v>
      </c>
      <c r="D5" s="22">
        <v>9</v>
      </c>
      <c r="E5" s="21" t="s">
        <v>962</v>
      </c>
      <c r="F5" s="21" t="s">
        <v>954</v>
      </c>
      <c r="G5" s="21">
        <v>2005</v>
      </c>
      <c r="H5" s="21">
        <v>2005</v>
      </c>
      <c r="I5" s="21">
        <v>0</v>
      </c>
      <c r="J5" s="21">
        <v>0</v>
      </c>
      <c r="K5" s="21">
        <v>1862</v>
      </c>
      <c r="L5" s="21">
        <v>4</v>
      </c>
      <c r="M5" s="27">
        <v>343114</v>
      </c>
      <c r="N5" s="21">
        <f t="shared" si="1"/>
        <v>0</v>
      </c>
    </row>
    <row r="6" spans="1:14" s="23" customFormat="1" ht="11" x14ac:dyDescent="0.2">
      <c r="A6" s="21">
        <f t="shared" si="0"/>
        <v>4</v>
      </c>
      <c r="B6" s="21" t="s">
        <v>96</v>
      </c>
      <c r="C6" s="21" t="s">
        <v>563</v>
      </c>
      <c r="D6" s="22">
        <v>9</v>
      </c>
      <c r="E6" s="21" t="s">
        <v>962</v>
      </c>
      <c r="F6" s="21" t="s">
        <v>954</v>
      </c>
      <c r="G6" s="21">
        <v>2002</v>
      </c>
      <c r="H6" s="21">
        <v>2002</v>
      </c>
      <c r="I6" s="21">
        <v>0</v>
      </c>
      <c r="J6" s="21">
        <v>0</v>
      </c>
      <c r="K6" s="21">
        <v>957</v>
      </c>
      <c r="L6" s="21">
        <v>14</v>
      </c>
      <c r="M6" s="27">
        <v>140889</v>
      </c>
      <c r="N6" s="21">
        <f t="shared" si="1"/>
        <v>0</v>
      </c>
    </row>
    <row r="7" spans="1:14" s="23" customFormat="1" ht="11" x14ac:dyDescent="0.2">
      <c r="A7" s="21">
        <f t="shared" si="0"/>
        <v>5</v>
      </c>
      <c r="B7" s="21" t="s">
        <v>118</v>
      </c>
      <c r="C7" s="21" t="s">
        <v>586</v>
      </c>
      <c r="D7" s="22">
        <v>9</v>
      </c>
      <c r="E7" s="21" t="s">
        <v>962</v>
      </c>
      <c r="F7" s="21" t="s">
        <v>954</v>
      </c>
      <c r="G7" s="21">
        <v>1993</v>
      </c>
      <c r="H7" s="21">
        <v>1993</v>
      </c>
      <c r="I7" s="21">
        <v>0</v>
      </c>
      <c r="J7" s="21">
        <v>0</v>
      </c>
      <c r="K7" s="21">
        <v>1391</v>
      </c>
      <c r="L7" s="21">
        <v>17</v>
      </c>
      <c r="M7" s="27">
        <v>256112</v>
      </c>
      <c r="N7" s="21">
        <f t="shared" si="1"/>
        <v>0</v>
      </c>
    </row>
    <row r="8" spans="1:14" s="23" customFormat="1" ht="11" x14ac:dyDescent="0.2">
      <c r="A8" s="21">
        <f t="shared" si="0"/>
        <v>6</v>
      </c>
      <c r="B8" s="21" t="s">
        <v>143</v>
      </c>
      <c r="C8" s="21" t="s">
        <v>610</v>
      </c>
      <c r="D8" s="22">
        <v>9</v>
      </c>
      <c r="E8" s="21" t="s">
        <v>962</v>
      </c>
      <c r="F8" s="21" t="s">
        <v>954</v>
      </c>
      <c r="G8" s="21">
        <v>1966</v>
      </c>
      <c r="H8" s="21">
        <v>1966</v>
      </c>
      <c r="I8" s="21">
        <v>0</v>
      </c>
      <c r="J8" s="21">
        <v>0</v>
      </c>
      <c r="K8" s="21">
        <v>1039</v>
      </c>
      <c r="L8" s="21">
        <v>15</v>
      </c>
      <c r="M8" s="27">
        <v>107161</v>
      </c>
      <c r="N8" s="21">
        <f t="shared" si="1"/>
        <v>0</v>
      </c>
    </row>
    <row r="9" spans="1:14" s="23" customFormat="1" ht="11" x14ac:dyDescent="0.2">
      <c r="A9" s="21">
        <f t="shared" si="0"/>
        <v>7</v>
      </c>
      <c r="B9" s="21" t="s">
        <v>38</v>
      </c>
      <c r="C9" s="21" t="s">
        <v>503</v>
      </c>
      <c r="D9" s="22">
        <v>9</v>
      </c>
      <c r="E9" s="21" t="s">
        <v>962</v>
      </c>
      <c r="F9" s="21" t="s">
        <v>954</v>
      </c>
      <c r="G9" s="21">
        <v>1932</v>
      </c>
      <c r="H9" s="21">
        <v>1932</v>
      </c>
      <c r="I9" s="21">
        <v>0</v>
      </c>
      <c r="J9" s="21">
        <v>0</v>
      </c>
      <c r="K9" s="21">
        <v>803</v>
      </c>
      <c r="L9" s="21">
        <v>0</v>
      </c>
      <c r="M9" s="27">
        <v>121834</v>
      </c>
      <c r="N9" s="21">
        <f t="shared" si="1"/>
        <v>0</v>
      </c>
    </row>
    <row r="10" spans="1:14" s="23" customFormat="1" ht="11" x14ac:dyDescent="0.2">
      <c r="A10" s="21">
        <f t="shared" si="0"/>
        <v>8</v>
      </c>
      <c r="B10" s="21" t="s">
        <v>148</v>
      </c>
      <c r="C10" s="21" t="s">
        <v>790</v>
      </c>
      <c r="D10" s="22">
        <v>9</v>
      </c>
      <c r="E10" s="21" t="s">
        <v>962</v>
      </c>
      <c r="F10" s="21" t="s">
        <v>954</v>
      </c>
      <c r="G10" s="21">
        <v>1932</v>
      </c>
      <c r="H10" s="21">
        <v>1932</v>
      </c>
      <c r="I10" s="21">
        <v>0</v>
      </c>
      <c r="J10" s="21">
        <v>0</v>
      </c>
      <c r="K10" s="21">
        <v>827</v>
      </c>
      <c r="L10" s="21">
        <v>12</v>
      </c>
      <c r="M10" s="27">
        <v>124268</v>
      </c>
      <c r="N10" s="21">
        <f t="shared" si="1"/>
        <v>0</v>
      </c>
    </row>
    <row r="11" spans="1:14" s="23" customFormat="1" ht="11" x14ac:dyDescent="0.2">
      <c r="A11" s="21">
        <f t="shared" si="0"/>
        <v>9</v>
      </c>
      <c r="B11" s="21" t="s">
        <v>83</v>
      </c>
      <c r="C11" s="21" t="s">
        <v>549</v>
      </c>
      <c r="D11" s="22">
        <v>9</v>
      </c>
      <c r="E11" s="21" t="s">
        <v>962</v>
      </c>
      <c r="F11" s="21" t="s">
        <v>954</v>
      </c>
      <c r="G11" s="21">
        <v>1926</v>
      </c>
      <c r="H11" s="21">
        <v>1926</v>
      </c>
      <c r="I11" s="21">
        <v>0</v>
      </c>
      <c r="J11" s="21">
        <v>0</v>
      </c>
      <c r="K11" s="21">
        <v>777</v>
      </c>
      <c r="L11" s="21">
        <v>29</v>
      </c>
      <c r="M11" s="27">
        <v>151235</v>
      </c>
      <c r="N11" s="21">
        <f t="shared" si="1"/>
        <v>0</v>
      </c>
    </row>
    <row r="12" spans="1:14" s="23" customFormat="1" ht="11" x14ac:dyDescent="0.2">
      <c r="A12" s="21">
        <f t="shared" si="0"/>
        <v>10</v>
      </c>
      <c r="B12" s="21" t="s">
        <v>308</v>
      </c>
      <c r="C12" s="21" t="s">
        <v>1007</v>
      </c>
      <c r="D12" s="22">
        <v>9</v>
      </c>
      <c r="E12" s="21" t="s">
        <v>962</v>
      </c>
      <c r="F12" s="21" t="s">
        <v>954</v>
      </c>
      <c r="G12" s="21">
        <v>1919</v>
      </c>
      <c r="H12" s="21">
        <v>1919</v>
      </c>
      <c r="I12" s="21">
        <v>0</v>
      </c>
      <c r="J12" s="21">
        <v>0</v>
      </c>
      <c r="K12" s="21">
        <v>738</v>
      </c>
      <c r="L12" s="21">
        <v>0</v>
      </c>
      <c r="M12" s="27">
        <v>102815</v>
      </c>
      <c r="N12" s="21">
        <f t="shared" si="1"/>
        <v>0</v>
      </c>
    </row>
    <row r="13" spans="1:14" s="23" customFormat="1" ht="11" x14ac:dyDescent="0.2">
      <c r="A13" s="21">
        <f t="shared" si="0"/>
        <v>11</v>
      </c>
      <c r="B13" s="21" t="s">
        <v>132</v>
      </c>
      <c r="C13" s="21" t="s">
        <v>599</v>
      </c>
      <c r="D13" s="22">
        <v>9</v>
      </c>
      <c r="E13" s="21" t="s">
        <v>962</v>
      </c>
      <c r="F13" s="21" t="s">
        <v>954</v>
      </c>
      <c r="G13" s="21">
        <v>1889</v>
      </c>
      <c r="H13" s="21">
        <v>1889</v>
      </c>
      <c r="I13" s="21">
        <v>0</v>
      </c>
      <c r="J13" s="21">
        <v>0</v>
      </c>
      <c r="K13" s="21">
        <v>690</v>
      </c>
      <c r="L13" s="21">
        <v>77</v>
      </c>
      <c r="M13" s="27">
        <v>92585</v>
      </c>
      <c r="N13" s="21">
        <f t="shared" si="1"/>
        <v>0</v>
      </c>
    </row>
    <row r="14" spans="1:14" s="23" customFormat="1" ht="11" x14ac:dyDescent="0.2">
      <c r="A14" s="21">
        <f t="shared" si="0"/>
        <v>12</v>
      </c>
      <c r="B14" s="21" t="s">
        <v>40</v>
      </c>
      <c r="C14" s="21" t="s">
        <v>506</v>
      </c>
      <c r="D14" s="22">
        <v>9</v>
      </c>
      <c r="E14" s="21" t="s">
        <v>962</v>
      </c>
      <c r="F14" s="21" t="s">
        <v>954</v>
      </c>
      <c r="G14" s="21">
        <v>1882</v>
      </c>
      <c r="H14" s="21">
        <v>1882</v>
      </c>
      <c r="I14" s="21">
        <v>0</v>
      </c>
      <c r="J14" s="21">
        <v>0</v>
      </c>
      <c r="K14" s="21">
        <v>662</v>
      </c>
      <c r="L14" s="21">
        <v>7</v>
      </c>
      <c r="M14" s="27">
        <v>94029</v>
      </c>
      <c r="N14" s="21">
        <f t="shared" si="1"/>
        <v>0</v>
      </c>
    </row>
    <row r="15" spans="1:14" s="23" customFormat="1" ht="11" x14ac:dyDescent="0.2">
      <c r="A15" s="21">
        <f t="shared" si="0"/>
        <v>13</v>
      </c>
      <c r="B15" s="21" t="s">
        <v>39</v>
      </c>
      <c r="C15" s="21" t="s">
        <v>505</v>
      </c>
      <c r="D15" s="22">
        <v>9</v>
      </c>
      <c r="E15" s="21" t="s">
        <v>962</v>
      </c>
      <c r="F15" s="21" t="s">
        <v>954</v>
      </c>
      <c r="G15" s="21">
        <v>1879</v>
      </c>
      <c r="H15" s="21">
        <v>1879</v>
      </c>
      <c r="I15" s="21">
        <v>0</v>
      </c>
      <c r="J15" s="21">
        <v>0</v>
      </c>
      <c r="K15" s="21">
        <v>1174</v>
      </c>
      <c r="L15" s="21">
        <v>28</v>
      </c>
      <c r="M15" s="27">
        <v>279921</v>
      </c>
      <c r="N15" s="21">
        <f t="shared" si="1"/>
        <v>0</v>
      </c>
    </row>
    <row r="16" spans="1:14" s="23" customFormat="1" ht="11" x14ac:dyDescent="0.2">
      <c r="A16" s="21">
        <f t="shared" si="0"/>
        <v>14</v>
      </c>
      <c r="B16" s="21" t="s">
        <v>72</v>
      </c>
      <c r="C16" s="21" t="s">
        <v>536</v>
      </c>
      <c r="D16" s="22">
        <v>9</v>
      </c>
      <c r="E16" s="21" t="s">
        <v>962</v>
      </c>
      <c r="F16" s="21" t="s">
        <v>954</v>
      </c>
      <c r="G16" s="21">
        <v>1840</v>
      </c>
      <c r="H16" s="21">
        <v>1840</v>
      </c>
      <c r="I16" s="21">
        <v>0</v>
      </c>
      <c r="J16" s="21">
        <v>0</v>
      </c>
      <c r="K16" s="21">
        <v>647</v>
      </c>
      <c r="L16" s="21">
        <v>79</v>
      </c>
      <c r="M16" s="27">
        <v>92453</v>
      </c>
      <c r="N16" s="21">
        <f t="shared" si="1"/>
        <v>0</v>
      </c>
    </row>
    <row r="17" spans="1:14" s="23" customFormat="1" ht="11" x14ac:dyDescent="0.2">
      <c r="A17" s="21">
        <f t="shared" si="0"/>
        <v>15</v>
      </c>
      <c r="B17" s="21" t="s">
        <v>8</v>
      </c>
      <c r="C17" s="21" t="s">
        <v>472</v>
      </c>
      <c r="D17" s="22">
        <v>9</v>
      </c>
      <c r="E17" s="21" t="s">
        <v>962</v>
      </c>
      <c r="F17" s="21" t="s">
        <v>954</v>
      </c>
      <c r="G17" s="21">
        <v>1821</v>
      </c>
      <c r="H17" s="21">
        <v>1821</v>
      </c>
      <c r="I17" s="21">
        <v>0</v>
      </c>
      <c r="J17" s="21">
        <v>0</v>
      </c>
      <c r="K17" s="21">
        <v>803</v>
      </c>
      <c r="L17" s="21">
        <v>10</v>
      </c>
      <c r="M17" s="27">
        <v>128442</v>
      </c>
      <c r="N17" s="21">
        <f t="shared" si="1"/>
        <v>0</v>
      </c>
    </row>
    <row r="18" spans="1:14" s="23" customFormat="1" ht="11" x14ac:dyDescent="0.2">
      <c r="A18" s="21">
        <f t="shared" si="0"/>
        <v>16</v>
      </c>
      <c r="B18" s="21" t="s">
        <v>81</v>
      </c>
      <c r="C18" s="21" t="s">
        <v>546</v>
      </c>
      <c r="D18" s="22">
        <v>9</v>
      </c>
      <c r="E18" s="21" t="s">
        <v>962</v>
      </c>
      <c r="F18" s="21" t="s">
        <v>954</v>
      </c>
      <c r="G18" s="21">
        <v>1807</v>
      </c>
      <c r="H18" s="21">
        <v>1807</v>
      </c>
      <c r="I18" s="21">
        <v>0</v>
      </c>
      <c r="J18" s="21">
        <v>0</v>
      </c>
      <c r="K18" s="21">
        <v>488</v>
      </c>
      <c r="L18" s="21">
        <v>20</v>
      </c>
      <c r="M18" s="27">
        <v>80877</v>
      </c>
      <c r="N18" s="21">
        <f t="shared" si="1"/>
        <v>0</v>
      </c>
    </row>
    <row r="19" spans="1:14" s="23" customFormat="1" ht="11" x14ac:dyDescent="0.2">
      <c r="A19" s="21">
        <f t="shared" si="0"/>
        <v>17</v>
      </c>
      <c r="B19" s="21" t="s">
        <v>139</v>
      </c>
      <c r="C19" s="21" t="s">
        <v>605</v>
      </c>
      <c r="D19" s="22">
        <v>9</v>
      </c>
      <c r="E19" s="21" t="s">
        <v>962</v>
      </c>
      <c r="F19" s="21" t="s">
        <v>954</v>
      </c>
      <c r="G19" s="21">
        <v>1801</v>
      </c>
      <c r="H19" s="21">
        <v>1801</v>
      </c>
      <c r="I19" s="21">
        <v>0</v>
      </c>
      <c r="J19" s="21">
        <v>0</v>
      </c>
      <c r="K19" s="21">
        <v>565</v>
      </c>
      <c r="L19" s="21">
        <v>4</v>
      </c>
      <c r="M19" s="27">
        <v>74878</v>
      </c>
      <c r="N19" s="21">
        <f t="shared" si="1"/>
        <v>0</v>
      </c>
    </row>
    <row r="20" spans="1:14" s="23" customFormat="1" ht="11" x14ac:dyDescent="0.2">
      <c r="A20" s="21">
        <f t="shared" si="0"/>
        <v>18</v>
      </c>
      <c r="B20" s="21" t="s">
        <v>82</v>
      </c>
      <c r="C20" s="21" t="s">
        <v>547</v>
      </c>
      <c r="D20" s="22">
        <v>9</v>
      </c>
      <c r="E20" s="21" t="s">
        <v>962</v>
      </c>
      <c r="F20" s="21" t="s">
        <v>954</v>
      </c>
      <c r="G20" s="21">
        <v>1793</v>
      </c>
      <c r="H20" s="21">
        <v>1793</v>
      </c>
      <c r="I20" s="21">
        <v>0</v>
      </c>
      <c r="J20" s="21">
        <v>0</v>
      </c>
      <c r="K20" s="21">
        <v>600</v>
      </c>
      <c r="L20" s="21">
        <v>9</v>
      </c>
      <c r="M20" s="27">
        <v>81677</v>
      </c>
      <c r="N20" s="21">
        <f t="shared" si="1"/>
        <v>0</v>
      </c>
    </row>
    <row r="21" spans="1:14" s="23" customFormat="1" ht="11" x14ac:dyDescent="0.2">
      <c r="A21" s="21">
        <f t="shared" si="0"/>
        <v>19</v>
      </c>
      <c r="B21" s="21" t="s">
        <v>43</v>
      </c>
      <c r="C21" s="21" t="s">
        <v>870</v>
      </c>
      <c r="D21" s="22">
        <v>9</v>
      </c>
      <c r="E21" s="21" t="s">
        <v>962</v>
      </c>
      <c r="F21" s="21" t="s">
        <v>954</v>
      </c>
      <c r="G21" s="21">
        <v>1790</v>
      </c>
      <c r="H21" s="21">
        <v>1790</v>
      </c>
      <c r="I21" s="21">
        <v>0</v>
      </c>
      <c r="J21" s="21">
        <v>0</v>
      </c>
      <c r="K21" s="21">
        <v>466</v>
      </c>
      <c r="L21" s="21">
        <v>21</v>
      </c>
      <c r="M21" s="27">
        <v>63553</v>
      </c>
      <c r="N21" s="21">
        <f t="shared" si="1"/>
        <v>0</v>
      </c>
    </row>
    <row r="22" spans="1:14" s="23" customFormat="1" ht="11" x14ac:dyDescent="0.2">
      <c r="A22" s="21">
        <f t="shared" si="0"/>
        <v>20</v>
      </c>
      <c r="B22" s="21" t="s">
        <v>18</v>
      </c>
      <c r="C22" s="21" t="s">
        <v>482</v>
      </c>
      <c r="D22" s="22">
        <v>9</v>
      </c>
      <c r="E22" s="21" t="s">
        <v>962</v>
      </c>
      <c r="F22" s="21" t="s">
        <v>954</v>
      </c>
      <c r="G22" s="21">
        <v>1787</v>
      </c>
      <c r="H22" s="21">
        <v>1787</v>
      </c>
      <c r="I22" s="21">
        <v>0</v>
      </c>
      <c r="J22" s="21">
        <v>0</v>
      </c>
      <c r="K22" s="21">
        <v>330</v>
      </c>
      <c r="L22" s="21">
        <v>5</v>
      </c>
      <c r="M22" s="27">
        <v>75455</v>
      </c>
      <c r="N22" s="21">
        <f t="shared" si="1"/>
        <v>0</v>
      </c>
    </row>
    <row r="23" spans="1:14" s="23" customFormat="1" ht="11" x14ac:dyDescent="0.2">
      <c r="A23" s="21">
        <f t="shared" si="0"/>
        <v>21</v>
      </c>
      <c r="B23" s="21" t="s">
        <v>49</v>
      </c>
      <c r="C23" s="21" t="s">
        <v>514</v>
      </c>
      <c r="D23" s="22">
        <v>9</v>
      </c>
      <c r="E23" s="21" t="s">
        <v>962</v>
      </c>
      <c r="F23" s="21" t="s">
        <v>954</v>
      </c>
      <c r="G23" s="21">
        <v>1740</v>
      </c>
      <c r="H23" s="21">
        <v>1740</v>
      </c>
      <c r="I23" s="21">
        <v>0</v>
      </c>
      <c r="J23" s="21">
        <v>0</v>
      </c>
      <c r="K23" s="21">
        <v>422</v>
      </c>
      <c r="L23" s="21">
        <v>1</v>
      </c>
      <c r="M23" s="27">
        <v>61982</v>
      </c>
      <c r="N23" s="21">
        <f t="shared" si="1"/>
        <v>0</v>
      </c>
    </row>
    <row r="24" spans="1:14" s="23" customFormat="1" ht="11" x14ac:dyDescent="0.2">
      <c r="A24" s="21">
        <f t="shared" si="0"/>
        <v>22</v>
      </c>
      <c r="B24" s="21" t="s">
        <v>45</v>
      </c>
      <c r="C24" s="21" t="s">
        <v>788</v>
      </c>
      <c r="D24" s="22">
        <v>9</v>
      </c>
      <c r="E24" s="21" t="s">
        <v>962</v>
      </c>
      <c r="F24" s="21" t="s">
        <v>954</v>
      </c>
      <c r="G24" s="21">
        <v>1736</v>
      </c>
      <c r="H24" s="21">
        <v>1736</v>
      </c>
      <c r="I24" s="21">
        <v>0</v>
      </c>
      <c r="J24" s="21">
        <v>0</v>
      </c>
      <c r="K24" s="21">
        <v>540</v>
      </c>
      <c r="L24" s="21">
        <v>11</v>
      </c>
      <c r="M24" s="27">
        <v>66183</v>
      </c>
      <c r="N24" s="21">
        <f t="shared" si="1"/>
        <v>0</v>
      </c>
    </row>
    <row r="25" spans="1:14" s="23" customFormat="1" ht="11" x14ac:dyDescent="0.2">
      <c r="A25" s="21">
        <f t="shared" si="0"/>
        <v>23</v>
      </c>
      <c r="B25" s="21" t="s">
        <v>46</v>
      </c>
      <c r="C25" s="21" t="s">
        <v>512</v>
      </c>
      <c r="D25" s="22">
        <v>9</v>
      </c>
      <c r="E25" s="21" t="s">
        <v>962</v>
      </c>
      <c r="F25" s="21" t="s">
        <v>954</v>
      </c>
      <c r="G25" s="21">
        <v>1723</v>
      </c>
      <c r="H25" s="21">
        <v>1723</v>
      </c>
      <c r="I25" s="21">
        <v>0</v>
      </c>
      <c r="J25" s="21">
        <v>0</v>
      </c>
      <c r="K25" s="21">
        <v>301</v>
      </c>
      <c r="L25" s="21">
        <v>11</v>
      </c>
      <c r="M25" s="27">
        <v>25320</v>
      </c>
      <c r="N25" s="21">
        <f t="shared" si="1"/>
        <v>0</v>
      </c>
    </row>
    <row r="26" spans="1:14" s="23" customFormat="1" ht="11" x14ac:dyDescent="0.2">
      <c r="A26" s="21">
        <f t="shared" si="0"/>
        <v>24</v>
      </c>
      <c r="B26" s="21" t="s">
        <v>41</v>
      </c>
      <c r="C26" s="21" t="s">
        <v>507</v>
      </c>
      <c r="D26" s="22">
        <v>9</v>
      </c>
      <c r="E26" s="21" t="s">
        <v>962</v>
      </c>
      <c r="F26" s="21" t="s">
        <v>954</v>
      </c>
      <c r="G26" s="21">
        <v>1705</v>
      </c>
      <c r="H26" s="21">
        <v>1705</v>
      </c>
      <c r="I26" s="21">
        <v>0</v>
      </c>
      <c r="J26" s="21">
        <v>0</v>
      </c>
      <c r="K26" s="21">
        <v>583</v>
      </c>
      <c r="L26" s="21">
        <v>23</v>
      </c>
      <c r="M26" s="27">
        <v>85070</v>
      </c>
      <c r="N26" s="21">
        <f t="shared" si="1"/>
        <v>0</v>
      </c>
    </row>
    <row r="27" spans="1:14" s="23" customFormat="1" ht="11" x14ac:dyDescent="0.2">
      <c r="A27" s="21">
        <f t="shared" si="0"/>
        <v>25</v>
      </c>
      <c r="B27" s="21" t="s">
        <v>67</v>
      </c>
      <c r="C27" s="21" t="s">
        <v>532</v>
      </c>
      <c r="D27" s="22">
        <v>9</v>
      </c>
      <c r="E27" s="21" t="s">
        <v>962</v>
      </c>
      <c r="F27" s="21" t="s">
        <v>954</v>
      </c>
      <c r="G27" s="21">
        <v>1693</v>
      </c>
      <c r="H27" s="21">
        <v>1693</v>
      </c>
      <c r="I27" s="21">
        <v>0</v>
      </c>
      <c r="J27" s="21">
        <v>0</v>
      </c>
      <c r="K27" s="21">
        <v>307</v>
      </c>
      <c r="L27" s="21">
        <v>68</v>
      </c>
      <c r="M27" s="27">
        <v>36089</v>
      </c>
      <c r="N27" s="21">
        <f t="shared" si="1"/>
        <v>0</v>
      </c>
    </row>
    <row r="28" spans="1:14" s="23" customFormat="1" ht="11" x14ac:dyDescent="0.2">
      <c r="A28" s="21">
        <f t="shared" si="0"/>
        <v>26</v>
      </c>
      <c r="B28" s="21" t="s">
        <v>156</v>
      </c>
      <c r="C28" s="21" t="s">
        <v>624</v>
      </c>
      <c r="D28" s="22">
        <v>9</v>
      </c>
      <c r="E28" s="21" t="s">
        <v>998</v>
      </c>
      <c r="F28" s="21" t="s">
        <v>954</v>
      </c>
      <c r="G28" s="21">
        <v>1691</v>
      </c>
      <c r="H28" s="21">
        <v>1691</v>
      </c>
      <c r="I28" s="21">
        <v>0</v>
      </c>
      <c r="J28" s="21">
        <v>0</v>
      </c>
      <c r="K28" s="21">
        <v>427</v>
      </c>
      <c r="L28" s="21">
        <v>1</v>
      </c>
      <c r="M28" s="27">
        <v>31024</v>
      </c>
      <c r="N28" s="21">
        <f t="shared" si="1"/>
        <v>0</v>
      </c>
    </row>
    <row r="29" spans="1:14" s="23" customFormat="1" ht="11" x14ac:dyDescent="0.2">
      <c r="A29" s="21">
        <f t="shared" si="0"/>
        <v>27</v>
      </c>
      <c r="B29" s="21" t="s">
        <v>137</v>
      </c>
      <c r="C29" s="21" t="s">
        <v>602</v>
      </c>
      <c r="D29" s="22">
        <v>9</v>
      </c>
      <c r="E29" s="21" t="s">
        <v>962</v>
      </c>
      <c r="F29" s="21" t="s">
        <v>954</v>
      </c>
      <c r="G29" s="21">
        <v>1673</v>
      </c>
      <c r="H29" s="21">
        <v>1673</v>
      </c>
      <c r="I29" s="21">
        <v>0</v>
      </c>
      <c r="J29" s="21">
        <v>0</v>
      </c>
      <c r="K29" s="21">
        <v>385</v>
      </c>
      <c r="L29" s="21">
        <v>0</v>
      </c>
      <c r="M29" s="27">
        <v>57186</v>
      </c>
      <c r="N29" s="21">
        <f t="shared" si="1"/>
        <v>0</v>
      </c>
    </row>
    <row r="30" spans="1:14" s="23" customFormat="1" ht="11" x14ac:dyDescent="0.2">
      <c r="A30" s="21">
        <f t="shared" si="0"/>
        <v>28</v>
      </c>
      <c r="B30" s="21" t="s">
        <v>57</v>
      </c>
      <c r="C30" s="21" t="s">
        <v>522</v>
      </c>
      <c r="D30" s="22">
        <v>9</v>
      </c>
      <c r="E30" s="21" t="s">
        <v>962</v>
      </c>
      <c r="F30" s="21" t="s">
        <v>954</v>
      </c>
      <c r="G30" s="21">
        <v>1670</v>
      </c>
      <c r="H30" s="21">
        <v>1670</v>
      </c>
      <c r="I30" s="21">
        <v>0</v>
      </c>
      <c r="J30" s="21">
        <v>0</v>
      </c>
      <c r="K30" s="21">
        <v>806</v>
      </c>
      <c r="L30" s="21">
        <v>106</v>
      </c>
      <c r="M30" s="27">
        <v>7541</v>
      </c>
      <c r="N30" s="21">
        <f t="shared" si="1"/>
        <v>0</v>
      </c>
    </row>
    <row r="31" spans="1:14" s="23" customFormat="1" ht="11" x14ac:dyDescent="0.2">
      <c r="A31" s="21">
        <f t="shared" si="0"/>
        <v>29</v>
      </c>
      <c r="B31" s="21" t="s">
        <v>59</v>
      </c>
      <c r="C31" s="21" t="s">
        <v>524</v>
      </c>
      <c r="D31" s="22">
        <v>9</v>
      </c>
      <c r="E31" s="21" t="s">
        <v>962</v>
      </c>
      <c r="F31" s="21" t="s">
        <v>954</v>
      </c>
      <c r="G31" s="21">
        <v>1663</v>
      </c>
      <c r="H31" s="21">
        <v>1663</v>
      </c>
      <c r="I31" s="21">
        <v>0</v>
      </c>
      <c r="J31" s="21">
        <v>0</v>
      </c>
      <c r="K31" s="21">
        <v>435</v>
      </c>
      <c r="L31" s="21">
        <v>75</v>
      </c>
      <c r="M31" s="27">
        <v>26458</v>
      </c>
      <c r="N31" s="21">
        <f t="shared" si="1"/>
        <v>0</v>
      </c>
    </row>
    <row r="32" spans="1:14" s="23" customFormat="1" ht="11" x14ac:dyDescent="0.2">
      <c r="A32" s="21">
        <f t="shared" si="0"/>
        <v>30</v>
      </c>
      <c r="B32" s="21" t="s">
        <v>48</v>
      </c>
      <c r="C32" s="21" t="s">
        <v>996</v>
      </c>
      <c r="D32" s="22">
        <v>9</v>
      </c>
      <c r="E32" s="21" t="s">
        <v>962</v>
      </c>
      <c r="F32" s="21" t="s">
        <v>954</v>
      </c>
      <c r="G32" s="21">
        <v>1660</v>
      </c>
      <c r="H32" s="21">
        <v>1660</v>
      </c>
      <c r="I32" s="21">
        <v>0</v>
      </c>
      <c r="J32" s="21">
        <v>0</v>
      </c>
      <c r="K32" s="21">
        <v>617</v>
      </c>
      <c r="L32" s="21">
        <v>39</v>
      </c>
      <c r="M32" s="27">
        <v>24408</v>
      </c>
      <c r="N32" s="21">
        <v>0</v>
      </c>
    </row>
    <row r="33" spans="1:14" s="23" customFormat="1" ht="11" x14ac:dyDescent="0.2">
      <c r="A33" s="21">
        <f t="shared" si="0"/>
        <v>31</v>
      </c>
      <c r="B33" s="21" t="s">
        <v>54</v>
      </c>
      <c r="C33" s="21" t="s">
        <v>1002</v>
      </c>
      <c r="D33" s="22">
        <v>9</v>
      </c>
      <c r="E33" s="21" t="s">
        <v>962</v>
      </c>
      <c r="F33" s="21" t="s">
        <v>954</v>
      </c>
      <c r="G33" s="21">
        <v>1654</v>
      </c>
      <c r="H33" s="21">
        <v>1654</v>
      </c>
      <c r="I33" s="21">
        <v>0</v>
      </c>
      <c r="J33" s="21">
        <v>0</v>
      </c>
      <c r="K33" s="21">
        <v>260</v>
      </c>
      <c r="L33" s="21">
        <v>16</v>
      </c>
      <c r="M33" s="27">
        <v>37610</v>
      </c>
      <c r="N33" s="21">
        <f t="shared" si="1"/>
        <v>0</v>
      </c>
    </row>
    <row r="34" spans="1:14" s="23" customFormat="1" ht="11" x14ac:dyDescent="0.2">
      <c r="A34" s="21">
        <f t="shared" si="0"/>
        <v>32</v>
      </c>
      <c r="B34" s="21" t="s">
        <v>94</v>
      </c>
      <c r="C34" s="21" t="s">
        <v>561</v>
      </c>
      <c r="D34" s="22">
        <v>9</v>
      </c>
      <c r="E34" s="21" t="s">
        <v>962</v>
      </c>
      <c r="F34" s="21" t="s">
        <v>954</v>
      </c>
      <c r="G34" s="21">
        <v>1646</v>
      </c>
      <c r="H34" s="21">
        <v>1646</v>
      </c>
      <c r="I34" s="21">
        <v>0</v>
      </c>
      <c r="J34" s="21">
        <v>0</v>
      </c>
      <c r="K34" s="21">
        <v>252</v>
      </c>
      <c r="L34" s="21">
        <v>48</v>
      </c>
      <c r="M34" s="27">
        <v>32486</v>
      </c>
      <c r="N34" s="21">
        <f t="shared" si="1"/>
        <v>0</v>
      </c>
    </row>
    <row r="35" spans="1:14" s="23" customFormat="1" ht="11" x14ac:dyDescent="0.2">
      <c r="A35" s="21">
        <f t="shared" si="0"/>
        <v>33</v>
      </c>
      <c r="B35" s="21" t="s">
        <v>88</v>
      </c>
      <c r="C35" s="21" t="s">
        <v>554</v>
      </c>
      <c r="D35" s="22">
        <v>9</v>
      </c>
      <c r="E35" s="21" t="s">
        <v>962</v>
      </c>
      <c r="F35" s="21" t="s">
        <v>954</v>
      </c>
      <c r="G35" s="21">
        <v>1639</v>
      </c>
      <c r="H35" s="21">
        <v>1639</v>
      </c>
      <c r="I35" s="21">
        <v>0</v>
      </c>
      <c r="J35" s="21">
        <v>0</v>
      </c>
      <c r="K35" s="21">
        <v>349</v>
      </c>
      <c r="L35" s="21">
        <v>8</v>
      </c>
      <c r="M35" s="27">
        <v>51324</v>
      </c>
      <c r="N35" s="21">
        <f t="shared" si="1"/>
        <v>0</v>
      </c>
    </row>
    <row r="36" spans="1:14" s="23" customFormat="1" ht="11" x14ac:dyDescent="0.2">
      <c r="A36" s="21">
        <f t="shared" ref="A36:A66" si="2">ROW()-2</f>
        <v>34</v>
      </c>
      <c r="B36" s="21" t="s">
        <v>11</v>
      </c>
      <c r="C36" s="21" t="s">
        <v>476</v>
      </c>
      <c r="D36" s="22">
        <v>9</v>
      </c>
      <c r="E36" s="21" t="s">
        <v>962</v>
      </c>
      <c r="F36" s="21" t="s">
        <v>954</v>
      </c>
      <c r="G36" s="21">
        <v>1633</v>
      </c>
      <c r="H36" s="21">
        <v>1633</v>
      </c>
      <c r="I36" s="21">
        <v>0</v>
      </c>
      <c r="J36" s="21">
        <v>0</v>
      </c>
      <c r="K36" s="21">
        <v>237</v>
      </c>
      <c r="L36" s="21">
        <v>26</v>
      </c>
      <c r="M36" s="27">
        <v>11357</v>
      </c>
      <c r="N36" s="21">
        <f t="shared" ref="N36:N66" si="3">IF(M36&lt;10,1,0)</f>
        <v>0</v>
      </c>
    </row>
    <row r="37" spans="1:14" s="23" customFormat="1" ht="11" x14ac:dyDescent="0.2">
      <c r="A37" s="21">
        <f t="shared" si="2"/>
        <v>35</v>
      </c>
      <c r="B37" s="21" t="s">
        <v>149</v>
      </c>
      <c r="C37" s="21" t="s">
        <v>614</v>
      </c>
      <c r="D37" s="22">
        <v>9</v>
      </c>
      <c r="E37" s="21" t="s">
        <v>962</v>
      </c>
      <c r="F37" s="21" t="s">
        <v>954</v>
      </c>
      <c r="G37" s="21">
        <v>1631</v>
      </c>
      <c r="H37" s="21">
        <v>1631</v>
      </c>
      <c r="I37" s="21">
        <v>0</v>
      </c>
      <c r="J37" s="21">
        <v>0</v>
      </c>
      <c r="K37" s="21">
        <v>335</v>
      </c>
      <c r="L37" s="21">
        <v>30</v>
      </c>
      <c r="M37" s="27">
        <v>30179</v>
      </c>
      <c r="N37" s="21">
        <f t="shared" si="3"/>
        <v>0</v>
      </c>
    </row>
    <row r="38" spans="1:14" s="23" customFormat="1" ht="11" x14ac:dyDescent="0.2">
      <c r="A38" s="21">
        <f t="shared" si="2"/>
        <v>36</v>
      </c>
      <c r="B38" s="21" t="s">
        <v>66</v>
      </c>
      <c r="C38" s="21" t="s">
        <v>531</v>
      </c>
      <c r="D38" s="22">
        <v>9</v>
      </c>
      <c r="E38" s="21" t="s">
        <v>962</v>
      </c>
      <c r="F38" s="21" t="s">
        <v>954</v>
      </c>
      <c r="G38" s="21">
        <v>1627</v>
      </c>
      <c r="H38" s="21">
        <v>1627</v>
      </c>
      <c r="I38" s="21">
        <v>0</v>
      </c>
      <c r="J38" s="21">
        <v>0</v>
      </c>
      <c r="K38" s="21">
        <v>266</v>
      </c>
      <c r="L38" s="21">
        <v>36</v>
      </c>
      <c r="M38" s="27">
        <v>31784</v>
      </c>
      <c r="N38" s="21">
        <f t="shared" si="3"/>
        <v>0</v>
      </c>
    </row>
    <row r="39" spans="1:14" s="23" customFormat="1" ht="11" x14ac:dyDescent="0.2">
      <c r="A39" s="21">
        <f t="shared" si="2"/>
        <v>37</v>
      </c>
      <c r="B39" s="21" t="s">
        <v>211</v>
      </c>
      <c r="C39" s="21" t="s">
        <v>687</v>
      </c>
      <c r="D39" s="22">
        <v>9</v>
      </c>
      <c r="E39" s="21" t="s">
        <v>962</v>
      </c>
      <c r="F39" s="21" t="s">
        <v>954</v>
      </c>
      <c r="G39" s="21">
        <v>1620</v>
      </c>
      <c r="H39" s="21">
        <v>1620</v>
      </c>
      <c r="I39" s="21">
        <v>0</v>
      </c>
      <c r="J39" s="21">
        <v>0</v>
      </c>
      <c r="K39" s="21">
        <v>253</v>
      </c>
      <c r="L39" s="21">
        <v>39</v>
      </c>
      <c r="M39" s="27">
        <v>37086</v>
      </c>
      <c r="N39" s="21">
        <f t="shared" si="3"/>
        <v>0</v>
      </c>
    </row>
    <row r="40" spans="1:14" s="23" customFormat="1" ht="11" x14ac:dyDescent="0.2">
      <c r="A40" s="21">
        <f t="shared" si="2"/>
        <v>38</v>
      </c>
      <c r="B40" s="21" t="s">
        <v>50</v>
      </c>
      <c r="C40" s="21" t="s">
        <v>515</v>
      </c>
      <c r="D40" s="22">
        <v>9</v>
      </c>
      <c r="E40" s="21" t="s">
        <v>962</v>
      </c>
      <c r="F40" s="21" t="s">
        <v>954</v>
      </c>
      <c r="G40" s="21">
        <v>1610</v>
      </c>
      <c r="H40" s="21">
        <v>1610</v>
      </c>
      <c r="I40" s="21">
        <v>0</v>
      </c>
      <c r="J40" s="21">
        <v>0</v>
      </c>
      <c r="K40" s="21">
        <v>246</v>
      </c>
      <c r="L40" s="21">
        <v>11</v>
      </c>
      <c r="M40" s="27">
        <v>37886</v>
      </c>
      <c r="N40" s="21">
        <f t="shared" si="3"/>
        <v>0</v>
      </c>
    </row>
    <row r="41" spans="1:14" s="23" customFormat="1" ht="11" x14ac:dyDescent="0.2">
      <c r="A41" s="21">
        <f t="shared" si="2"/>
        <v>39</v>
      </c>
      <c r="B41" s="21" t="s">
        <v>62</v>
      </c>
      <c r="C41" s="21" t="s">
        <v>527</v>
      </c>
      <c r="D41" s="22">
        <v>9</v>
      </c>
      <c r="E41" s="21" t="s">
        <v>962</v>
      </c>
      <c r="F41" s="21" t="s">
        <v>954</v>
      </c>
      <c r="G41" s="21">
        <v>1608</v>
      </c>
      <c r="H41" s="21">
        <v>1608</v>
      </c>
      <c r="I41" s="21">
        <v>0</v>
      </c>
      <c r="J41" s="21">
        <v>0</v>
      </c>
      <c r="K41" s="21">
        <v>245</v>
      </c>
      <c r="L41" s="21">
        <v>45</v>
      </c>
      <c r="M41" s="27">
        <v>14813</v>
      </c>
      <c r="N41" s="21">
        <f t="shared" si="3"/>
        <v>0</v>
      </c>
    </row>
    <row r="42" spans="1:14" s="23" customFormat="1" ht="11" x14ac:dyDescent="0.2">
      <c r="A42" s="21">
        <f t="shared" si="2"/>
        <v>40</v>
      </c>
      <c r="B42" s="21" t="s">
        <v>107</v>
      </c>
      <c r="C42" s="21" t="s">
        <v>575</v>
      </c>
      <c r="D42" s="22">
        <v>9</v>
      </c>
      <c r="E42" s="21" t="s">
        <v>962</v>
      </c>
      <c r="F42" s="21" t="s">
        <v>954</v>
      </c>
      <c r="G42" s="21">
        <v>1594</v>
      </c>
      <c r="H42" s="21">
        <v>1594</v>
      </c>
      <c r="I42" s="21">
        <v>0</v>
      </c>
      <c r="J42" s="21">
        <v>0</v>
      </c>
      <c r="K42" s="21">
        <v>305</v>
      </c>
      <c r="L42" s="21">
        <v>9</v>
      </c>
      <c r="M42" s="27">
        <v>42417</v>
      </c>
      <c r="N42" s="21">
        <f t="shared" si="3"/>
        <v>0</v>
      </c>
    </row>
    <row r="43" spans="1:14" s="23" customFormat="1" ht="11" x14ac:dyDescent="0.2">
      <c r="A43" s="21">
        <f t="shared" si="2"/>
        <v>41</v>
      </c>
      <c r="B43" s="21" t="s">
        <v>77</v>
      </c>
      <c r="C43" s="21" t="s">
        <v>896</v>
      </c>
      <c r="D43" s="22">
        <v>9</v>
      </c>
      <c r="E43" s="21" t="s">
        <v>962</v>
      </c>
      <c r="F43" s="21" t="s">
        <v>954</v>
      </c>
      <c r="G43" s="21">
        <v>1584</v>
      </c>
      <c r="H43" s="21">
        <v>1584</v>
      </c>
      <c r="I43" s="21">
        <v>0</v>
      </c>
      <c r="J43" s="21">
        <v>0</v>
      </c>
      <c r="K43" s="21">
        <v>241</v>
      </c>
      <c r="L43" s="21">
        <v>3</v>
      </c>
      <c r="M43" s="27">
        <v>24118</v>
      </c>
      <c r="N43" s="21">
        <f t="shared" si="3"/>
        <v>0</v>
      </c>
    </row>
    <row r="44" spans="1:14" s="23" customFormat="1" ht="11" x14ac:dyDescent="0.2">
      <c r="A44" s="21">
        <f t="shared" si="2"/>
        <v>42</v>
      </c>
      <c r="B44" s="21" t="s">
        <v>10</v>
      </c>
      <c r="C44" s="21" t="s">
        <v>475</v>
      </c>
      <c r="D44" s="22">
        <v>9</v>
      </c>
      <c r="E44" s="21" t="s">
        <v>962</v>
      </c>
      <c r="F44" s="21" t="s">
        <v>954</v>
      </c>
      <c r="G44" s="21">
        <v>1578</v>
      </c>
      <c r="H44" s="21">
        <v>1478</v>
      </c>
      <c r="I44" s="21">
        <v>100</v>
      </c>
      <c r="J44" s="21">
        <v>0</v>
      </c>
      <c r="K44" s="21">
        <v>183</v>
      </c>
      <c r="L44" s="21">
        <v>16</v>
      </c>
      <c r="M44" s="27">
        <v>19671</v>
      </c>
      <c r="N44" s="21">
        <f t="shared" si="3"/>
        <v>0</v>
      </c>
    </row>
    <row r="45" spans="1:14" s="23" customFormat="1" ht="11" x14ac:dyDescent="0.2">
      <c r="A45" s="21">
        <f t="shared" si="2"/>
        <v>43</v>
      </c>
      <c r="B45" s="21" t="s">
        <v>84</v>
      </c>
      <c r="C45" s="21" t="s">
        <v>550</v>
      </c>
      <c r="D45" s="22">
        <v>9</v>
      </c>
      <c r="E45" s="21" t="s">
        <v>962</v>
      </c>
      <c r="F45" s="21" t="s">
        <v>954</v>
      </c>
      <c r="G45" s="21">
        <v>1577</v>
      </c>
      <c r="H45" s="21">
        <v>1577</v>
      </c>
      <c r="I45" s="21">
        <v>0</v>
      </c>
      <c r="J45" s="21">
        <v>0</v>
      </c>
      <c r="K45" s="21">
        <v>195</v>
      </c>
      <c r="L45" s="21">
        <v>0</v>
      </c>
      <c r="M45" s="27">
        <v>19313</v>
      </c>
      <c r="N45" s="21">
        <f t="shared" si="3"/>
        <v>0</v>
      </c>
    </row>
    <row r="46" spans="1:14" s="23" customFormat="1" ht="11" x14ac:dyDescent="0.2">
      <c r="A46" s="21">
        <f t="shared" si="2"/>
        <v>44</v>
      </c>
      <c r="B46" s="21" t="s">
        <v>103</v>
      </c>
      <c r="C46" s="21" t="s">
        <v>570</v>
      </c>
      <c r="D46" s="22">
        <v>9</v>
      </c>
      <c r="E46" s="21" t="s">
        <v>962</v>
      </c>
      <c r="F46" s="21" t="s">
        <v>954</v>
      </c>
      <c r="G46" s="21">
        <v>1571</v>
      </c>
      <c r="H46" s="21">
        <v>1571</v>
      </c>
      <c r="I46" s="21">
        <v>0</v>
      </c>
      <c r="J46" s="21">
        <v>0</v>
      </c>
      <c r="K46" s="21">
        <v>618</v>
      </c>
      <c r="L46" s="21">
        <v>0</v>
      </c>
      <c r="M46" s="27">
        <v>4933</v>
      </c>
      <c r="N46" s="21">
        <f t="shared" si="3"/>
        <v>0</v>
      </c>
    </row>
    <row r="47" spans="1:14" s="23" customFormat="1" ht="11" x14ac:dyDescent="0.2">
      <c r="A47" s="21">
        <f t="shared" si="2"/>
        <v>45</v>
      </c>
      <c r="B47" s="21" t="s">
        <v>885</v>
      </c>
      <c r="C47" s="21" t="s">
        <v>895</v>
      </c>
      <c r="D47" s="22">
        <v>9</v>
      </c>
      <c r="E47" s="21" t="s">
        <v>962</v>
      </c>
      <c r="F47" s="21" t="s">
        <v>954</v>
      </c>
      <c r="G47" s="21">
        <v>1566</v>
      </c>
      <c r="H47" s="21">
        <v>1566</v>
      </c>
      <c r="I47" s="21">
        <v>0</v>
      </c>
      <c r="J47" s="21">
        <v>0</v>
      </c>
      <c r="K47" s="21">
        <v>196</v>
      </c>
      <c r="L47" s="21">
        <v>15</v>
      </c>
      <c r="M47" s="27">
        <v>24465</v>
      </c>
      <c r="N47" s="21">
        <f t="shared" si="3"/>
        <v>0</v>
      </c>
    </row>
    <row r="48" spans="1:14" s="23" customFormat="1" ht="11" x14ac:dyDescent="0.2">
      <c r="A48" s="21">
        <f t="shared" si="2"/>
        <v>46</v>
      </c>
      <c r="B48" s="21" t="s">
        <v>12</v>
      </c>
      <c r="C48" s="21" t="s">
        <v>477</v>
      </c>
      <c r="D48" s="22">
        <v>9</v>
      </c>
      <c r="E48" s="21" t="s">
        <v>962</v>
      </c>
      <c r="F48" s="21" t="s">
        <v>954</v>
      </c>
      <c r="G48" s="21">
        <v>1557</v>
      </c>
      <c r="H48" s="21">
        <v>1557</v>
      </c>
      <c r="I48" s="21">
        <v>0</v>
      </c>
      <c r="J48" s="21">
        <v>0</v>
      </c>
      <c r="K48" s="21">
        <v>87</v>
      </c>
      <c r="L48" s="21">
        <v>13</v>
      </c>
      <c r="M48" s="27">
        <v>36108</v>
      </c>
      <c r="N48" s="21">
        <f t="shared" si="3"/>
        <v>0</v>
      </c>
    </row>
    <row r="49" spans="1:14" s="23" customFormat="1" ht="11" x14ac:dyDescent="0.2">
      <c r="A49" s="21">
        <f t="shared" si="2"/>
        <v>47</v>
      </c>
      <c r="B49" s="21" t="s">
        <v>79</v>
      </c>
      <c r="C49" s="21" t="s">
        <v>544</v>
      </c>
      <c r="D49" s="22">
        <v>9</v>
      </c>
      <c r="E49" s="21" t="s">
        <v>962</v>
      </c>
      <c r="F49" s="21" t="s">
        <v>954</v>
      </c>
      <c r="G49" s="21">
        <v>1553</v>
      </c>
      <c r="H49" s="21">
        <v>1553</v>
      </c>
      <c r="I49" s="21">
        <v>0</v>
      </c>
      <c r="J49" s="21">
        <v>0</v>
      </c>
      <c r="K49" s="21">
        <v>184</v>
      </c>
      <c r="L49" s="21">
        <v>1</v>
      </c>
      <c r="M49" s="27">
        <v>19950</v>
      </c>
      <c r="N49" s="21">
        <f t="shared" si="3"/>
        <v>0</v>
      </c>
    </row>
    <row r="50" spans="1:14" s="23" customFormat="1" ht="11" x14ac:dyDescent="0.2">
      <c r="A50" s="21">
        <f t="shared" si="2"/>
        <v>48</v>
      </c>
      <c r="B50" s="21" t="s">
        <v>120</v>
      </c>
      <c r="C50" s="21" t="s">
        <v>588</v>
      </c>
      <c r="D50" s="22">
        <v>9</v>
      </c>
      <c r="E50" s="21" t="s">
        <v>962</v>
      </c>
      <c r="F50" s="21" t="s">
        <v>954</v>
      </c>
      <c r="G50" s="21">
        <v>1553</v>
      </c>
      <c r="H50" s="21">
        <v>1553</v>
      </c>
      <c r="I50" s="21">
        <v>0</v>
      </c>
      <c r="J50" s="21">
        <v>0</v>
      </c>
      <c r="K50" s="21">
        <v>152</v>
      </c>
      <c r="L50" s="21">
        <v>0</v>
      </c>
      <c r="M50" s="27">
        <v>31664</v>
      </c>
      <c r="N50" s="21">
        <f t="shared" si="3"/>
        <v>0</v>
      </c>
    </row>
    <row r="51" spans="1:14" s="34" customFormat="1" ht="11.25" customHeight="1" x14ac:dyDescent="0.2">
      <c r="A51" s="21">
        <f t="shared" si="2"/>
        <v>49</v>
      </c>
      <c r="B51" s="31" t="s">
        <v>36</v>
      </c>
      <c r="C51" s="31" t="s">
        <v>500</v>
      </c>
      <c r="D51" s="31">
        <v>9</v>
      </c>
      <c r="E51" s="31" t="s">
        <v>962</v>
      </c>
      <c r="F51" s="31" t="s">
        <v>954</v>
      </c>
      <c r="G51" s="31">
        <v>1548</v>
      </c>
      <c r="H51" s="31">
        <v>1548</v>
      </c>
      <c r="I51" s="31">
        <v>0</v>
      </c>
      <c r="J51" s="31">
        <v>0</v>
      </c>
      <c r="K51" s="31">
        <v>277</v>
      </c>
      <c r="L51" s="31">
        <v>2</v>
      </c>
      <c r="M51" s="31">
        <v>23797</v>
      </c>
      <c r="N51" s="34">
        <v>0</v>
      </c>
    </row>
    <row r="52" spans="1:14" s="23" customFormat="1" ht="11" x14ac:dyDescent="0.2">
      <c r="A52" s="21">
        <f t="shared" si="2"/>
        <v>50</v>
      </c>
      <c r="B52" s="21" t="s">
        <v>902</v>
      </c>
      <c r="C52" s="21" t="s">
        <v>903</v>
      </c>
      <c r="D52" s="22">
        <v>9</v>
      </c>
      <c r="E52" s="21" t="s">
        <v>962</v>
      </c>
      <c r="F52" s="21" t="s">
        <v>954</v>
      </c>
      <c r="G52" s="21">
        <v>1531</v>
      </c>
      <c r="H52" s="21">
        <v>1531</v>
      </c>
      <c r="I52" s="21">
        <v>0</v>
      </c>
      <c r="J52" s="21">
        <v>0</v>
      </c>
      <c r="K52" s="21">
        <v>612</v>
      </c>
      <c r="L52" s="21">
        <v>70</v>
      </c>
      <c r="M52" s="27">
        <v>1907</v>
      </c>
      <c r="N52" s="21">
        <f t="shared" si="3"/>
        <v>0</v>
      </c>
    </row>
    <row r="53" spans="1:14" s="23" customFormat="1" ht="11" x14ac:dyDescent="0.2">
      <c r="A53" s="21">
        <f t="shared" si="2"/>
        <v>51</v>
      </c>
      <c r="B53" s="21" t="s">
        <v>326</v>
      </c>
      <c r="C53" s="21" t="s">
        <v>603</v>
      </c>
      <c r="D53" s="22">
        <v>9</v>
      </c>
      <c r="E53" s="21" t="s">
        <v>962</v>
      </c>
      <c r="F53" s="21" t="s">
        <v>954</v>
      </c>
      <c r="G53" s="21">
        <v>1526</v>
      </c>
      <c r="H53" s="21">
        <v>1526</v>
      </c>
      <c r="I53" s="21">
        <v>0</v>
      </c>
      <c r="J53" s="21">
        <v>0</v>
      </c>
      <c r="K53" s="21">
        <v>249</v>
      </c>
      <c r="L53" s="21">
        <v>42</v>
      </c>
      <c r="M53" s="27">
        <v>23160</v>
      </c>
      <c r="N53" s="21">
        <f t="shared" si="3"/>
        <v>0</v>
      </c>
    </row>
    <row r="54" spans="1:14" s="23" customFormat="1" ht="11" x14ac:dyDescent="0.2">
      <c r="A54" s="21">
        <f t="shared" si="2"/>
        <v>52</v>
      </c>
      <c r="B54" s="21" t="s">
        <v>904</v>
      </c>
      <c r="C54" s="21" t="s">
        <v>905</v>
      </c>
      <c r="D54" s="22">
        <v>9</v>
      </c>
      <c r="E54" s="21" t="s">
        <v>962</v>
      </c>
      <c r="F54" s="21" t="s">
        <v>954</v>
      </c>
      <c r="G54" s="21">
        <v>1518</v>
      </c>
      <c r="H54" s="21">
        <v>1518</v>
      </c>
      <c r="I54" s="21">
        <v>0</v>
      </c>
      <c r="J54" s="21">
        <v>0</v>
      </c>
      <c r="K54" s="21">
        <v>173</v>
      </c>
      <c r="L54" s="21">
        <v>21</v>
      </c>
      <c r="M54" s="27">
        <v>20879</v>
      </c>
      <c r="N54" s="21">
        <f t="shared" si="3"/>
        <v>0</v>
      </c>
    </row>
    <row r="55" spans="1:14" s="23" customFormat="1" ht="11" x14ac:dyDescent="0.2">
      <c r="A55" s="21">
        <f t="shared" si="2"/>
        <v>53</v>
      </c>
      <c r="B55" s="21" t="s">
        <v>359</v>
      </c>
      <c r="C55" s="21" t="s">
        <v>573</v>
      </c>
      <c r="D55" s="22">
        <v>9</v>
      </c>
      <c r="E55" s="21" t="s">
        <v>962</v>
      </c>
      <c r="F55" s="21" t="s">
        <v>954</v>
      </c>
      <c r="G55" s="21">
        <v>1516</v>
      </c>
      <c r="H55" s="21">
        <v>1516</v>
      </c>
      <c r="I55" s="21">
        <v>0</v>
      </c>
      <c r="J55" s="21">
        <v>0</v>
      </c>
      <c r="K55" s="21">
        <v>248</v>
      </c>
      <c r="L55" s="21">
        <v>35</v>
      </c>
      <c r="M55" s="27">
        <v>28340</v>
      </c>
      <c r="N55" s="21">
        <f t="shared" si="3"/>
        <v>0</v>
      </c>
    </row>
    <row r="56" spans="1:14" s="23" customFormat="1" ht="11" x14ac:dyDescent="0.2">
      <c r="A56" s="21">
        <f t="shared" si="2"/>
        <v>54</v>
      </c>
      <c r="B56" s="21" t="s">
        <v>207</v>
      </c>
      <c r="C56" s="21" t="s">
        <v>684</v>
      </c>
      <c r="D56" s="22">
        <v>9</v>
      </c>
      <c r="E56" s="21" t="s">
        <v>962</v>
      </c>
      <c r="F56" s="21" t="s">
        <v>954</v>
      </c>
      <c r="G56" s="21">
        <v>1507</v>
      </c>
      <c r="H56" s="21">
        <v>1507</v>
      </c>
      <c r="I56" s="21">
        <v>0</v>
      </c>
      <c r="J56" s="21">
        <v>0</v>
      </c>
      <c r="K56" s="21">
        <v>187</v>
      </c>
      <c r="L56" s="21">
        <v>10</v>
      </c>
      <c r="M56" s="27">
        <v>28957</v>
      </c>
      <c r="N56" s="21">
        <f t="shared" si="3"/>
        <v>0</v>
      </c>
    </row>
    <row r="57" spans="1:14" s="23" customFormat="1" ht="11" x14ac:dyDescent="0.2">
      <c r="A57" s="21">
        <f t="shared" si="2"/>
        <v>55</v>
      </c>
      <c r="B57" s="21" t="s">
        <v>271</v>
      </c>
      <c r="C57" s="21" t="s">
        <v>696</v>
      </c>
      <c r="D57" s="22">
        <v>9</v>
      </c>
      <c r="E57" s="21" t="s">
        <v>962</v>
      </c>
      <c r="F57" s="21" t="s">
        <v>954</v>
      </c>
      <c r="G57" s="21">
        <v>1503</v>
      </c>
      <c r="H57" s="21">
        <v>1503</v>
      </c>
      <c r="I57" s="21">
        <v>0</v>
      </c>
      <c r="J57" s="21">
        <v>0</v>
      </c>
      <c r="K57" s="21">
        <v>191</v>
      </c>
      <c r="L57" s="21">
        <v>46</v>
      </c>
      <c r="M57" s="27">
        <v>21681</v>
      </c>
      <c r="N57" s="21">
        <f t="shared" si="3"/>
        <v>0</v>
      </c>
    </row>
    <row r="58" spans="1:14" s="23" customFormat="1" ht="11" x14ac:dyDescent="0.2">
      <c r="A58" s="21">
        <f t="shared" si="2"/>
        <v>56</v>
      </c>
      <c r="B58" s="21" t="s">
        <v>263</v>
      </c>
      <c r="C58" s="21" t="s">
        <v>709</v>
      </c>
      <c r="D58" s="22">
        <v>9</v>
      </c>
      <c r="E58" s="21" t="s">
        <v>962</v>
      </c>
      <c r="F58" s="21" t="s">
        <v>954</v>
      </c>
      <c r="G58" s="21">
        <v>1501</v>
      </c>
      <c r="H58" s="21">
        <v>1501</v>
      </c>
      <c r="I58" s="21">
        <v>0</v>
      </c>
      <c r="J58" s="21">
        <v>0</v>
      </c>
      <c r="K58" s="21">
        <v>159</v>
      </c>
      <c r="L58" s="21">
        <v>20</v>
      </c>
      <c r="M58" s="27">
        <v>3193</v>
      </c>
      <c r="N58" s="21">
        <f t="shared" si="3"/>
        <v>0</v>
      </c>
    </row>
    <row r="59" spans="1:14" s="23" customFormat="1" ht="11" x14ac:dyDescent="0.2">
      <c r="A59" s="21">
        <f t="shared" si="2"/>
        <v>57</v>
      </c>
      <c r="B59" s="21" t="s">
        <v>86</v>
      </c>
      <c r="C59" s="21" t="s">
        <v>552</v>
      </c>
      <c r="D59" s="22">
        <v>9</v>
      </c>
      <c r="E59" s="21" t="s">
        <v>962</v>
      </c>
      <c r="F59" s="21" t="s">
        <v>954</v>
      </c>
      <c r="G59" s="21">
        <v>1500</v>
      </c>
      <c r="H59" s="21">
        <v>1500</v>
      </c>
      <c r="I59" s="21">
        <v>0</v>
      </c>
      <c r="J59" s="21">
        <v>0</v>
      </c>
      <c r="K59" s="21">
        <v>217</v>
      </c>
      <c r="L59" s="21">
        <v>13</v>
      </c>
      <c r="M59" s="27">
        <v>21159</v>
      </c>
      <c r="N59" s="21">
        <f t="shared" si="3"/>
        <v>0</v>
      </c>
    </row>
    <row r="60" spans="1:14" s="23" customFormat="1" ht="11" x14ac:dyDescent="0.2">
      <c r="A60" s="21">
        <f t="shared" si="2"/>
        <v>58</v>
      </c>
      <c r="B60" s="21" t="s">
        <v>160</v>
      </c>
      <c r="C60" s="21" t="s">
        <v>628</v>
      </c>
      <c r="D60" s="22">
        <v>9</v>
      </c>
      <c r="E60" s="21" t="s">
        <v>962</v>
      </c>
      <c r="F60" s="21" t="s">
        <v>954</v>
      </c>
      <c r="G60" s="21">
        <v>1497</v>
      </c>
      <c r="H60" s="21">
        <v>1497</v>
      </c>
      <c r="I60" s="21">
        <v>0</v>
      </c>
      <c r="J60" s="21">
        <v>0</v>
      </c>
      <c r="K60" s="21">
        <v>146</v>
      </c>
      <c r="L60" s="21">
        <v>1</v>
      </c>
      <c r="M60" s="27">
        <v>13182</v>
      </c>
      <c r="N60" s="21">
        <f t="shared" si="3"/>
        <v>0</v>
      </c>
    </row>
    <row r="61" spans="1:14" s="23" customFormat="1" ht="11" x14ac:dyDescent="0.2">
      <c r="A61" s="21">
        <f t="shared" si="2"/>
        <v>59</v>
      </c>
      <c r="B61" s="21" t="s">
        <v>354</v>
      </c>
      <c r="C61" s="21" t="s">
        <v>792</v>
      </c>
      <c r="D61" s="22">
        <v>9</v>
      </c>
      <c r="E61" s="21" t="s">
        <v>962</v>
      </c>
      <c r="F61" s="21" t="s">
        <v>954</v>
      </c>
      <c r="G61" s="21">
        <v>1488</v>
      </c>
      <c r="H61" s="21">
        <v>1488</v>
      </c>
      <c r="I61" s="21">
        <v>0</v>
      </c>
      <c r="J61" s="21">
        <v>0</v>
      </c>
      <c r="K61" s="21">
        <v>153</v>
      </c>
      <c r="L61" s="21">
        <v>12</v>
      </c>
      <c r="M61" s="27">
        <v>18983</v>
      </c>
      <c r="N61" s="21">
        <f t="shared" si="3"/>
        <v>0</v>
      </c>
    </row>
    <row r="62" spans="1:14" s="23" customFormat="1" ht="11" x14ac:dyDescent="0.2">
      <c r="A62" s="21">
        <f t="shared" si="2"/>
        <v>60</v>
      </c>
      <c r="B62" s="21" t="s">
        <v>2</v>
      </c>
      <c r="C62" s="21" t="s">
        <v>465</v>
      </c>
      <c r="D62" s="22">
        <v>9</v>
      </c>
      <c r="E62" s="21" t="s">
        <v>962</v>
      </c>
      <c r="F62" s="21" t="s">
        <v>954</v>
      </c>
      <c r="G62" s="21">
        <v>1486</v>
      </c>
      <c r="H62" s="21">
        <v>1486</v>
      </c>
      <c r="I62" s="21">
        <v>0</v>
      </c>
      <c r="J62" s="21">
        <v>0</v>
      </c>
      <c r="K62" s="21">
        <v>100</v>
      </c>
      <c r="L62" s="21">
        <v>18</v>
      </c>
      <c r="M62" s="27">
        <v>14555</v>
      </c>
      <c r="N62" s="21">
        <f t="shared" si="3"/>
        <v>0</v>
      </c>
    </row>
    <row r="63" spans="1:14" s="23" customFormat="1" ht="11" x14ac:dyDescent="0.2">
      <c r="A63" s="21">
        <f t="shared" si="2"/>
        <v>61</v>
      </c>
      <c r="B63" s="21" t="s">
        <v>889</v>
      </c>
      <c r="C63" s="21" t="s">
        <v>890</v>
      </c>
      <c r="D63" s="22">
        <v>9</v>
      </c>
      <c r="E63" s="21" t="s">
        <v>962</v>
      </c>
      <c r="F63" s="21" t="s">
        <v>954</v>
      </c>
      <c r="G63" s="21">
        <v>1467</v>
      </c>
      <c r="H63" s="21">
        <v>1467</v>
      </c>
      <c r="I63" s="21">
        <v>0</v>
      </c>
      <c r="J63" s="21">
        <v>0</v>
      </c>
      <c r="K63" s="21">
        <v>94</v>
      </c>
      <c r="L63" s="21">
        <v>24</v>
      </c>
      <c r="M63" s="27">
        <v>11934</v>
      </c>
      <c r="N63" s="21">
        <f t="shared" si="3"/>
        <v>0</v>
      </c>
    </row>
    <row r="64" spans="1:14" s="23" customFormat="1" ht="11" x14ac:dyDescent="0.2">
      <c r="A64" s="21">
        <f t="shared" si="2"/>
        <v>62</v>
      </c>
      <c r="B64" s="21" t="s">
        <v>29</v>
      </c>
      <c r="C64" s="21" t="s">
        <v>494</v>
      </c>
      <c r="D64" s="22">
        <v>9</v>
      </c>
      <c r="E64" s="21" t="s">
        <v>962</v>
      </c>
      <c r="F64" s="21" t="s">
        <v>954</v>
      </c>
      <c r="G64" s="21">
        <v>1451</v>
      </c>
      <c r="H64" s="21">
        <v>1451</v>
      </c>
      <c r="I64" s="21">
        <v>0</v>
      </c>
      <c r="J64" s="21">
        <v>0</v>
      </c>
      <c r="K64" s="21">
        <v>183</v>
      </c>
      <c r="L64" s="21">
        <v>24</v>
      </c>
      <c r="M64" s="27">
        <v>5836</v>
      </c>
      <c r="N64" s="21">
        <f t="shared" si="3"/>
        <v>0</v>
      </c>
    </row>
    <row r="65" spans="1:14" s="23" customFormat="1" ht="11" x14ac:dyDescent="0.2">
      <c r="A65" s="21">
        <f t="shared" si="2"/>
        <v>63</v>
      </c>
      <c r="B65" s="21" t="s">
        <v>68</v>
      </c>
      <c r="C65" s="21" t="s">
        <v>533</v>
      </c>
      <c r="D65" s="22">
        <v>9</v>
      </c>
      <c r="E65" s="21" t="s">
        <v>962</v>
      </c>
      <c r="F65" s="21" t="s">
        <v>954</v>
      </c>
      <c r="G65" s="21">
        <v>1443</v>
      </c>
      <c r="H65" s="21">
        <v>1443</v>
      </c>
      <c r="I65" s="21">
        <v>0</v>
      </c>
      <c r="J65" s="21">
        <v>0</v>
      </c>
      <c r="K65" s="21">
        <v>74</v>
      </c>
      <c r="L65" s="21">
        <v>22</v>
      </c>
      <c r="M65" s="27">
        <v>4565</v>
      </c>
      <c r="N65" s="21">
        <f t="shared" si="3"/>
        <v>0</v>
      </c>
    </row>
    <row r="66" spans="1:14" s="23" customFormat="1" ht="11" x14ac:dyDescent="0.2">
      <c r="A66" s="21">
        <f t="shared" si="2"/>
        <v>64</v>
      </c>
      <c r="B66" s="21" t="s">
        <v>9</v>
      </c>
      <c r="C66" s="21" t="s">
        <v>474</v>
      </c>
      <c r="D66" s="22">
        <v>9</v>
      </c>
      <c r="E66" s="21" t="s">
        <v>962</v>
      </c>
      <c r="F66" s="21" t="s">
        <v>954</v>
      </c>
      <c r="G66" s="21">
        <v>1438</v>
      </c>
      <c r="H66" s="21">
        <v>1438</v>
      </c>
      <c r="I66" s="21">
        <v>0</v>
      </c>
      <c r="J66" s="21">
        <v>0</v>
      </c>
      <c r="K66" s="21">
        <v>583</v>
      </c>
      <c r="L66" s="21">
        <v>98</v>
      </c>
      <c r="M66" s="27">
        <v>1177</v>
      </c>
      <c r="N66" s="21">
        <f t="shared" si="3"/>
        <v>0</v>
      </c>
    </row>
    <row r="67" spans="1:14" s="23" customFormat="1" ht="11" x14ac:dyDescent="0.2">
      <c r="A67" s="21">
        <f t="shared" ref="A67:A98" si="4">ROW()-2</f>
        <v>65</v>
      </c>
      <c r="B67" s="21" t="s">
        <v>114</v>
      </c>
      <c r="C67" s="21" t="s">
        <v>804</v>
      </c>
      <c r="D67" s="22">
        <v>9</v>
      </c>
      <c r="E67" s="21" t="s">
        <v>962</v>
      </c>
      <c r="F67" s="21" t="s">
        <v>954</v>
      </c>
      <c r="G67" s="21">
        <v>1436</v>
      </c>
      <c r="H67" s="21">
        <v>1436</v>
      </c>
      <c r="I67" s="21">
        <v>0</v>
      </c>
      <c r="J67" s="21">
        <v>0</v>
      </c>
      <c r="K67" s="21">
        <v>551</v>
      </c>
      <c r="L67" s="21">
        <v>36</v>
      </c>
      <c r="M67" s="27">
        <v>2977</v>
      </c>
      <c r="N67" s="21">
        <f t="shared" ref="N67:N98" si="5">IF(M67&lt;10,1,0)</f>
        <v>0</v>
      </c>
    </row>
    <row r="68" spans="1:14" s="23" customFormat="1" ht="11" x14ac:dyDescent="0.2">
      <c r="A68" s="21">
        <f t="shared" si="4"/>
        <v>66</v>
      </c>
      <c r="B68" s="21" t="s">
        <v>102</v>
      </c>
      <c r="C68" s="21" t="s">
        <v>569</v>
      </c>
      <c r="D68" s="22">
        <v>9</v>
      </c>
      <c r="E68" s="21" t="s">
        <v>962</v>
      </c>
      <c r="F68" s="21" t="s">
        <v>954</v>
      </c>
      <c r="G68" s="21">
        <v>1430</v>
      </c>
      <c r="H68" s="21">
        <v>1430</v>
      </c>
      <c r="I68" s="21">
        <v>0</v>
      </c>
      <c r="J68" s="21">
        <v>0</v>
      </c>
      <c r="K68" s="21">
        <v>272</v>
      </c>
      <c r="L68" s="21">
        <v>21</v>
      </c>
      <c r="M68" s="27">
        <v>62</v>
      </c>
      <c r="N68" s="21">
        <f t="shared" si="5"/>
        <v>0</v>
      </c>
    </row>
    <row r="69" spans="1:14" s="23" customFormat="1" ht="11" x14ac:dyDescent="0.2">
      <c r="A69" s="21">
        <f t="shared" si="4"/>
        <v>67</v>
      </c>
      <c r="B69" s="21" t="s">
        <v>404</v>
      </c>
      <c r="C69" s="21" t="s">
        <v>825</v>
      </c>
      <c r="D69" s="22">
        <v>9</v>
      </c>
      <c r="E69" s="21" t="s">
        <v>962</v>
      </c>
      <c r="F69" s="21" t="s">
        <v>954</v>
      </c>
      <c r="G69" s="21">
        <v>1427</v>
      </c>
      <c r="H69" s="21">
        <v>1427</v>
      </c>
      <c r="I69" s="21">
        <v>0</v>
      </c>
      <c r="J69" s="21">
        <v>0</v>
      </c>
      <c r="K69" s="21">
        <v>96</v>
      </c>
      <c r="L69" s="21">
        <v>3</v>
      </c>
      <c r="M69" s="27">
        <v>15201</v>
      </c>
      <c r="N69" s="21">
        <f t="shared" si="5"/>
        <v>0</v>
      </c>
    </row>
    <row r="70" spans="1:14" s="23" customFormat="1" ht="11" x14ac:dyDescent="0.2">
      <c r="A70" s="21">
        <f t="shared" si="4"/>
        <v>68</v>
      </c>
      <c r="B70" s="21" t="s">
        <v>432</v>
      </c>
      <c r="C70" s="21" t="s">
        <v>660</v>
      </c>
      <c r="D70" s="22">
        <v>9</v>
      </c>
      <c r="E70" s="21" t="s">
        <v>962</v>
      </c>
      <c r="F70" s="21" t="s">
        <v>954</v>
      </c>
      <c r="G70" s="21">
        <v>1423</v>
      </c>
      <c r="H70" s="21">
        <v>1423</v>
      </c>
      <c r="I70" s="21">
        <v>0</v>
      </c>
      <c r="J70" s="21">
        <v>0</v>
      </c>
      <c r="K70" s="21">
        <v>76</v>
      </c>
      <c r="L70" s="21">
        <v>9</v>
      </c>
      <c r="M70" s="27">
        <v>10380</v>
      </c>
      <c r="N70" s="21">
        <f t="shared" si="5"/>
        <v>0</v>
      </c>
    </row>
    <row r="71" spans="1:14" s="23" customFormat="1" ht="11" x14ac:dyDescent="0.2">
      <c r="A71" s="21">
        <f t="shared" si="4"/>
        <v>69</v>
      </c>
      <c r="B71" s="21" t="s">
        <v>56</v>
      </c>
      <c r="C71" s="21" t="s">
        <v>521</v>
      </c>
      <c r="D71" s="22">
        <v>9</v>
      </c>
      <c r="E71" s="21" t="s">
        <v>962</v>
      </c>
      <c r="F71" s="21" t="s">
        <v>954</v>
      </c>
      <c r="G71" s="21">
        <v>1422</v>
      </c>
      <c r="H71" s="21">
        <v>1422</v>
      </c>
      <c r="I71" s="21">
        <v>0</v>
      </c>
      <c r="J71" s="21">
        <v>0</v>
      </c>
      <c r="K71" s="21">
        <v>363</v>
      </c>
      <c r="L71" s="21">
        <v>55</v>
      </c>
      <c r="M71" s="27">
        <v>2521</v>
      </c>
      <c r="N71" s="21">
        <f t="shared" si="5"/>
        <v>0</v>
      </c>
    </row>
    <row r="72" spans="1:14" s="23" customFormat="1" ht="11" x14ac:dyDescent="0.2">
      <c r="A72" s="21">
        <f t="shared" si="4"/>
        <v>70</v>
      </c>
      <c r="B72" s="21" t="s">
        <v>93</v>
      </c>
      <c r="C72" s="21" t="s">
        <v>560</v>
      </c>
      <c r="D72" s="22">
        <v>9</v>
      </c>
      <c r="E72" s="21" t="s">
        <v>962</v>
      </c>
      <c r="F72" s="21" t="s">
        <v>954</v>
      </c>
      <c r="G72" s="21">
        <v>1413</v>
      </c>
      <c r="H72" s="21">
        <v>1413</v>
      </c>
      <c r="I72" s="21">
        <v>0</v>
      </c>
      <c r="J72" s="21">
        <v>0</v>
      </c>
      <c r="K72" s="21">
        <v>202</v>
      </c>
      <c r="L72" s="21">
        <v>18</v>
      </c>
      <c r="M72" s="27">
        <v>15710</v>
      </c>
      <c r="N72" s="21">
        <f t="shared" si="5"/>
        <v>0</v>
      </c>
    </row>
    <row r="73" spans="1:14" s="23" customFormat="1" ht="11" x14ac:dyDescent="0.2">
      <c r="A73" s="21">
        <f t="shared" si="4"/>
        <v>71</v>
      </c>
      <c r="B73" s="21" t="s">
        <v>31</v>
      </c>
      <c r="C73" s="21" t="s">
        <v>496</v>
      </c>
      <c r="D73" s="22">
        <v>9</v>
      </c>
      <c r="E73" s="21" t="s">
        <v>962</v>
      </c>
      <c r="F73" s="21" t="s">
        <v>954</v>
      </c>
      <c r="G73" s="21">
        <v>1364</v>
      </c>
      <c r="H73" s="21">
        <v>1364</v>
      </c>
      <c r="I73" s="21">
        <v>0</v>
      </c>
      <c r="J73" s="21">
        <v>0</v>
      </c>
      <c r="K73" s="21">
        <v>72</v>
      </c>
      <c r="L73" s="21">
        <v>11</v>
      </c>
      <c r="M73" s="27">
        <v>14075</v>
      </c>
      <c r="N73" s="21">
        <f t="shared" si="5"/>
        <v>0</v>
      </c>
    </row>
    <row r="74" spans="1:14" s="23" customFormat="1" ht="11" x14ac:dyDescent="0.2">
      <c r="A74" s="21">
        <f t="shared" si="4"/>
        <v>72</v>
      </c>
      <c r="B74" s="21" t="s">
        <v>73</v>
      </c>
      <c r="C74" s="21" t="s">
        <v>537</v>
      </c>
      <c r="D74" s="22">
        <v>9</v>
      </c>
      <c r="E74" s="21" t="s">
        <v>962</v>
      </c>
      <c r="F74" s="21" t="s">
        <v>954</v>
      </c>
      <c r="G74" s="21">
        <v>1364</v>
      </c>
      <c r="H74" s="21">
        <v>1364</v>
      </c>
      <c r="I74" s="21">
        <v>0</v>
      </c>
      <c r="J74" s="21">
        <v>0</v>
      </c>
      <c r="K74" s="21">
        <v>134</v>
      </c>
      <c r="L74" s="21">
        <v>25</v>
      </c>
      <c r="M74" s="27">
        <v>2429</v>
      </c>
      <c r="N74" s="21">
        <f t="shared" si="5"/>
        <v>0</v>
      </c>
    </row>
    <row r="75" spans="1:14" s="23" customFormat="1" ht="11" x14ac:dyDescent="0.2">
      <c r="A75" s="21">
        <f t="shared" si="4"/>
        <v>73</v>
      </c>
      <c r="B75" s="21" t="s">
        <v>398</v>
      </c>
      <c r="C75" s="21" t="s">
        <v>799</v>
      </c>
      <c r="D75" s="22">
        <v>9</v>
      </c>
      <c r="E75" s="21" t="s">
        <v>962</v>
      </c>
      <c r="F75" s="21" t="s">
        <v>954</v>
      </c>
      <c r="G75" s="21">
        <v>1350</v>
      </c>
      <c r="H75" s="21">
        <v>1350</v>
      </c>
      <c r="I75" s="21">
        <v>0</v>
      </c>
      <c r="J75" s="21">
        <v>0</v>
      </c>
      <c r="K75" s="21">
        <v>176</v>
      </c>
      <c r="L75" s="21">
        <v>28</v>
      </c>
      <c r="M75" s="27">
        <v>13175</v>
      </c>
      <c r="N75" s="21">
        <f t="shared" si="5"/>
        <v>0</v>
      </c>
    </row>
    <row r="76" spans="1:14" s="23" customFormat="1" ht="11" x14ac:dyDescent="0.2">
      <c r="A76" s="21">
        <f t="shared" si="4"/>
        <v>74</v>
      </c>
      <c r="B76" s="21" t="s">
        <v>172</v>
      </c>
      <c r="C76" s="21" t="s">
        <v>641</v>
      </c>
      <c r="D76" s="22">
        <v>9</v>
      </c>
      <c r="E76" s="21" t="s">
        <v>962</v>
      </c>
      <c r="F76" s="21" t="s">
        <v>954</v>
      </c>
      <c r="G76" s="21">
        <v>1339</v>
      </c>
      <c r="H76" s="21">
        <v>1339</v>
      </c>
      <c r="I76" s="21">
        <v>0</v>
      </c>
      <c r="J76" s="21">
        <v>0</v>
      </c>
      <c r="K76" s="21">
        <v>14</v>
      </c>
      <c r="L76" s="21">
        <v>0</v>
      </c>
      <c r="M76" s="27">
        <v>2348</v>
      </c>
      <c r="N76" s="21">
        <f t="shared" si="5"/>
        <v>0</v>
      </c>
    </row>
    <row r="77" spans="1:14" s="23" customFormat="1" ht="11" x14ac:dyDescent="0.2">
      <c r="A77" s="21">
        <f t="shared" si="4"/>
        <v>75</v>
      </c>
      <c r="B77" s="21" t="s">
        <v>224</v>
      </c>
      <c r="C77" s="21" t="s">
        <v>706</v>
      </c>
      <c r="D77" s="22">
        <v>9</v>
      </c>
      <c r="E77" s="21" t="s">
        <v>962</v>
      </c>
      <c r="F77" s="21" t="s">
        <v>954</v>
      </c>
      <c r="G77" s="21">
        <v>1307</v>
      </c>
      <c r="H77" s="21">
        <v>1307</v>
      </c>
      <c r="I77" s="21">
        <v>0</v>
      </c>
      <c r="J77" s="21">
        <v>0</v>
      </c>
      <c r="K77" s="21">
        <v>65</v>
      </c>
      <c r="L77" s="21">
        <v>29</v>
      </c>
      <c r="M77" s="27">
        <v>3289</v>
      </c>
      <c r="N77" s="21">
        <f t="shared" si="5"/>
        <v>0</v>
      </c>
    </row>
    <row r="78" spans="1:14" s="23" customFormat="1" ht="11" x14ac:dyDescent="0.2">
      <c r="A78" s="21">
        <f t="shared" si="4"/>
        <v>76</v>
      </c>
      <c r="B78" s="21" t="s">
        <v>1009</v>
      </c>
      <c r="C78" s="21" t="s">
        <v>1015</v>
      </c>
      <c r="D78" s="22">
        <v>9</v>
      </c>
      <c r="E78" s="21" t="s">
        <v>1021</v>
      </c>
      <c r="F78" s="21" t="s">
        <v>1023</v>
      </c>
      <c r="G78" s="21">
        <v>1294</v>
      </c>
      <c r="H78" s="21">
        <v>1294</v>
      </c>
      <c r="I78" s="21">
        <v>0</v>
      </c>
      <c r="J78" s="21">
        <v>0</v>
      </c>
      <c r="K78" s="21">
        <v>40</v>
      </c>
      <c r="L78" s="21">
        <v>10</v>
      </c>
      <c r="M78" s="27">
        <v>1000</v>
      </c>
      <c r="N78" s="21">
        <v>0</v>
      </c>
    </row>
    <row r="79" spans="1:14" s="23" customFormat="1" ht="11" x14ac:dyDescent="0.2">
      <c r="A79" s="21">
        <f t="shared" si="4"/>
        <v>77</v>
      </c>
      <c r="B79" s="21" t="s">
        <v>254</v>
      </c>
      <c r="C79" s="21" t="s">
        <v>576</v>
      </c>
      <c r="D79" s="22">
        <v>9</v>
      </c>
      <c r="E79" s="21" t="s">
        <v>962</v>
      </c>
      <c r="F79" s="21" t="s">
        <v>954</v>
      </c>
      <c r="G79" s="21">
        <v>1286</v>
      </c>
      <c r="H79" s="21">
        <v>1286</v>
      </c>
      <c r="I79" s="21">
        <v>0</v>
      </c>
      <c r="J79" s="21">
        <v>0</v>
      </c>
      <c r="K79" s="21">
        <v>306</v>
      </c>
      <c r="L79" s="21">
        <v>22</v>
      </c>
      <c r="M79" s="27">
        <v>318</v>
      </c>
      <c r="N79" s="21">
        <f t="shared" si="5"/>
        <v>0</v>
      </c>
    </row>
    <row r="80" spans="1:14" s="23" customFormat="1" ht="11" x14ac:dyDescent="0.2">
      <c r="A80" s="21">
        <f t="shared" si="4"/>
        <v>78</v>
      </c>
      <c r="B80" s="21" t="s">
        <v>372</v>
      </c>
      <c r="C80" s="21" t="s">
        <v>548</v>
      </c>
      <c r="D80" s="22">
        <v>9</v>
      </c>
      <c r="E80" s="21" t="s">
        <v>962</v>
      </c>
      <c r="F80" s="21" t="s">
        <v>954</v>
      </c>
      <c r="G80" s="21">
        <v>1282</v>
      </c>
      <c r="H80" s="21">
        <v>1282</v>
      </c>
      <c r="I80" s="21">
        <v>0</v>
      </c>
      <c r="J80" s="21">
        <v>0</v>
      </c>
      <c r="K80" s="21">
        <v>30</v>
      </c>
      <c r="L80" s="21">
        <v>10</v>
      </c>
      <c r="M80" s="27">
        <v>1532</v>
      </c>
      <c r="N80" s="21">
        <f t="shared" si="5"/>
        <v>0</v>
      </c>
    </row>
    <row r="81" spans="1:14" s="23" customFormat="1" ht="11" x14ac:dyDescent="0.2">
      <c r="A81" s="21">
        <f t="shared" si="4"/>
        <v>79</v>
      </c>
      <c r="B81" s="21" t="s">
        <v>24</v>
      </c>
      <c r="C81" s="21" t="s">
        <v>489</v>
      </c>
      <c r="D81" s="22">
        <v>9</v>
      </c>
      <c r="E81" s="21" t="s">
        <v>962</v>
      </c>
      <c r="F81" s="21" t="s">
        <v>954</v>
      </c>
      <c r="G81" s="21">
        <v>1281</v>
      </c>
      <c r="H81" s="21">
        <v>1281</v>
      </c>
      <c r="I81" s="21">
        <v>0</v>
      </c>
      <c r="J81" s="21">
        <v>0</v>
      </c>
      <c r="K81" s="21">
        <v>39</v>
      </c>
      <c r="L81" s="21">
        <v>3</v>
      </c>
      <c r="M81" s="27">
        <v>966</v>
      </c>
      <c r="N81" s="21">
        <f t="shared" si="5"/>
        <v>0</v>
      </c>
    </row>
    <row r="82" spans="1:14" s="23" customFormat="1" ht="11" x14ac:dyDescent="0.2">
      <c r="A82" s="21">
        <f t="shared" si="4"/>
        <v>80</v>
      </c>
      <c r="B82" s="21" t="s">
        <v>142</v>
      </c>
      <c r="C82" s="21" t="s">
        <v>608</v>
      </c>
      <c r="D82" s="22">
        <v>9</v>
      </c>
      <c r="E82" s="21" t="s">
        <v>962</v>
      </c>
      <c r="F82" s="21" t="s">
        <v>954</v>
      </c>
      <c r="G82" s="21">
        <v>1275</v>
      </c>
      <c r="H82" s="21">
        <v>1275</v>
      </c>
      <c r="I82" s="21">
        <v>0</v>
      </c>
      <c r="J82" s="21">
        <v>0</v>
      </c>
      <c r="K82" s="21">
        <v>94</v>
      </c>
      <c r="L82" s="21">
        <v>7</v>
      </c>
      <c r="M82" s="27">
        <v>656</v>
      </c>
      <c r="N82" s="21">
        <f t="shared" si="5"/>
        <v>0</v>
      </c>
    </row>
    <row r="83" spans="1:14" s="23" customFormat="1" ht="11" x14ac:dyDescent="0.2">
      <c r="A83" s="21">
        <f t="shared" si="4"/>
        <v>81</v>
      </c>
      <c r="B83" s="21" t="s">
        <v>19</v>
      </c>
      <c r="C83" s="21" t="s">
        <v>483</v>
      </c>
      <c r="D83" s="22">
        <v>9</v>
      </c>
      <c r="E83" s="21" t="s">
        <v>962</v>
      </c>
      <c r="F83" s="21" t="s">
        <v>954</v>
      </c>
      <c r="G83" s="21">
        <v>1266</v>
      </c>
      <c r="H83" s="21">
        <v>1266</v>
      </c>
      <c r="I83" s="21">
        <v>0</v>
      </c>
      <c r="J83" s="21">
        <v>0</v>
      </c>
      <c r="K83" s="21">
        <v>121</v>
      </c>
      <c r="L83" s="21">
        <v>11</v>
      </c>
      <c r="M83" s="27">
        <v>9887</v>
      </c>
      <c r="N83" s="21">
        <f t="shared" si="5"/>
        <v>0</v>
      </c>
    </row>
    <row r="84" spans="1:14" s="23" customFormat="1" ht="11" x14ac:dyDescent="0.2">
      <c r="A84" s="21">
        <f t="shared" si="4"/>
        <v>82</v>
      </c>
      <c r="B84" s="21" t="s">
        <v>71</v>
      </c>
      <c r="C84" s="21" t="s">
        <v>535</v>
      </c>
      <c r="D84" s="22">
        <v>9</v>
      </c>
      <c r="E84" s="21" t="s">
        <v>962</v>
      </c>
      <c r="F84" s="21" t="s">
        <v>954</v>
      </c>
      <c r="G84" s="21">
        <v>1264</v>
      </c>
      <c r="H84" s="21">
        <v>1264</v>
      </c>
      <c r="I84" s="21">
        <v>0</v>
      </c>
      <c r="J84" s="21">
        <v>0</v>
      </c>
      <c r="K84" s="21">
        <v>175</v>
      </c>
      <c r="L84" s="21">
        <v>26</v>
      </c>
      <c r="M84" s="27">
        <v>1030</v>
      </c>
      <c r="N84" s="21">
        <f t="shared" si="5"/>
        <v>0</v>
      </c>
    </row>
    <row r="85" spans="1:14" s="23" customFormat="1" ht="11" x14ac:dyDescent="0.2">
      <c r="A85" s="21">
        <f t="shared" si="4"/>
        <v>83</v>
      </c>
      <c r="B85" s="21" t="s">
        <v>125</v>
      </c>
      <c r="C85" s="21" t="s">
        <v>897</v>
      </c>
      <c r="D85" s="22">
        <v>9</v>
      </c>
      <c r="E85" s="21" t="s">
        <v>962</v>
      </c>
      <c r="F85" s="21" t="s">
        <v>888</v>
      </c>
      <c r="G85" s="21">
        <v>1324</v>
      </c>
      <c r="H85" s="21">
        <v>1324</v>
      </c>
      <c r="I85" s="21">
        <v>0</v>
      </c>
      <c r="J85" s="21">
        <v>0</v>
      </c>
      <c r="K85" s="21">
        <v>5</v>
      </c>
      <c r="L85" s="21">
        <v>1</v>
      </c>
      <c r="M85" s="27">
        <v>5369</v>
      </c>
      <c r="N85" s="21">
        <f t="shared" si="5"/>
        <v>0</v>
      </c>
    </row>
    <row r="86" spans="1:14" s="23" customFormat="1" ht="11" x14ac:dyDescent="0.2">
      <c r="A86" s="21">
        <f t="shared" si="4"/>
        <v>84</v>
      </c>
      <c r="B86" s="21" t="s">
        <v>296</v>
      </c>
      <c r="C86" s="21" t="s">
        <v>928</v>
      </c>
      <c r="D86" s="22">
        <v>9</v>
      </c>
      <c r="E86" s="21" t="s">
        <v>962</v>
      </c>
      <c r="F86" s="21" t="s">
        <v>888</v>
      </c>
      <c r="G86" s="21">
        <v>1255</v>
      </c>
      <c r="H86" s="21">
        <v>1255</v>
      </c>
      <c r="I86" s="21">
        <v>0</v>
      </c>
      <c r="J86" s="21">
        <v>0</v>
      </c>
      <c r="K86" s="21">
        <v>275</v>
      </c>
      <c r="L86" s="21">
        <v>49</v>
      </c>
      <c r="M86" s="27">
        <v>975</v>
      </c>
      <c r="N86" s="21">
        <f t="shared" si="5"/>
        <v>0</v>
      </c>
    </row>
    <row r="87" spans="1:14" s="23" customFormat="1" ht="11" x14ac:dyDescent="0.2">
      <c r="A87" s="21">
        <f t="shared" si="4"/>
        <v>85</v>
      </c>
      <c r="B87" s="21" t="s">
        <v>108</v>
      </c>
      <c r="C87" s="21" t="s">
        <v>458</v>
      </c>
      <c r="D87" s="22">
        <v>9</v>
      </c>
      <c r="E87" s="21" t="s">
        <v>962</v>
      </c>
      <c r="F87" s="21" t="s">
        <v>888</v>
      </c>
      <c r="G87" s="21">
        <v>1242</v>
      </c>
      <c r="H87" s="21">
        <v>1242</v>
      </c>
      <c r="I87" s="21">
        <v>0</v>
      </c>
      <c r="J87" s="21">
        <v>0</v>
      </c>
      <c r="K87" s="21">
        <v>59</v>
      </c>
      <c r="L87" s="21">
        <v>19</v>
      </c>
      <c r="M87" s="27">
        <v>3980</v>
      </c>
      <c r="N87" s="21">
        <f t="shared" si="5"/>
        <v>0</v>
      </c>
    </row>
    <row r="88" spans="1:14" s="23" customFormat="1" ht="11" x14ac:dyDescent="0.2">
      <c r="A88" s="21">
        <f t="shared" si="4"/>
        <v>86</v>
      </c>
      <c r="B88" s="21" t="s">
        <v>219</v>
      </c>
      <c r="C88" s="21" t="s">
        <v>701</v>
      </c>
      <c r="D88" s="22">
        <v>9</v>
      </c>
      <c r="E88" s="21" t="s">
        <v>962</v>
      </c>
      <c r="F88" s="21" t="s">
        <v>888</v>
      </c>
      <c r="G88" s="21">
        <v>1232</v>
      </c>
      <c r="H88" s="21">
        <v>1232</v>
      </c>
      <c r="I88" s="21">
        <v>0</v>
      </c>
      <c r="J88" s="21">
        <v>0</v>
      </c>
      <c r="K88" s="21">
        <v>66</v>
      </c>
      <c r="L88" s="21">
        <v>11</v>
      </c>
      <c r="M88" s="27">
        <v>3499</v>
      </c>
      <c r="N88" s="21">
        <f t="shared" si="5"/>
        <v>0</v>
      </c>
    </row>
    <row r="89" spans="1:14" s="23" customFormat="1" ht="11" x14ac:dyDescent="0.2">
      <c r="A89" s="21">
        <f t="shared" si="4"/>
        <v>87</v>
      </c>
      <c r="B89" s="21" t="s">
        <v>124</v>
      </c>
      <c r="C89" s="21" t="s">
        <v>592</v>
      </c>
      <c r="D89" s="22">
        <v>9</v>
      </c>
      <c r="E89" s="21" t="s">
        <v>962</v>
      </c>
      <c r="F89" s="21" t="s">
        <v>888</v>
      </c>
      <c r="G89" s="21">
        <v>1221</v>
      </c>
      <c r="H89" s="21">
        <v>1221</v>
      </c>
      <c r="I89" s="21">
        <v>0</v>
      </c>
      <c r="J89" s="21">
        <v>0</v>
      </c>
      <c r="K89" s="21">
        <v>43</v>
      </c>
      <c r="L89" s="21">
        <v>0</v>
      </c>
      <c r="M89" s="27">
        <v>1385</v>
      </c>
      <c r="N89" s="21">
        <f t="shared" si="5"/>
        <v>0</v>
      </c>
    </row>
    <row r="90" spans="1:14" s="23" customFormat="1" ht="11" x14ac:dyDescent="0.2">
      <c r="A90" s="21">
        <f t="shared" si="4"/>
        <v>88</v>
      </c>
      <c r="B90" s="21" t="s">
        <v>130</v>
      </c>
      <c r="C90" s="21" t="s">
        <v>597</v>
      </c>
      <c r="D90" s="22">
        <v>9</v>
      </c>
      <c r="E90" s="21" t="s">
        <v>962</v>
      </c>
      <c r="F90" s="21" t="s">
        <v>888</v>
      </c>
      <c r="G90" s="21">
        <v>1220</v>
      </c>
      <c r="H90" s="21">
        <v>1220</v>
      </c>
      <c r="I90" s="21">
        <v>0</v>
      </c>
      <c r="J90" s="21">
        <v>0</v>
      </c>
      <c r="K90" s="21">
        <v>63</v>
      </c>
      <c r="L90" s="21">
        <v>23</v>
      </c>
      <c r="M90" s="27">
        <v>516</v>
      </c>
      <c r="N90" s="21">
        <f t="shared" si="5"/>
        <v>0</v>
      </c>
    </row>
    <row r="91" spans="1:14" s="23" customFormat="1" ht="11" x14ac:dyDescent="0.2">
      <c r="A91" s="21">
        <f t="shared" si="4"/>
        <v>89</v>
      </c>
      <c r="B91" s="21" t="s">
        <v>391</v>
      </c>
      <c r="C91" s="21" t="s">
        <v>623</v>
      </c>
      <c r="D91" s="22">
        <v>9</v>
      </c>
      <c r="E91" s="21" t="s">
        <v>962</v>
      </c>
      <c r="F91" s="21" t="s">
        <v>888</v>
      </c>
      <c r="G91" s="21">
        <v>1205</v>
      </c>
      <c r="H91" s="21">
        <v>1205</v>
      </c>
      <c r="I91" s="21">
        <v>0</v>
      </c>
      <c r="J91" s="21">
        <v>0</v>
      </c>
      <c r="K91" s="21">
        <v>27</v>
      </c>
      <c r="L91" s="21">
        <v>3</v>
      </c>
      <c r="M91" s="27">
        <v>2816</v>
      </c>
      <c r="N91" s="21">
        <f t="shared" si="5"/>
        <v>0</v>
      </c>
    </row>
    <row r="92" spans="1:14" s="23" customFormat="1" ht="11" x14ac:dyDescent="0.2">
      <c r="A92" s="21">
        <f t="shared" si="4"/>
        <v>90</v>
      </c>
      <c r="B92" s="21" t="s">
        <v>159</v>
      </c>
      <c r="C92" s="21" t="s">
        <v>627</v>
      </c>
      <c r="D92" s="22">
        <v>9</v>
      </c>
      <c r="E92" s="21" t="s">
        <v>962</v>
      </c>
      <c r="F92" s="21" t="s">
        <v>888</v>
      </c>
      <c r="G92" s="21">
        <v>1204</v>
      </c>
      <c r="H92" s="21">
        <v>1204</v>
      </c>
      <c r="I92" s="21">
        <v>0</v>
      </c>
      <c r="J92" s="21">
        <v>0</v>
      </c>
      <c r="K92" s="21">
        <v>134</v>
      </c>
      <c r="L92" s="21">
        <v>25</v>
      </c>
      <c r="M92" s="27">
        <v>158</v>
      </c>
      <c r="N92" s="21">
        <f t="shared" si="5"/>
        <v>0</v>
      </c>
    </row>
    <row r="93" spans="1:14" s="23" customFormat="1" ht="11" x14ac:dyDescent="0.2">
      <c r="A93" s="21">
        <f t="shared" si="4"/>
        <v>91</v>
      </c>
      <c r="B93" s="21" t="s">
        <v>917</v>
      </c>
      <c r="C93" s="21" t="s">
        <v>918</v>
      </c>
      <c r="D93" s="22">
        <v>9</v>
      </c>
      <c r="E93" s="21" t="s">
        <v>962</v>
      </c>
      <c r="F93" s="21" t="s">
        <v>888</v>
      </c>
      <c r="G93" s="21">
        <v>1202</v>
      </c>
      <c r="H93" s="21">
        <v>1202</v>
      </c>
      <c r="I93" s="21">
        <v>0</v>
      </c>
      <c r="J93" s="21">
        <v>0</v>
      </c>
      <c r="K93" s="21">
        <v>121</v>
      </c>
      <c r="L93" s="21">
        <v>60</v>
      </c>
      <c r="M93" s="27">
        <v>1220</v>
      </c>
      <c r="N93" s="21">
        <f t="shared" si="5"/>
        <v>0</v>
      </c>
    </row>
    <row r="94" spans="1:14" s="23" customFormat="1" ht="11" x14ac:dyDescent="0.2">
      <c r="A94" s="21">
        <f t="shared" si="4"/>
        <v>92</v>
      </c>
      <c r="B94" s="21" t="s">
        <v>6</v>
      </c>
      <c r="C94" s="21" t="s">
        <v>470</v>
      </c>
      <c r="D94" s="22">
        <v>9</v>
      </c>
      <c r="E94" s="21" t="s">
        <v>962</v>
      </c>
      <c r="F94" s="21" t="s">
        <v>888</v>
      </c>
      <c r="G94" s="21">
        <v>1198</v>
      </c>
      <c r="H94" s="21">
        <v>1198</v>
      </c>
      <c r="I94" s="21">
        <v>0</v>
      </c>
      <c r="J94" s="21">
        <v>0</v>
      </c>
      <c r="K94" s="21">
        <v>175</v>
      </c>
      <c r="L94" s="21">
        <v>43</v>
      </c>
      <c r="M94" s="27">
        <v>87</v>
      </c>
      <c r="N94" s="21">
        <f t="shared" si="5"/>
        <v>0</v>
      </c>
    </row>
    <row r="95" spans="1:14" s="23" customFormat="1" ht="11" x14ac:dyDescent="0.2">
      <c r="A95" s="21">
        <f t="shared" si="4"/>
        <v>93</v>
      </c>
      <c r="B95" s="21" t="s">
        <v>165</v>
      </c>
      <c r="C95" s="21" t="s">
        <v>634</v>
      </c>
      <c r="D95" s="22">
        <v>9</v>
      </c>
      <c r="E95" s="21" t="s">
        <v>962</v>
      </c>
      <c r="F95" s="21" t="s">
        <v>888</v>
      </c>
      <c r="G95" s="21">
        <v>1192</v>
      </c>
      <c r="H95" s="21">
        <v>1192</v>
      </c>
      <c r="I95" s="21">
        <v>0</v>
      </c>
      <c r="J95" s="21">
        <v>0</v>
      </c>
      <c r="K95" s="21">
        <v>71</v>
      </c>
      <c r="L95" s="21">
        <v>14</v>
      </c>
      <c r="M95" s="27">
        <v>5816</v>
      </c>
      <c r="N95" s="21">
        <f t="shared" si="5"/>
        <v>0</v>
      </c>
    </row>
    <row r="96" spans="1:14" s="23" customFormat="1" ht="11" x14ac:dyDescent="0.2">
      <c r="A96" s="21">
        <f t="shared" si="4"/>
        <v>94</v>
      </c>
      <c r="B96" s="21" t="s">
        <v>109</v>
      </c>
      <c r="C96" s="21" t="s">
        <v>577</v>
      </c>
      <c r="D96" s="22">
        <v>9</v>
      </c>
      <c r="E96" s="21" t="s">
        <v>962</v>
      </c>
      <c r="F96" s="21" t="s">
        <v>888</v>
      </c>
      <c r="G96" s="21">
        <v>1191</v>
      </c>
      <c r="H96" s="21">
        <v>1191</v>
      </c>
      <c r="I96" s="21">
        <v>0</v>
      </c>
      <c r="J96" s="21">
        <v>0</v>
      </c>
      <c r="K96" s="21">
        <v>93</v>
      </c>
      <c r="L96" s="21">
        <v>21</v>
      </c>
      <c r="M96" s="27">
        <v>874</v>
      </c>
      <c r="N96" s="21">
        <f t="shared" si="5"/>
        <v>0</v>
      </c>
    </row>
    <row r="97" spans="1:14" s="23" customFormat="1" ht="11" x14ac:dyDescent="0.2">
      <c r="A97" s="21">
        <f t="shared" si="4"/>
        <v>95</v>
      </c>
      <c r="B97" s="21" t="s">
        <v>344</v>
      </c>
      <c r="C97" s="21" t="s">
        <v>741</v>
      </c>
      <c r="D97" s="22">
        <v>9</v>
      </c>
      <c r="E97" s="21" t="s">
        <v>962</v>
      </c>
      <c r="F97" s="21" t="s">
        <v>888</v>
      </c>
      <c r="G97" s="21">
        <v>1168</v>
      </c>
      <c r="H97" s="21">
        <v>1168</v>
      </c>
      <c r="I97" s="21">
        <v>0</v>
      </c>
      <c r="J97" s="21">
        <v>0</v>
      </c>
      <c r="K97" s="21">
        <v>10</v>
      </c>
      <c r="L97" s="21">
        <v>6</v>
      </c>
      <c r="M97" s="27">
        <v>2449</v>
      </c>
      <c r="N97" s="21">
        <f t="shared" si="5"/>
        <v>0</v>
      </c>
    </row>
    <row r="98" spans="1:14" s="23" customFormat="1" ht="11" x14ac:dyDescent="0.2">
      <c r="A98" s="21">
        <f t="shared" si="4"/>
        <v>96</v>
      </c>
      <c r="B98" s="21" t="s">
        <v>309</v>
      </c>
      <c r="C98" s="21" t="s">
        <v>461</v>
      </c>
      <c r="D98" s="22">
        <v>9</v>
      </c>
      <c r="E98" s="21" t="s">
        <v>962</v>
      </c>
      <c r="F98" s="21" t="s">
        <v>888</v>
      </c>
      <c r="G98" s="21">
        <v>1152</v>
      </c>
      <c r="H98" s="21">
        <v>1152</v>
      </c>
      <c r="I98" s="21">
        <v>0</v>
      </c>
      <c r="J98" s="21">
        <v>0</v>
      </c>
      <c r="K98" s="21">
        <v>40</v>
      </c>
      <c r="L98" s="21">
        <v>8</v>
      </c>
      <c r="M98" s="27">
        <v>1319</v>
      </c>
      <c r="N98" s="21">
        <f t="shared" si="5"/>
        <v>0</v>
      </c>
    </row>
    <row r="99" spans="1:14" s="23" customFormat="1" ht="11" x14ac:dyDescent="0.2">
      <c r="A99" s="21">
        <f t="shared" ref="A99:A129" si="6">ROW()-2</f>
        <v>97</v>
      </c>
      <c r="B99" s="21" t="s">
        <v>174</v>
      </c>
      <c r="C99" s="21" t="s">
        <v>963</v>
      </c>
      <c r="D99" s="22">
        <v>9</v>
      </c>
      <c r="E99" s="21" t="s">
        <v>962</v>
      </c>
      <c r="F99" s="21" t="s">
        <v>888</v>
      </c>
      <c r="G99" s="21">
        <v>1129</v>
      </c>
      <c r="H99" s="21">
        <v>1129</v>
      </c>
      <c r="I99" s="21">
        <v>0</v>
      </c>
      <c r="J99" s="21">
        <v>0</v>
      </c>
      <c r="K99" s="21">
        <v>85</v>
      </c>
      <c r="L99" s="21">
        <v>3</v>
      </c>
      <c r="M99" s="27">
        <v>163</v>
      </c>
      <c r="N99" s="21">
        <f t="shared" ref="N99:N129" si="7">IF(M99&lt;10,1,0)</f>
        <v>0</v>
      </c>
    </row>
    <row r="100" spans="1:14" s="23" customFormat="1" ht="11" x14ac:dyDescent="0.2">
      <c r="A100" s="21">
        <f t="shared" si="6"/>
        <v>98</v>
      </c>
      <c r="B100" s="21" t="s">
        <v>264</v>
      </c>
      <c r="C100" s="21" t="s">
        <v>543</v>
      </c>
      <c r="D100" s="22">
        <v>9</v>
      </c>
      <c r="E100" s="21" t="s">
        <v>962</v>
      </c>
      <c r="F100" s="21" t="s">
        <v>888</v>
      </c>
      <c r="G100" s="21">
        <v>1129</v>
      </c>
      <c r="H100" s="21">
        <v>1129</v>
      </c>
      <c r="I100" s="21">
        <v>0</v>
      </c>
      <c r="J100" s="21">
        <v>0</v>
      </c>
      <c r="K100" s="21">
        <v>29</v>
      </c>
      <c r="L100" s="21">
        <v>10</v>
      </c>
      <c r="M100" s="27">
        <v>1984</v>
      </c>
      <c r="N100" s="21">
        <f t="shared" si="7"/>
        <v>0</v>
      </c>
    </row>
    <row r="101" spans="1:14" s="23" customFormat="1" ht="11" x14ac:dyDescent="0.2">
      <c r="A101" s="21">
        <f t="shared" si="6"/>
        <v>99</v>
      </c>
      <c r="B101" s="21" t="s">
        <v>293</v>
      </c>
      <c r="C101" s="21" t="s">
        <v>557</v>
      </c>
      <c r="D101" s="22">
        <v>9</v>
      </c>
      <c r="E101" s="21" t="s">
        <v>962</v>
      </c>
      <c r="F101" s="21" t="s">
        <v>888</v>
      </c>
      <c r="G101" s="21">
        <v>1123</v>
      </c>
      <c r="H101" s="21">
        <v>1123</v>
      </c>
      <c r="I101" s="21">
        <v>0</v>
      </c>
      <c r="J101" s="21">
        <v>0</v>
      </c>
      <c r="K101" s="21">
        <v>47</v>
      </c>
      <c r="L101" s="21">
        <v>12</v>
      </c>
      <c r="M101" s="27">
        <v>1129</v>
      </c>
      <c r="N101" s="21">
        <f t="shared" si="7"/>
        <v>0</v>
      </c>
    </row>
    <row r="102" spans="1:14" s="23" customFormat="1" ht="11" x14ac:dyDescent="0.2">
      <c r="A102" s="21">
        <f t="shared" si="6"/>
        <v>100</v>
      </c>
      <c r="B102" s="21" t="s">
        <v>253</v>
      </c>
      <c r="C102" s="21" t="s">
        <v>492</v>
      </c>
      <c r="D102" s="22">
        <v>9</v>
      </c>
      <c r="E102" s="21" t="s">
        <v>962</v>
      </c>
      <c r="F102" s="21" t="s">
        <v>888</v>
      </c>
      <c r="G102" s="21">
        <v>1122</v>
      </c>
      <c r="H102" s="21">
        <v>1122</v>
      </c>
      <c r="I102" s="21">
        <v>0</v>
      </c>
      <c r="J102" s="21">
        <v>0</v>
      </c>
      <c r="K102" s="21">
        <v>5</v>
      </c>
      <c r="L102" s="21">
        <v>4</v>
      </c>
      <c r="M102" s="27">
        <v>172</v>
      </c>
      <c r="N102" s="21">
        <f t="shared" si="7"/>
        <v>0</v>
      </c>
    </row>
    <row r="103" spans="1:14" s="23" customFormat="1" ht="11" x14ac:dyDescent="0.2">
      <c r="A103" s="21">
        <f t="shared" si="6"/>
        <v>101</v>
      </c>
      <c r="B103" s="21" t="s">
        <v>228</v>
      </c>
      <c r="C103" s="21" t="s">
        <v>717</v>
      </c>
      <c r="D103" s="22">
        <v>9</v>
      </c>
      <c r="E103" s="21" t="s">
        <v>962</v>
      </c>
      <c r="F103" s="21" t="s">
        <v>888</v>
      </c>
      <c r="G103" s="21">
        <v>1113</v>
      </c>
      <c r="H103" s="21">
        <v>1113</v>
      </c>
      <c r="I103" s="21">
        <v>0</v>
      </c>
      <c r="J103" s="21">
        <v>0</v>
      </c>
      <c r="K103" s="21">
        <v>137</v>
      </c>
      <c r="L103" s="21">
        <v>10</v>
      </c>
      <c r="M103" s="27">
        <v>311</v>
      </c>
      <c r="N103" s="21">
        <f t="shared" si="7"/>
        <v>0</v>
      </c>
    </row>
    <row r="104" spans="1:14" s="23" customFormat="1" ht="11" x14ac:dyDescent="0.2">
      <c r="A104" s="21">
        <f t="shared" si="6"/>
        <v>102</v>
      </c>
      <c r="B104" s="21" t="s">
        <v>176</v>
      </c>
      <c r="C104" s="21" t="s">
        <v>645</v>
      </c>
      <c r="D104" s="22">
        <v>9</v>
      </c>
      <c r="E104" s="21" t="s">
        <v>962</v>
      </c>
      <c r="F104" s="21" t="s">
        <v>888</v>
      </c>
      <c r="G104" s="21">
        <v>1102</v>
      </c>
      <c r="H104" s="21">
        <v>1102</v>
      </c>
      <c r="I104" s="21">
        <v>0</v>
      </c>
      <c r="J104" s="21">
        <v>0</v>
      </c>
      <c r="K104" s="21">
        <v>54</v>
      </c>
      <c r="L104" s="21">
        <v>8</v>
      </c>
      <c r="M104" s="27">
        <v>191</v>
      </c>
      <c r="N104" s="21">
        <f t="shared" si="7"/>
        <v>0</v>
      </c>
    </row>
    <row r="105" spans="1:14" s="23" customFormat="1" ht="11" x14ac:dyDescent="0.2">
      <c r="A105" s="21">
        <f t="shared" si="6"/>
        <v>103</v>
      </c>
      <c r="B105" s="21" t="s">
        <v>279</v>
      </c>
      <c r="C105" s="21" t="s">
        <v>750</v>
      </c>
      <c r="D105" s="22">
        <v>9</v>
      </c>
      <c r="E105" s="21" t="s">
        <v>962</v>
      </c>
      <c r="F105" s="21" t="s">
        <v>888</v>
      </c>
      <c r="G105" s="21">
        <v>1092</v>
      </c>
      <c r="H105" s="21">
        <v>1092</v>
      </c>
      <c r="I105" s="21">
        <v>0</v>
      </c>
      <c r="J105" s="21">
        <v>0</v>
      </c>
      <c r="K105" s="21">
        <v>62</v>
      </c>
      <c r="L105" s="21">
        <v>26</v>
      </c>
      <c r="M105" s="27">
        <v>378</v>
      </c>
      <c r="N105" s="21">
        <f t="shared" si="7"/>
        <v>0</v>
      </c>
    </row>
    <row r="106" spans="1:14" s="23" customFormat="1" ht="11" x14ac:dyDescent="0.2">
      <c r="A106" s="21">
        <f t="shared" si="6"/>
        <v>104</v>
      </c>
      <c r="B106" s="21" t="s">
        <v>140</v>
      </c>
      <c r="C106" s="21" t="s">
        <v>606</v>
      </c>
      <c r="D106" s="22">
        <v>9</v>
      </c>
      <c r="E106" s="21" t="s">
        <v>962</v>
      </c>
      <c r="F106" s="21" t="s">
        <v>888</v>
      </c>
      <c r="G106" s="21">
        <v>1089</v>
      </c>
      <c r="H106" s="21">
        <v>1089</v>
      </c>
      <c r="I106" s="21">
        <v>0</v>
      </c>
      <c r="J106" s="21">
        <v>0</v>
      </c>
      <c r="K106" s="21">
        <v>4</v>
      </c>
      <c r="L106" s="21">
        <v>5</v>
      </c>
      <c r="M106" s="27">
        <v>92</v>
      </c>
      <c r="N106" s="21">
        <f t="shared" si="7"/>
        <v>0</v>
      </c>
    </row>
    <row r="107" spans="1:14" s="23" customFormat="1" ht="11" x14ac:dyDescent="0.2">
      <c r="A107" s="21">
        <f t="shared" si="6"/>
        <v>105</v>
      </c>
      <c r="B107" s="21" t="s">
        <v>454</v>
      </c>
      <c r="C107" s="21" t="s">
        <v>947</v>
      </c>
      <c r="D107" s="22">
        <v>9</v>
      </c>
      <c r="E107" s="21" t="s">
        <v>962</v>
      </c>
      <c r="F107" s="21" t="s">
        <v>888</v>
      </c>
      <c r="G107" s="21">
        <v>1080</v>
      </c>
      <c r="H107" s="21">
        <v>1080</v>
      </c>
      <c r="I107" s="21">
        <v>0</v>
      </c>
      <c r="J107" s="21">
        <v>0</v>
      </c>
      <c r="K107" s="21">
        <v>18</v>
      </c>
      <c r="L107" s="21">
        <v>7</v>
      </c>
      <c r="M107" s="27">
        <v>1423</v>
      </c>
      <c r="N107" s="21">
        <f t="shared" si="7"/>
        <v>0</v>
      </c>
    </row>
    <row r="108" spans="1:14" s="23" customFormat="1" ht="11" x14ac:dyDescent="0.2">
      <c r="A108" s="21">
        <f t="shared" si="6"/>
        <v>106</v>
      </c>
      <c r="B108" s="21" t="s">
        <v>223</v>
      </c>
      <c r="C108" s="21" t="s">
        <v>705</v>
      </c>
      <c r="D108" s="22">
        <v>9</v>
      </c>
      <c r="E108" s="21" t="s">
        <v>962</v>
      </c>
      <c r="F108" s="21" t="s">
        <v>888</v>
      </c>
      <c r="G108" s="21">
        <v>1060</v>
      </c>
      <c r="H108" s="21">
        <v>1060</v>
      </c>
      <c r="I108" s="21">
        <v>0</v>
      </c>
      <c r="J108" s="21">
        <v>0</v>
      </c>
      <c r="K108" s="21">
        <v>4</v>
      </c>
      <c r="L108" s="21">
        <v>2</v>
      </c>
      <c r="M108" s="27">
        <v>121</v>
      </c>
      <c r="N108" s="21">
        <f t="shared" si="7"/>
        <v>0</v>
      </c>
    </row>
    <row r="109" spans="1:14" s="23" customFormat="1" ht="11" x14ac:dyDescent="0.2">
      <c r="A109" s="21">
        <f t="shared" si="6"/>
        <v>107</v>
      </c>
      <c r="B109" s="21" t="s">
        <v>89</v>
      </c>
      <c r="C109" s="21" t="s">
        <v>555</v>
      </c>
      <c r="D109" s="22">
        <v>9</v>
      </c>
      <c r="E109" s="21" t="s">
        <v>962</v>
      </c>
      <c r="F109" s="21" t="s">
        <v>888</v>
      </c>
      <c r="G109" s="21">
        <v>1051</v>
      </c>
      <c r="H109" s="21">
        <v>1051</v>
      </c>
      <c r="I109" s="21">
        <v>0</v>
      </c>
      <c r="J109" s="21">
        <v>0</v>
      </c>
      <c r="K109" s="21">
        <v>26</v>
      </c>
      <c r="L109" s="21">
        <v>5</v>
      </c>
      <c r="M109" s="27">
        <v>432</v>
      </c>
      <c r="N109" s="21">
        <f t="shared" si="7"/>
        <v>0</v>
      </c>
    </row>
    <row r="110" spans="1:14" s="23" customFormat="1" ht="11" x14ac:dyDescent="0.2">
      <c r="A110" s="21">
        <f t="shared" si="6"/>
        <v>108</v>
      </c>
      <c r="B110" s="21" t="s">
        <v>175</v>
      </c>
      <c r="C110" s="21" t="s">
        <v>644</v>
      </c>
      <c r="D110" s="22">
        <v>9</v>
      </c>
      <c r="E110" s="21" t="s">
        <v>962</v>
      </c>
      <c r="F110" s="21" t="s">
        <v>888</v>
      </c>
      <c r="G110" s="21">
        <v>1051</v>
      </c>
      <c r="H110" s="21">
        <v>1051</v>
      </c>
      <c r="I110" s="21">
        <v>0</v>
      </c>
      <c r="J110" s="21">
        <v>0</v>
      </c>
      <c r="K110" s="21">
        <v>13</v>
      </c>
      <c r="L110" s="21">
        <v>1</v>
      </c>
      <c r="M110" s="27">
        <v>765</v>
      </c>
      <c r="N110" s="21">
        <f t="shared" si="7"/>
        <v>0</v>
      </c>
    </row>
    <row r="111" spans="1:14" s="23" customFormat="1" ht="11" x14ac:dyDescent="0.2">
      <c r="A111" s="21">
        <f t="shared" si="6"/>
        <v>109</v>
      </c>
      <c r="B111" s="21" t="s">
        <v>878</v>
      </c>
      <c r="C111" s="21" t="s">
        <v>914</v>
      </c>
      <c r="D111" s="22">
        <v>9</v>
      </c>
      <c r="E111" s="21" t="s">
        <v>962</v>
      </c>
      <c r="F111" s="21" t="s">
        <v>888</v>
      </c>
      <c r="G111" s="21">
        <v>1045</v>
      </c>
      <c r="H111" s="21">
        <v>1045</v>
      </c>
      <c r="I111" s="21">
        <v>0</v>
      </c>
      <c r="J111" s="21">
        <v>0</v>
      </c>
      <c r="K111" s="21">
        <v>6</v>
      </c>
      <c r="L111" s="21">
        <v>2</v>
      </c>
      <c r="M111" s="27">
        <v>73</v>
      </c>
      <c r="N111" s="21">
        <f t="shared" si="7"/>
        <v>0</v>
      </c>
    </row>
    <row r="112" spans="1:14" s="23" customFormat="1" ht="11" x14ac:dyDescent="0.2">
      <c r="A112" s="21">
        <f t="shared" si="6"/>
        <v>110</v>
      </c>
      <c r="B112" s="21" t="s">
        <v>333</v>
      </c>
      <c r="C112" s="21" t="s">
        <v>736</v>
      </c>
      <c r="D112" s="22">
        <v>9</v>
      </c>
      <c r="E112" s="21" t="s">
        <v>962</v>
      </c>
      <c r="F112" s="21" t="s">
        <v>888</v>
      </c>
      <c r="G112" s="21">
        <v>1039</v>
      </c>
      <c r="H112" s="21">
        <v>1039</v>
      </c>
      <c r="I112" s="21">
        <v>0</v>
      </c>
      <c r="J112" s="21">
        <v>0</v>
      </c>
      <c r="K112" s="21">
        <v>26</v>
      </c>
      <c r="L112" s="21">
        <v>10</v>
      </c>
      <c r="M112" s="27">
        <v>621</v>
      </c>
      <c r="N112" s="21">
        <f t="shared" si="7"/>
        <v>0</v>
      </c>
    </row>
    <row r="113" spans="1:14" s="23" customFormat="1" ht="11" x14ac:dyDescent="0.2">
      <c r="A113" s="21">
        <f t="shared" si="6"/>
        <v>111</v>
      </c>
      <c r="B113" s="21" t="s">
        <v>190</v>
      </c>
      <c r="C113" s="21" t="s">
        <v>663</v>
      </c>
      <c r="D113" s="22">
        <v>9</v>
      </c>
      <c r="E113" s="21" t="s">
        <v>962</v>
      </c>
      <c r="F113" s="21" t="s">
        <v>888</v>
      </c>
      <c r="G113" s="21">
        <v>1031</v>
      </c>
      <c r="H113" s="21">
        <v>1031</v>
      </c>
      <c r="I113" s="21">
        <v>0</v>
      </c>
      <c r="J113" s="21">
        <v>0</v>
      </c>
      <c r="K113" s="21">
        <v>75</v>
      </c>
      <c r="L113" s="21">
        <v>22</v>
      </c>
      <c r="M113" s="27">
        <v>51</v>
      </c>
      <c r="N113" s="21">
        <f t="shared" si="7"/>
        <v>0</v>
      </c>
    </row>
    <row r="114" spans="1:14" s="23" customFormat="1" ht="11" x14ac:dyDescent="0.2">
      <c r="A114" s="21">
        <f t="shared" si="6"/>
        <v>112</v>
      </c>
      <c r="B114" s="21" t="s">
        <v>237</v>
      </c>
      <c r="C114" s="21" t="s">
        <v>859</v>
      </c>
      <c r="D114" s="22">
        <v>9</v>
      </c>
      <c r="E114" s="21" t="s">
        <v>962</v>
      </c>
      <c r="F114" s="21" t="s">
        <v>888</v>
      </c>
      <c r="G114" s="21">
        <v>1027</v>
      </c>
      <c r="H114" s="21">
        <v>1027</v>
      </c>
      <c r="I114" s="21">
        <v>0</v>
      </c>
      <c r="J114" s="21">
        <v>0</v>
      </c>
      <c r="K114" s="21">
        <v>17</v>
      </c>
      <c r="L114" s="21">
        <v>10</v>
      </c>
      <c r="M114" s="27">
        <v>423</v>
      </c>
      <c r="N114" s="21">
        <f t="shared" si="7"/>
        <v>0</v>
      </c>
    </row>
    <row r="115" spans="1:14" s="23" customFormat="1" ht="11" x14ac:dyDescent="0.2">
      <c r="A115" s="21">
        <f t="shared" si="6"/>
        <v>113</v>
      </c>
      <c r="B115" s="21" t="s">
        <v>32</v>
      </c>
      <c r="C115" s="21" t="s">
        <v>497</v>
      </c>
      <c r="D115" s="22">
        <v>9</v>
      </c>
      <c r="E115" s="21" t="s">
        <v>962</v>
      </c>
      <c r="F115" s="21" t="s">
        <v>888</v>
      </c>
      <c r="G115" s="21">
        <v>1022</v>
      </c>
      <c r="H115" s="21">
        <v>1022</v>
      </c>
      <c r="I115" s="21">
        <v>0</v>
      </c>
      <c r="J115" s="21">
        <v>0</v>
      </c>
      <c r="K115" s="21">
        <v>19</v>
      </c>
      <c r="L115" s="21">
        <v>7</v>
      </c>
      <c r="M115" s="27">
        <v>817</v>
      </c>
      <c r="N115" s="21">
        <f t="shared" si="7"/>
        <v>0</v>
      </c>
    </row>
    <row r="116" spans="1:14" s="23" customFormat="1" ht="11" x14ac:dyDescent="0.2">
      <c r="A116" s="21">
        <f t="shared" si="6"/>
        <v>114</v>
      </c>
      <c r="B116" s="21" t="s">
        <v>7</v>
      </c>
      <c r="C116" s="21" t="s">
        <v>471</v>
      </c>
      <c r="D116" s="22">
        <v>9</v>
      </c>
      <c r="E116" s="21" t="s">
        <v>962</v>
      </c>
      <c r="F116" s="21" t="s">
        <v>888</v>
      </c>
      <c r="G116" s="21">
        <v>1020</v>
      </c>
      <c r="H116" s="21">
        <v>1020</v>
      </c>
      <c r="I116" s="21">
        <v>0</v>
      </c>
      <c r="J116" s="21">
        <v>0</v>
      </c>
      <c r="K116" s="21">
        <v>19</v>
      </c>
      <c r="L116" s="21">
        <v>12</v>
      </c>
      <c r="M116" s="27">
        <v>638</v>
      </c>
      <c r="N116" s="21">
        <f t="shared" si="7"/>
        <v>0</v>
      </c>
    </row>
    <row r="117" spans="1:14" s="23" customFormat="1" ht="11" x14ac:dyDescent="0.2">
      <c r="A117" s="21">
        <f t="shared" si="6"/>
        <v>115</v>
      </c>
      <c r="B117" s="21" t="s">
        <v>229</v>
      </c>
      <c r="C117" s="21" t="s">
        <v>718</v>
      </c>
      <c r="D117" s="22">
        <v>9</v>
      </c>
      <c r="E117" s="21" t="s">
        <v>962</v>
      </c>
      <c r="F117" s="21" t="s">
        <v>888</v>
      </c>
      <c r="G117" s="21">
        <v>1008</v>
      </c>
      <c r="H117" s="21">
        <v>1008</v>
      </c>
      <c r="I117" s="21">
        <v>0</v>
      </c>
      <c r="J117" s="21">
        <v>0</v>
      </c>
      <c r="K117" s="21">
        <v>45</v>
      </c>
      <c r="L117" s="21">
        <v>3</v>
      </c>
      <c r="M117" s="27">
        <v>471</v>
      </c>
      <c r="N117" s="21">
        <f t="shared" si="7"/>
        <v>0</v>
      </c>
    </row>
    <row r="118" spans="1:14" s="23" customFormat="1" ht="11" x14ac:dyDescent="0.2">
      <c r="A118" s="21">
        <f t="shared" si="6"/>
        <v>116</v>
      </c>
      <c r="B118" s="21" t="s">
        <v>360</v>
      </c>
      <c r="C118" s="21" t="s">
        <v>756</v>
      </c>
      <c r="D118" s="22">
        <v>9</v>
      </c>
      <c r="E118" s="21" t="s">
        <v>962</v>
      </c>
      <c r="F118" s="21" t="s">
        <v>888</v>
      </c>
      <c r="G118" s="21">
        <v>1003</v>
      </c>
      <c r="H118" s="21">
        <v>1003</v>
      </c>
      <c r="I118" s="21">
        <v>0</v>
      </c>
      <c r="J118" s="21">
        <v>0</v>
      </c>
      <c r="K118" s="21">
        <v>25</v>
      </c>
      <c r="L118" s="21">
        <v>2</v>
      </c>
      <c r="M118" s="27">
        <v>179</v>
      </c>
      <c r="N118" s="21">
        <f t="shared" si="7"/>
        <v>0</v>
      </c>
    </row>
    <row r="119" spans="1:14" s="23" customFormat="1" ht="11" x14ac:dyDescent="0.2">
      <c r="A119" s="21">
        <f t="shared" si="6"/>
        <v>117</v>
      </c>
      <c r="B119" s="21" t="s">
        <v>357</v>
      </c>
      <c r="C119" s="21" t="s">
        <v>850</v>
      </c>
      <c r="D119" s="22">
        <v>9</v>
      </c>
      <c r="E119" s="21" t="s">
        <v>962</v>
      </c>
      <c r="F119" s="21" t="s">
        <v>888</v>
      </c>
      <c r="G119" s="21">
        <v>992</v>
      </c>
      <c r="H119" s="21">
        <v>992</v>
      </c>
      <c r="I119" s="21">
        <v>0</v>
      </c>
      <c r="J119" s="21">
        <v>0</v>
      </c>
      <c r="K119" s="21">
        <v>11</v>
      </c>
      <c r="L119" s="21">
        <v>3</v>
      </c>
      <c r="M119" s="27">
        <v>694</v>
      </c>
      <c r="N119" s="21">
        <f t="shared" si="7"/>
        <v>0</v>
      </c>
    </row>
    <row r="120" spans="1:14" s="23" customFormat="1" ht="11" x14ac:dyDescent="0.2">
      <c r="A120" s="21">
        <f t="shared" si="6"/>
        <v>118</v>
      </c>
      <c r="B120" s="21" t="s">
        <v>162</v>
      </c>
      <c r="C120" s="21" t="s">
        <v>630</v>
      </c>
      <c r="D120" s="22">
        <v>9</v>
      </c>
      <c r="E120" s="21" t="s">
        <v>962</v>
      </c>
      <c r="F120" s="21" t="s">
        <v>888</v>
      </c>
      <c r="G120" s="21">
        <v>984</v>
      </c>
      <c r="H120" s="21">
        <v>984</v>
      </c>
      <c r="I120" s="21">
        <v>0</v>
      </c>
      <c r="J120" s="21">
        <v>0</v>
      </c>
      <c r="K120" s="21">
        <v>19</v>
      </c>
      <c r="L120" s="21">
        <v>4</v>
      </c>
      <c r="M120" s="27">
        <v>166</v>
      </c>
      <c r="N120" s="21">
        <f t="shared" si="7"/>
        <v>0</v>
      </c>
    </row>
    <row r="121" spans="1:14" s="23" customFormat="1" ht="11" x14ac:dyDescent="0.2">
      <c r="A121" s="21">
        <f t="shared" si="6"/>
        <v>119</v>
      </c>
      <c r="B121" s="21" t="s">
        <v>131</v>
      </c>
      <c r="C121" s="21" t="s">
        <v>598</v>
      </c>
      <c r="D121" s="22">
        <v>9</v>
      </c>
      <c r="E121" s="21" t="s">
        <v>962</v>
      </c>
      <c r="F121" s="21" t="s">
        <v>888</v>
      </c>
      <c r="G121" s="21">
        <v>975</v>
      </c>
      <c r="H121" s="21">
        <v>975</v>
      </c>
      <c r="I121" s="21">
        <v>0</v>
      </c>
      <c r="J121" s="21">
        <v>0</v>
      </c>
      <c r="K121" s="21">
        <v>39</v>
      </c>
      <c r="L121" s="21">
        <v>3</v>
      </c>
      <c r="M121" s="27">
        <v>11</v>
      </c>
      <c r="N121" s="21">
        <f t="shared" si="7"/>
        <v>0</v>
      </c>
    </row>
    <row r="122" spans="1:14" s="23" customFormat="1" ht="11" x14ac:dyDescent="0.2">
      <c r="A122" s="21">
        <f t="shared" si="6"/>
        <v>120</v>
      </c>
      <c r="B122" s="21" t="s">
        <v>260</v>
      </c>
      <c r="C122" s="21" t="s">
        <v>659</v>
      </c>
      <c r="D122" s="22">
        <v>9</v>
      </c>
      <c r="E122" s="21" t="s">
        <v>962</v>
      </c>
      <c r="F122" s="21" t="s">
        <v>888</v>
      </c>
      <c r="G122" s="21">
        <v>975</v>
      </c>
      <c r="H122" s="21">
        <v>975</v>
      </c>
      <c r="I122" s="21">
        <v>0</v>
      </c>
      <c r="J122" s="21">
        <v>0</v>
      </c>
      <c r="K122" s="21">
        <v>13</v>
      </c>
      <c r="L122" s="21">
        <v>1</v>
      </c>
      <c r="M122" s="27">
        <v>37</v>
      </c>
      <c r="N122" s="21">
        <f t="shared" si="7"/>
        <v>0</v>
      </c>
    </row>
    <row r="123" spans="1:14" s="23" customFormat="1" ht="11" x14ac:dyDescent="0.2">
      <c r="A123" s="21">
        <f t="shared" si="6"/>
        <v>121</v>
      </c>
      <c r="B123" s="21" t="s">
        <v>301</v>
      </c>
      <c r="C123" s="21" t="s">
        <v>777</v>
      </c>
      <c r="D123" s="22">
        <v>9</v>
      </c>
      <c r="E123" s="21" t="s">
        <v>962</v>
      </c>
      <c r="F123" s="21" t="s">
        <v>888</v>
      </c>
      <c r="G123" s="21">
        <v>975</v>
      </c>
      <c r="H123" s="21">
        <v>975</v>
      </c>
      <c r="I123" s="21">
        <v>0</v>
      </c>
      <c r="J123" s="21">
        <v>0</v>
      </c>
      <c r="K123" s="21">
        <v>36</v>
      </c>
      <c r="L123" s="21">
        <v>5</v>
      </c>
      <c r="M123" s="27">
        <v>27</v>
      </c>
      <c r="N123" s="21">
        <f t="shared" si="7"/>
        <v>0</v>
      </c>
    </row>
    <row r="124" spans="1:14" s="23" customFormat="1" ht="11" x14ac:dyDescent="0.2">
      <c r="A124" s="21">
        <f t="shared" si="6"/>
        <v>122</v>
      </c>
      <c r="B124" s="21" t="s">
        <v>157</v>
      </c>
      <c r="C124" s="21" t="s">
        <v>625</v>
      </c>
      <c r="D124" s="22">
        <v>9</v>
      </c>
      <c r="E124" s="21" t="s">
        <v>962</v>
      </c>
      <c r="F124" s="21" t="s">
        <v>888</v>
      </c>
      <c r="G124" s="21">
        <v>966</v>
      </c>
      <c r="H124" s="21">
        <v>966</v>
      </c>
      <c r="I124" s="21">
        <v>0</v>
      </c>
      <c r="J124" s="21">
        <v>0</v>
      </c>
      <c r="K124" s="21">
        <v>35</v>
      </c>
      <c r="L124" s="21">
        <v>17</v>
      </c>
      <c r="M124" s="27">
        <v>84</v>
      </c>
      <c r="N124" s="21">
        <f t="shared" si="7"/>
        <v>0</v>
      </c>
    </row>
    <row r="125" spans="1:14" s="23" customFormat="1" ht="11" x14ac:dyDescent="0.2">
      <c r="A125" s="21">
        <f t="shared" si="6"/>
        <v>123</v>
      </c>
      <c r="B125" s="21" t="s">
        <v>246</v>
      </c>
      <c r="C125" s="21" t="s">
        <v>754</v>
      </c>
      <c r="D125" s="22">
        <v>9</v>
      </c>
      <c r="E125" s="21" t="s">
        <v>962</v>
      </c>
      <c r="F125" s="21" t="s">
        <v>888</v>
      </c>
      <c r="G125" s="21">
        <v>954</v>
      </c>
      <c r="H125" s="21">
        <v>954</v>
      </c>
      <c r="I125" s="21">
        <v>0</v>
      </c>
      <c r="J125" s="21">
        <v>0</v>
      </c>
      <c r="K125" s="21">
        <v>11</v>
      </c>
      <c r="L125" s="21">
        <v>7</v>
      </c>
      <c r="M125" s="27">
        <v>229</v>
      </c>
      <c r="N125" s="21">
        <f t="shared" si="7"/>
        <v>0</v>
      </c>
    </row>
    <row r="126" spans="1:14" s="23" customFormat="1" ht="11" x14ac:dyDescent="0.2">
      <c r="A126" s="21">
        <f t="shared" si="6"/>
        <v>124</v>
      </c>
      <c r="B126" s="21" t="s">
        <v>248</v>
      </c>
      <c r="C126" s="21" t="s">
        <v>836</v>
      </c>
      <c r="D126" s="22">
        <v>9</v>
      </c>
      <c r="E126" s="21" t="s">
        <v>962</v>
      </c>
      <c r="F126" s="21" t="s">
        <v>888</v>
      </c>
      <c r="G126" s="21">
        <v>948</v>
      </c>
      <c r="H126" s="21">
        <v>948</v>
      </c>
      <c r="I126" s="21">
        <v>0</v>
      </c>
      <c r="J126" s="21">
        <v>0</v>
      </c>
      <c r="K126" s="21">
        <v>5</v>
      </c>
      <c r="L126" s="21">
        <v>14</v>
      </c>
      <c r="M126" s="27">
        <v>221</v>
      </c>
      <c r="N126" s="21">
        <f t="shared" si="7"/>
        <v>0</v>
      </c>
    </row>
    <row r="127" spans="1:14" s="23" customFormat="1" ht="11" x14ac:dyDescent="0.2">
      <c r="A127" s="21">
        <f t="shared" si="6"/>
        <v>125</v>
      </c>
      <c r="B127" s="21" t="s">
        <v>317</v>
      </c>
      <c r="C127" s="21" t="s">
        <v>787</v>
      </c>
      <c r="D127" s="22">
        <v>9</v>
      </c>
      <c r="E127" s="21" t="s">
        <v>962</v>
      </c>
      <c r="F127" s="21" t="s">
        <v>888</v>
      </c>
      <c r="G127" s="21">
        <v>946</v>
      </c>
      <c r="H127" s="21">
        <v>946</v>
      </c>
      <c r="I127" s="21">
        <v>0</v>
      </c>
      <c r="J127" s="21">
        <v>0</v>
      </c>
      <c r="K127" s="21">
        <v>42</v>
      </c>
      <c r="L127" s="21">
        <v>8</v>
      </c>
      <c r="M127" s="27">
        <v>57</v>
      </c>
      <c r="N127" s="21">
        <f t="shared" si="7"/>
        <v>0</v>
      </c>
    </row>
    <row r="128" spans="1:14" s="23" customFormat="1" ht="11" x14ac:dyDescent="0.2">
      <c r="A128" s="21">
        <f t="shared" si="6"/>
        <v>126</v>
      </c>
      <c r="B128" s="21" t="s">
        <v>882</v>
      </c>
      <c r="C128" s="21" t="s">
        <v>932</v>
      </c>
      <c r="D128" s="22">
        <v>9</v>
      </c>
      <c r="E128" s="21" t="s">
        <v>962</v>
      </c>
      <c r="F128" s="21" t="s">
        <v>888</v>
      </c>
      <c r="G128" s="21">
        <v>924</v>
      </c>
      <c r="H128" s="21">
        <v>924</v>
      </c>
      <c r="I128" s="21">
        <v>0</v>
      </c>
      <c r="J128" s="21">
        <v>0</v>
      </c>
      <c r="K128" s="21">
        <v>11</v>
      </c>
      <c r="L128" s="21">
        <v>4</v>
      </c>
      <c r="M128" s="27">
        <v>593</v>
      </c>
      <c r="N128" s="21">
        <f t="shared" si="7"/>
        <v>0</v>
      </c>
    </row>
    <row r="129" spans="1:14" s="23" customFormat="1" ht="11" x14ac:dyDescent="0.2">
      <c r="A129" s="21">
        <f t="shared" si="6"/>
        <v>127</v>
      </c>
      <c r="B129" s="21" t="s">
        <v>244</v>
      </c>
      <c r="C129" s="21" t="s">
        <v>462</v>
      </c>
      <c r="D129" s="22">
        <v>9</v>
      </c>
      <c r="E129" s="21" t="s">
        <v>962</v>
      </c>
      <c r="F129" s="21" t="s">
        <v>888</v>
      </c>
      <c r="G129" s="21">
        <v>907</v>
      </c>
      <c r="H129" s="21">
        <v>907</v>
      </c>
      <c r="I129" s="21">
        <v>0</v>
      </c>
      <c r="J129" s="21">
        <v>0</v>
      </c>
      <c r="K129" s="21">
        <v>9</v>
      </c>
      <c r="L129" s="21">
        <v>1</v>
      </c>
      <c r="M129" s="27">
        <v>34</v>
      </c>
      <c r="N129" s="21">
        <f t="shared" si="7"/>
        <v>0</v>
      </c>
    </row>
    <row r="130" spans="1:14" s="23" customFormat="1" ht="11" x14ac:dyDescent="0.2">
      <c r="A130" s="21">
        <f t="shared" ref="A130:A160" si="8">ROW()-2</f>
        <v>128</v>
      </c>
      <c r="B130" s="21" t="s">
        <v>64</v>
      </c>
      <c r="C130" s="21" t="s">
        <v>529</v>
      </c>
      <c r="D130" s="22">
        <v>9</v>
      </c>
      <c r="E130" s="21" t="s">
        <v>962</v>
      </c>
      <c r="F130" s="21" t="s">
        <v>888</v>
      </c>
      <c r="G130" s="21">
        <v>905</v>
      </c>
      <c r="H130" s="21">
        <v>925</v>
      </c>
      <c r="I130" s="21">
        <v>0</v>
      </c>
      <c r="J130" s="21">
        <v>20</v>
      </c>
      <c r="K130" s="21">
        <v>17</v>
      </c>
      <c r="L130" s="21">
        <v>6</v>
      </c>
      <c r="M130" s="27">
        <v>25</v>
      </c>
      <c r="N130" s="21">
        <f t="shared" ref="N130:N160" si="9">IF(M130&lt;10,1,0)</f>
        <v>0</v>
      </c>
    </row>
    <row r="131" spans="1:14" s="23" customFormat="1" ht="11" x14ac:dyDescent="0.2">
      <c r="A131" s="21">
        <f t="shared" si="8"/>
        <v>129</v>
      </c>
      <c r="B131" s="21" t="s">
        <v>249</v>
      </c>
      <c r="C131" s="21" t="s">
        <v>846</v>
      </c>
      <c r="D131" s="22">
        <v>9</v>
      </c>
      <c r="E131" s="21" t="s">
        <v>962</v>
      </c>
      <c r="F131" s="21" t="s">
        <v>888</v>
      </c>
      <c r="G131" s="21">
        <v>904</v>
      </c>
      <c r="H131" s="21">
        <v>904</v>
      </c>
      <c r="I131" s="21">
        <v>0</v>
      </c>
      <c r="J131" s="21">
        <v>0</v>
      </c>
      <c r="K131" s="21">
        <v>7</v>
      </c>
      <c r="L131" s="21">
        <v>6</v>
      </c>
      <c r="M131" s="27">
        <v>531</v>
      </c>
      <c r="N131" s="21">
        <f t="shared" si="9"/>
        <v>0</v>
      </c>
    </row>
    <row r="132" spans="1:14" s="23" customFormat="1" ht="11" x14ac:dyDescent="0.2">
      <c r="A132" s="21">
        <f t="shared" si="8"/>
        <v>130</v>
      </c>
      <c r="B132" s="21" t="s">
        <v>4</v>
      </c>
      <c r="C132" s="21" t="s">
        <v>467</v>
      </c>
      <c r="D132" s="22">
        <v>9</v>
      </c>
      <c r="E132" s="21" t="s">
        <v>962</v>
      </c>
      <c r="F132" s="21" t="s">
        <v>888</v>
      </c>
      <c r="G132" s="21">
        <v>900</v>
      </c>
      <c r="H132" s="21">
        <v>900</v>
      </c>
      <c r="I132" s="21">
        <v>0</v>
      </c>
      <c r="J132" s="21">
        <v>0</v>
      </c>
      <c r="K132" s="21">
        <v>9</v>
      </c>
      <c r="L132" s="21">
        <v>8</v>
      </c>
      <c r="M132" s="27">
        <v>187</v>
      </c>
      <c r="N132" s="21">
        <f t="shared" si="9"/>
        <v>0</v>
      </c>
    </row>
    <row r="133" spans="1:14" s="23" customFormat="1" ht="11" x14ac:dyDescent="0.2">
      <c r="A133" s="21">
        <f t="shared" si="8"/>
        <v>131</v>
      </c>
      <c r="B133" s="21" t="s">
        <v>323</v>
      </c>
      <c r="C133" s="21" t="s">
        <v>843</v>
      </c>
      <c r="D133" s="22">
        <v>9</v>
      </c>
      <c r="E133" s="21" t="s">
        <v>962</v>
      </c>
      <c r="F133" s="21" t="s">
        <v>888</v>
      </c>
      <c r="G133" s="21">
        <v>892</v>
      </c>
      <c r="H133" s="21">
        <v>892</v>
      </c>
      <c r="I133" s="21">
        <v>0</v>
      </c>
      <c r="J133" s="21">
        <v>0</v>
      </c>
      <c r="K133" s="21">
        <v>5</v>
      </c>
      <c r="L133" s="21">
        <v>5</v>
      </c>
      <c r="M133" s="27">
        <v>104</v>
      </c>
      <c r="N133" s="21">
        <f t="shared" si="9"/>
        <v>0</v>
      </c>
    </row>
    <row r="134" spans="1:14" s="23" customFormat="1" ht="11" x14ac:dyDescent="0.2">
      <c r="A134" s="21">
        <f t="shared" si="8"/>
        <v>132</v>
      </c>
      <c r="B134" s="21" t="s">
        <v>3</v>
      </c>
      <c r="C134" s="21" t="s">
        <v>466</v>
      </c>
      <c r="D134" s="22">
        <v>9</v>
      </c>
      <c r="E134" s="21" t="s">
        <v>962</v>
      </c>
      <c r="F134" s="21" t="s">
        <v>888</v>
      </c>
      <c r="G134" s="21">
        <v>858</v>
      </c>
      <c r="H134" s="21">
        <v>858</v>
      </c>
      <c r="I134" s="21">
        <v>0</v>
      </c>
      <c r="J134" s="21">
        <v>0</v>
      </c>
      <c r="K134" s="21">
        <v>7</v>
      </c>
      <c r="L134" s="21">
        <v>0</v>
      </c>
      <c r="M134" s="27">
        <v>58</v>
      </c>
      <c r="N134" s="21">
        <f t="shared" si="9"/>
        <v>0</v>
      </c>
    </row>
    <row r="135" spans="1:14" s="23" customFormat="1" ht="11" x14ac:dyDescent="0.2">
      <c r="A135" s="21">
        <f t="shared" si="8"/>
        <v>133</v>
      </c>
      <c r="B135" s="21" t="s">
        <v>212</v>
      </c>
      <c r="C135" s="21" t="s">
        <v>860</v>
      </c>
      <c r="D135" s="22">
        <v>9</v>
      </c>
      <c r="E135" s="21" t="s">
        <v>962</v>
      </c>
      <c r="F135" s="21" t="s">
        <v>888</v>
      </c>
      <c r="G135" s="21">
        <v>798</v>
      </c>
      <c r="H135" s="21">
        <v>798</v>
      </c>
      <c r="I135" s="21">
        <v>0</v>
      </c>
      <c r="J135" s="21">
        <v>0</v>
      </c>
      <c r="K135" s="21">
        <v>8</v>
      </c>
      <c r="L135" s="21">
        <v>9</v>
      </c>
      <c r="M135" s="27">
        <v>21</v>
      </c>
      <c r="N135" s="21">
        <f t="shared" si="9"/>
        <v>0</v>
      </c>
    </row>
    <row r="136" spans="1:14" s="23" customFormat="1" ht="11" x14ac:dyDescent="0.2">
      <c r="A136" s="21">
        <f t="shared" si="8"/>
        <v>134</v>
      </c>
      <c r="B136" s="21" t="s">
        <v>349</v>
      </c>
      <c r="C136" s="21" t="s">
        <v>842</v>
      </c>
      <c r="D136" s="22">
        <v>9</v>
      </c>
      <c r="E136" s="21" t="s">
        <v>962</v>
      </c>
      <c r="F136" s="21" t="s">
        <v>888</v>
      </c>
      <c r="G136" s="21">
        <v>786</v>
      </c>
      <c r="H136" s="21">
        <v>786</v>
      </c>
      <c r="I136" s="21">
        <v>0</v>
      </c>
      <c r="J136" s="21">
        <v>0</v>
      </c>
      <c r="K136" s="21">
        <v>9</v>
      </c>
      <c r="L136" s="21">
        <v>8</v>
      </c>
      <c r="M136" s="27">
        <v>43</v>
      </c>
      <c r="N136" s="21">
        <f t="shared" si="9"/>
        <v>0</v>
      </c>
    </row>
    <row r="137" spans="1:14" s="23" customFormat="1" ht="11" x14ac:dyDescent="0.2">
      <c r="A137" s="21">
        <f t="shared" si="8"/>
        <v>135</v>
      </c>
      <c r="B137" s="21" t="s">
        <v>230</v>
      </c>
      <c r="C137" s="21" t="s">
        <v>720</v>
      </c>
      <c r="D137" s="22">
        <v>9</v>
      </c>
      <c r="E137" s="21" t="s">
        <v>962</v>
      </c>
      <c r="F137" s="21" t="s">
        <v>955</v>
      </c>
      <c r="G137" s="21">
        <v>1107</v>
      </c>
      <c r="H137" s="21">
        <v>1107</v>
      </c>
      <c r="I137" s="21">
        <v>0</v>
      </c>
      <c r="J137" s="21">
        <v>0</v>
      </c>
      <c r="K137" s="21">
        <v>35</v>
      </c>
      <c r="L137" s="21">
        <v>15</v>
      </c>
      <c r="M137" s="27">
        <v>0</v>
      </c>
      <c r="N137" s="21">
        <f t="shared" si="9"/>
        <v>1</v>
      </c>
    </row>
    <row r="138" spans="1:14" s="23" customFormat="1" ht="11" x14ac:dyDescent="0.2">
      <c r="A138" s="21">
        <f t="shared" si="8"/>
        <v>136</v>
      </c>
      <c r="B138" s="21" t="s">
        <v>51</v>
      </c>
      <c r="C138" s="21" t="s">
        <v>516</v>
      </c>
      <c r="D138" s="22">
        <v>9</v>
      </c>
      <c r="E138" s="21" t="s">
        <v>962</v>
      </c>
      <c r="F138" s="21" t="s">
        <v>955</v>
      </c>
      <c r="G138" s="21">
        <v>1101</v>
      </c>
      <c r="H138" s="21">
        <v>1101</v>
      </c>
      <c r="I138" s="21">
        <v>0</v>
      </c>
      <c r="J138" s="21">
        <v>0</v>
      </c>
      <c r="K138" s="21">
        <v>98</v>
      </c>
      <c r="L138" s="21">
        <v>6</v>
      </c>
      <c r="M138" s="27">
        <v>0</v>
      </c>
      <c r="N138" s="21">
        <f t="shared" si="9"/>
        <v>1</v>
      </c>
    </row>
    <row r="139" spans="1:14" s="23" customFormat="1" ht="11" x14ac:dyDescent="0.2">
      <c r="A139" s="21">
        <f t="shared" si="8"/>
        <v>137</v>
      </c>
      <c r="B139" s="21" t="s">
        <v>128</v>
      </c>
      <c r="C139" s="21" t="s">
        <v>595</v>
      </c>
      <c r="D139" s="22">
        <v>9</v>
      </c>
      <c r="E139" s="21" t="s">
        <v>962</v>
      </c>
      <c r="F139" s="21" t="s">
        <v>955</v>
      </c>
      <c r="G139" s="21">
        <v>1012</v>
      </c>
      <c r="H139" s="21">
        <v>1012</v>
      </c>
      <c r="I139" s="21">
        <v>0</v>
      </c>
      <c r="J139" s="21">
        <v>0</v>
      </c>
      <c r="K139" s="21">
        <v>79</v>
      </c>
      <c r="L139" s="21">
        <v>15</v>
      </c>
      <c r="M139" s="27">
        <v>0</v>
      </c>
      <c r="N139" s="21">
        <f t="shared" si="9"/>
        <v>1</v>
      </c>
    </row>
    <row r="140" spans="1:14" s="23" customFormat="1" ht="11" x14ac:dyDescent="0.2">
      <c r="A140" s="21">
        <f t="shared" si="8"/>
        <v>138</v>
      </c>
      <c r="B140" s="21" t="s">
        <v>146</v>
      </c>
      <c r="C140" s="21" t="s">
        <v>831</v>
      </c>
      <c r="D140" s="22">
        <v>9</v>
      </c>
      <c r="E140" s="21" t="s">
        <v>962</v>
      </c>
      <c r="F140" s="21" t="s">
        <v>955</v>
      </c>
      <c r="G140" s="21">
        <v>1007</v>
      </c>
      <c r="H140" s="21">
        <v>1007</v>
      </c>
      <c r="I140" s="21">
        <v>0</v>
      </c>
      <c r="J140" s="21">
        <v>0</v>
      </c>
      <c r="K140" s="21">
        <v>39</v>
      </c>
      <c r="L140" s="21">
        <v>6</v>
      </c>
      <c r="M140" s="27">
        <v>0</v>
      </c>
      <c r="N140" s="21">
        <f t="shared" si="9"/>
        <v>1</v>
      </c>
    </row>
    <row r="141" spans="1:14" s="23" customFormat="1" ht="11" x14ac:dyDescent="0.2">
      <c r="A141" s="21">
        <f t="shared" si="8"/>
        <v>139</v>
      </c>
      <c r="B141" s="21" t="s">
        <v>16</v>
      </c>
      <c r="C141" s="21" t="s">
        <v>480</v>
      </c>
      <c r="D141" s="22">
        <v>9</v>
      </c>
      <c r="E141" s="21" t="s">
        <v>962</v>
      </c>
      <c r="F141" s="21" t="s">
        <v>955</v>
      </c>
      <c r="G141" s="21">
        <v>1004</v>
      </c>
      <c r="H141" s="21">
        <v>1004</v>
      </c>
      <c r="I141" s="21">
        <v>0</v>
      </c>
      <c r="J141" s="21">
        <v>0</v>
      </c>
      <c r="K141" s="21">
        <v>46</v>
      </c>
      <c r="L141" s="21">
        <v>1</v>
      </c>
      <c r="M141" s="27">
        <v>0</v>
      </c>
      <c r="N141" s="21">
        <f t="shared" si="9"/>
        <v>1</v>
      </c>
    </row>
    <row r="142" spans="1:14" s="23" customFormat="1" ht="11" x14ac:dyDescent="0.2">
      <c r="A142" s="21">
        <f t="shared" si="8"/>
        <v>140</v>
      </c>
      <c r="B142" s="21" t="s">
        <v>217</v>
      </c>
      <c r="C142" s="21" t="s">
        <v>695</v>
      </c>
      <c r="D142" s="22">
        <v>9</v>
      </c>
      <c r="E142" s="21" t="s">
        <v>962</v>
      </c>
      <c r="F142" s="21" t="s">
        <v>955</v>
      </c>
      <c r="G142" s="21">
        <v>974</v>
      </c>
      <c r="H142" s="21">
        <v>974</v>
      </c>
      <c r="I142" s="21">
        <v>0</v>
      </c>
      <c r="J142" s="21">
        <v>0</v>
      </c>
      <c r="K142" s="21">
        <v>8</v>
      </c>
      <c r="L142" s="21">
        <v>2</v>
      </c>
      <c r="M142" s="27">
        <v>0</v>
      </c>
      <c r="N142" s="21">
        <f t="shared" si="9"/>
        <v>1</v>
      </c>
    </row>
    <row r="143" spans="1:14" s="23" customFormat="1" ht="11" x14ac:dyDescent="0.2">
      <c r="A143" s="21">
        <f t="shared" si="8"/>
        <v>141</v>
      </c>
      <c r="B143" s="21" t="s">
        <v>100</v>
      </c>
      <c r="C143" s="21" t="s">
        <v>567</v>
      </c>
      <c r="D143" s="22">
        <v>9</v>
      </c>
      <c r="E143" s="21" t="s">
        <v>962</v>
      </c>
      <c r="F143" s="21" t="s">
        <v>955</v>
      </c>
      <c r="G143" s="21">
        <v>972</v>
      </c>
      <c r="H143" s="21">
        <v>972</v>
      </c>
      <c r="I143" s="21">
        <v>0</v>
      </c>
      <c r="J143" s="21">
        <v>0</v>
      </c>
      <c r="K143" s="21">
        <v>35</v>
      </c>
      <c r="L143" s="21">
        <v>5</v>
      </c>
      <c r="M143" s="27">
        <v>5</v>
      </c>
      <c r="N143" s="21">
        <f t="shared" si="9"/>
        <v>1</v>
      </c>
    </row>
    <row r="144" spans="1:14" s="23" customFormat="1" ht="11" x14ac:dyDescent="0.2">
      <c r="A144" s="21">
        <f t="shared" si="8"/>
        <v>142</v>
      </c>
      <c r="B144" s="21" t="s">
        <v>352</v>
      </c>
      <c r="C144" s="21" t="s">
        <v>735</v>
      </c>
      <c r="D144" s="22">
        <v>9</v>
      </c>
      <c r="E144" s="21" t="s">
        <v>962</v>
      </c>
      <c r="F144" s="21" t="s">
        <v>955</v>
      </c>
      <c r="G144" s="21">
        <v>937</v>
      </c>
      <c r="H144" s="21">
        <v>937</v>
      </c>
      <c r="I144" s="21">
        <v>0</v>
      </c>
      <c r="J144" s="21">
        <v>0</v>
      </c>
      <c r="K144" s="21">
        <v>22</v>
      </c>
      <c r="L144" s="21">
        <v>6</v>
      </c>
      <c r="M144" s="27">
        <v>0</v>
      </c>
      <c r="N144" s="21">
        <f t="shared" si="9"/>
        <v>1</v>
      </c>
    </row>
    <row r="145" spans="1:14" s="23" customFormat="1" ht="11" x14ac:dyDescent="0.2">
      <c r="A145" s="21">
        <f t="shared" si="8"/>
        <v>143</v>
      </c>
      <c r="B145" s="21" t="s">
        <v>236</v>
      </c>
      <c r="C145" s="21" t="s">
        <v>832</v>
      </c>
      <c r="D145" s="22">
        <v>9</v>
      </c>
      <c r="E145" s="21" t="s">
        <v>962</v>
      </c>
      <c r="F145" s="21" t="s">
        <v>955</v>
      </c>
      <c r="G145" s="21">
        <v>935</v>
      </c>
      <c r="H145" s="21">
        <v>935</v>
      </c>
      <c r="I145" s="21">
        <v>0</v>
      </c>
      <c r="J145" s="21">
        <v>0</v>
      </c>
      <c r="K145" s="21">
        <v>25</v>
      </c>
      <c r="L145" s="21">
        <v>1</v>
      </c>
      <c r="M145" s="27">
        <v>0</v>
      </c>
      <c r="N145" s="21">
        <f t="shared" si="9"/>
        <v>1</v>
      </c>
    </row>
    <row r="146" spans="1:14" s="23" customFormat="1" ht="11" x14ac:dyDescent="0.2">
      <c r="A146" s="21">
        <f t="shared" si="8"/>
        <v>144</v>
      </c>
      <c r="B146" s="21" t="s">
        <v>379</v>
      </c>
      <c r="C146" s="21" t="s">
        <v>811</v>
      </c>
      <c r="D146" s="22">
        <v>9</v>
      </c>
      <c r="E146" s="21" t="s">
        <v>962</v>
      </c>
      <c r="F146" s="21" t="s">
        <v>955</v>
      </c>
      <c r="G146" s="21">
        <v>925</v>
      </c>
      <c r="H146" s="21">
        <v>925</v>
      </c>
      <c r="I146" s="21">
        <v>0</v>
      </c>
      <c r="J146" s="21">
        <v>0</v>
      </c>
      <c r="K146" s="21">
        <v>27</v>
      </c>
      <c r="L146" s="21">
        <v>0</v>
      </c>
      <c r="M146" s="27">
        <v>0</v>
      </c>
      <c r="N146" s="21">
        <f t="shared" si="9"/>
        <v>1</v>
      </c>
    </row>
    <row r="147" spans="1:14" s="23" customFormat="1" ht="11" x14ac:dyDescent="0.2">
      <c r="A147" s="21">
        <f t="shared" si="8"/>
        <v>145</v>
      </c>
      <c r="B147" s="21" t="s">
        <v>99</v>
      </c>
      <c r="C147" s="21" t="s">
        <v>566</v>
      </c>
      <c r="D147" s="22">
        <v>9</v>
      </c>
      <c r="E147" s="21" t="s">
        <v>962</v>
      </c>
      <c r="F147" s="21" t="s">
        <v>955</v>
      </c>
      <c r="G147" s="21">
        <v>920</v>
      </c>
      <c r="H147" s="21">
        <v>920</v>
      </c>
      <c r="I147" s="21">
        <v>0</v>
      </c>
      <c r="J147" s="21">
        <v>0</v>
      </c>
      <c r="K147" s="21">
        <v>52</v>
      </c>
      <c r="L147" s="21">
        <v>19</v>
      </c>
      <c r="M147" s="27">
        <v>0</v>
      </c>
      <c r="N147" s="21">
        <f t="shared" si="9"/>
        <v>1</v>
      </c>
    </row>
    <row r="148" spans="1:14" s="23" customFormat="1" ht="11" x14ac:dyDescent="0.2">
      <c r="A148" s="21">
        <f t="shared" si="8"/>
        <v>146</v>
      </c>
      <c r="B148" s="21" t="s">
        <v>134</v>
      </c>
      <c r="C148" s="21" t="s">
        <v>901</v>
      </c>
      <c r="D148" s="22">
        <v>9</v>
      </c>
      <c r="E148" s="21" t="s">
        <v>962</v>
      </c>
      <c r="F148" s="21" t="s">
        <v>955</v>
      </c>
      <c r="G148" s="21">
        <v>907</v>
      </c>
      <c r="H148" s="21">
        <v>907</v>
      </c>
      <c r="I148" s="21">
        <v>0</v>
      </c>
      <c r="J148" s="21">
        <v>0</v>
      </c>
      <c r="K148" s="21">
        <v>71</v>
      </c>
      <c r="L148" s="21">
        <v>6</v>
      </c>
      <c r="M148" s="27">
        <v>0</v>
      </c>
      <c r="N148" s="21">
        <f t="shared" si="9"/>
        <v>1</v>
      </c>
    </row>
    <row r="149" spans="1:14" s="23" customFormat="1" ht="11" x14ac:dyDescent="0.2">
      <c r="A149" s="21">
        <f t="shared" si="8"/>
        <v>147</v>
      </c>
      <c r="B149" s="21" t="s">
        <v>877</v>
      </c>
      <c r="C149" s="21" t="s">
        <v>909</v>
      </c>
      <c r="D149" s="22">
        <v>9</v>
      </c>
      <c r="E149" s="21" t="s">
        <v>962</v>
      </c>
      <c r="F149" s="21" t="s">
        <v>955</v>
      </c>
      <c r="G149" s="21">
        <v>891</v>
      </c>
      <c r="H149" s="21">
        <v>891</v>
      </c>
      <c r="I149" s="21">
        <v>0</v>
      </c>
      <c r="J149" s="21">
        <v>0</v>
      </c>
      <c r="K149" s="21">
        <v>19</v>
      </c>
      <c r="L149" s="21">
        <v>8</v>
      </c>
      <c r="M149" s="27">
        <v>0</v>
      </c>
      <c r="N149" s="21">
        <f t="shared" si="9"/>
        <v>1</v>
      </c>
    </row>
    <row r="150" spans="1:14" s="23" customFormat="1" ht="11" x14ac:dyDescent="0.2">
      <c r="A150" s="21">
        <f t="shared" si="8"/>
        <v>148</v>
      </c>
      <c r="B150" s="21" t="s">
        <v>239</v>
      </c>
      <c r="C150" s="21" t="s">
        <v>732</v>
      </c>
      <c r="D150" s="22">
        <v>9</v>
      </c>
      <c r="E150" s="21" t="s">
        <v>962</v>
      </c>
      <c r="F150" s="21" t="s">
        <v>955</v>
      </c>
      <c r="G150" s="21">
        <v>881</v>
      </c>
      <c r="H150" s="21">
        <v>881</v>
      </c>
      <c r="I150" s="21">
        <v>0</v>
      </c>
      <c r="J150" s="21">
        <v>0</v>
      </c>
      <c r="K150" s="21">
        <v>30</v>
      </c>
      <c r="L150" s="21">
        <v>16</v>
      </c>
      <c r="M150" s="27">
        <v>0</v>
      </c>
      <c r="N150" s="21">
        <f t="shared" si="9"/>
        <v>1</v>
      </c>
    </row>
    <row r="151" spans="1:14" s="23" customFormat="1" ht="11" x14ac:dyDescent="0.2">
      <c r="A151" s="21">
        <f t="shared" si="8"/>
        <v>149</v>
      </c>
      <c r="B151" s="21" t="s">
        <v>136</v>
      </c>
      <c r="C151" s="21" t="s">
        <v>459</v>
      </c>
      <c r="D151" s="22">
        <v>9</v>
      </c>
      <c r="E151" s="21" t="s">
        <v>962</v>
      </c>
      <c r="F151" s="21" t="s">
        <v>955</v>
      </c>
      <c r="G151" s="21">
        <v>834</v>
      </c>
      <c r="H151" s="21">
        <v>834</v>
      </c>
      <c r="I151" s="21">
        <v>0</v>
      </c>
      <c r="J151" s="21">
        <v>0</v>
      </c>
      <c r="K151" s="21">
        <v>11</v>
      </c>
      <c r="L151" s="21">
        <v>2</v>
      </c>
      <c r="M151" s="27">
        <v>1</v>
      </c>
      <c r="N151" s="21">
        <f t="shared" si="9"/>
        <v>1</v>
      </c>
    </row>
    <row r="152" spans="1:14" s="23" customFormat="1" ht="11" x14ac:dyDescent="0.2">
      <c r="A152" s="21">
        <f t="shared" si="8"/>
        <v>150</v>
      </c>
      <c r="B152" s="21" t="s">
        <v>208</v>
      </c>
      <c r="C152" s="21" t="s">
        <v>685</v>
      </c>
      <c r="D152" s="22">
        <v>9</v>
      </c>
      <c r="E152" s="21" t="s">
        <v>962</v>
      </c>
      <c r="F152" s="21" t="s">
        <v>955</v>
      </c>
      <c r="G152" s="21">
        <v>809</v>
      </c>
      <c r="H152" s="21">
        <v>809</v>
      </c>
      <c r="I152" s="21">
        <v>0</v>
      </c>
      <c r="J152" s="21">
        <v>0</v>
      </c>
      <c r="K152" s="21">
        <v>1</v>
      </c>
      <c r="L152" s="21">
        <v>8</v>
      </c>
      <c r="M152" s="27">
        <v>0</v>
      </c>
      <c r="N152" s="21">
        <f t="shared" si="9"/>
        <v>1</v>
      </c>
    </row>
    <row r="153" spans="1:14" s="23" customFormat="1" ht="11" x14ac:dyDescent="0.2">
      <c r="A153" s="21">
        <f t="shared" si="8"/>
        <v>151</v>
      </c>
      <c r="B153" s="21" t="s">
        <v>278</v>
      </c>
      <c r="C153" s="21" t="s">
        <v>748</v>
      </c>
      <c r="D153" s="22">
        <v>9</v>
      </c>
      <c r="E153" s="21" t="s">
        <v>962</v>
      </c>
      <c r="F153" s="21" t="s">
        <v>955</v>
      </c>
      <c r="G153" s="21">
        <v>787</v>
      </c>
      <c r="H153" s="21">
        <v>787</v>
      </c>
      <c r="I153" s="21">
        <v>0</v>
      </c>
      <c r="J153" s="21">
        <v>0</v>
      </c>
      <c r="K153" s="21">
        <v>4</v>
      </c>
      <c r="L153" s="21">
        <v>0</v>
      </c>
      <c r="M153" s="27">
        <v>0</v>
      </c>
      <c r="N153" s="21">
        <f t="shared" si="9"/>
        <v>1</v>
      </c>
    </row>
    <row r="154" spans="1:14" s="23" customFormat="1" ht="11" x14ac:dyDescent="0.2">
      <c r="A154" s="21">
        <f t="shared" si="8"/>
        <v>152</v>
      </c>
      <c r="B154" s="21" t="s">
        <v>366</v>
      </c>
      <c r="C154" s="21" t="s">
        <v>730</v>
      </c>
      <c r="D154" s="22">
        <v>9</v>
      </c>
      <c r="E154" s="21" t="s">
        <v>962</v>
      </c>
      <c r="F154" s="21" t="s">
        <v>955</v>
      </c>
      <c r="G154" s="21">
        <v>772</v>
      </c>
      <c r="H154" s="21">
        <v>772</v>
      </c>
      <c r="I154" s="21">
        <v>0</v>
      </c>
      <c r="J154" s="21">
        <v>0</v>
      </c>
      <c r="K154" s="21">
        <v>13</v>
      </c>
      <c r="L154" s="21">
        <v>0</v>
      </c>
      <c r="M154" s="27">
        <v>0</v>
      </c>
      <c r="N154" s="21">
        <f t="shared" si="9"/>
        <v>1</v>
      </c>
    </row>
    <row r="155" spans="1:14" s="23" customFormat="1" ht="11" x14ac:dyDescent="0.2">
      <c r="A155" s="21">
        <f t="shared" si="8"/>
        <v>153</v>
      </c>
      <c r="B155" s="21" t="s">
        <v>402</v>
      </c>
      <c r="C155" s="21" t="s">
        <v>965</v>
      </c>
      <c r="D155" s="22">
        <v>9</v>
      </c>
      <c r="E155" s="21" t="s">
        <v>962</v>
      </c>
      <c r="F155" s="21" t="s">
        <v>955</v>
      </c>
      <c r="G155" s="21">
        <v>769</v>
      </c>
      <c r="H155" s="21">
        <v>769</v>
      </c>
      <c r="I155" s="21">
        <v>0</v>
      </c>
      <c r="J155" s="21">
        <v>0</v>
      </c>
      <c r="K155" s="21">
        <v>7</v>
      </c>
      <c r="L155" s="21">
        <v>8</v>
      </c>
      <c r="M155" s="27">
        <v>0</v>
      </c>
      <c r="N155" s="21">
        <f t="shared" si="9"/>
        <v>1</v>
      </c>
    </row>
    <row r="156" spans="1:14" s="23" customFormat="1" ht="11" x14ac:dyDescent="0.2">
      <c r="A156" s="21">
        <f t="shared" si="8"/>
        <v>154</v>
      </c>
      <c r="B156" s="21" t="s">
        <v>363</v>
      </c>
      <c r="C156" s="21" t="s">
        <v>757</v>
      </c>
      <c r="D156" s="22">
        <v>9</v>
      </c>
      <c r="E156" s="21" t="s">
        <v>962</v>
      </c>
      <c r="F156" s="21" t="s">
        <v>955</v>
      </c>
      <c r="G156" s="21">
        <v>751</v>
      </c>
      <c r="H156" s="21">
        <v>751</v>
      </c>
      <c r="I156" s="21">
        <v>0</v>
      </c>
      <c r="J156" s="21">
        <v>0</v>
      </c>
      <c r="K156" s="21">
        <v>2</v>
      </c>
      <c r="L156" s="21">
        <v>0</v>
      </c>
      <c r="M156" s="27">
        <v>0</v>
      </c>
      <c r="N156" s="21">
        <f t="shared" si="9"/>
        <v>1</v>
      </c>
    </row>
    <row r="157" spans="1:14" s="23" customFormat="1" ht="11" x14ac:dyDescent="0.2">
      <c r="A157" s="21">
        <f t="shared" si="8"/>
        <v>155</v>
      </c>
      <c r="B157" s="21" t="s">
        <v>345</v>
      </c>
      <c r="C157" s="21" t="s">
        <v>861</v>
      </c>
      <c r="D157" s="22">
        <v>9</v>
      </c>
      <c r="E157" s="21" t="s">
        <v>962</v>
      </c>
      <c r="F157" s="21" t="s">
        <v>955</v>
      </c>
      <c r="G157" s="21">
        <v>746</v>
      </c>
      <c r="H157" s="21">
        <v>746</v>
      </c>
      <c r="I157" s="21">
        <v>0</v>
      </c>
      <c r="J157" s="21">
        <v>0</v>
      </c>
      <c r="K157" s="21">
        <v>2</v>
      </c>
      <c r="L157" s="21">
        <v>3</v>
      </c>
      <c r="M157" s="27">
        <v>0</v>
      </c>
      <c r="N157" s="21">
        <f t="shared" si="9"/>
        <v>1</v>
      </c>
    </row>
    <row r="158" spans="1:14" s="23" customFormat="1" ht="11" x14ac:dyDescent="0.2">
      <c r="A158" s="21">
        <f t="shared" si="8"/>
        <v>156</v>
      </c>
      <c r="B158" s="21" t="s">
        <v>185</v>
      </c>
      <c r="C158" s="21" t="s">
        <v>654</v>
      </c>
      <c r="D158" s="22">
        <v>9</v>
      </c>
      <c r="E158" s="21" t="s">
        <v>962</v>
      </c>
      <c r="F158" s="21" t="s">
        <v>955</v>
      </c>
      <c r="G158" s="21">
        <v>735</v>
      </c>
      <c r="H158" s="21">
        <v>735</v>
      </c>
      <c r="I158" s="21">
        <v>0</v>
      </c>
      <c r="J158" s="21">
        <v>0</v>
      </c>
      <c r="K158" s="21">
        <v>1</v>
      </c>
      <c r="L158" s="21">
        <v>1</v>
      </c>
      <c r="M158" s="27">
        <v>0</v>
      </c>
      <c r="N158" s="21">
        <f t="shared" si="9"/>
        <v>1</v>
      </c>
    </row>
    <row r="159" spans="1:14" s="23" customFormat="1" ht="11" x14ac:dyDescent="0.2">
      <c r="A159" s="21">
        <f t="shared" si="8"/>
        <v>157</v>
      </c>
      <c r="B159" s="21" t="s">
        <v>311</v>
      </c>
      <c r="C159" s="21" t="s">
        <v>848</v>
      </c>
      <c r="D159" s="22">
        <v>9</v>
      </c>
      <c r="E159" s="21" t="s">
        <v>962</v>
      </c>
      <c r="F159" s="21" t="s">
        <v>955</v>
      </c>
      <c r="G159" s="21">
        <v>722</v>
      </c>
      <c r="H159" s="21">
        <v>722</v>
      </c>
      <c r="I159" s="21">
        <v>0</v>
      </c>
      <c r="J159" s="21">
        <v>0</v>
      </c>
      <c r="K159" s="21">
        <v>5</v>
      </c>
      <c r="L159" s="21">
        <v>4</v>
      </c>
      <c r="M159" s="27">
        <v>0</v>
      </c>
      <c r="N159" s="21">
        <f t="shared" si="9"/>
        <v>1</v>
      </c>
    </row>
    <row r="160" spans="1:14" s="23" customFormat="1" ht="11" x14ac:dyDescent="0.2">
      <c r="A160" s="21">
        <f t="shared" si="8"/>
        <v>158</v>
      </c>
      <c r="B160" s="21" t="s">
        <v>417</v>
      </c>
      <c r="C160" s="21" t="s">
        <v>869</v>
      </c>
      <c r="D160" s="22">
        <v>9</v>
      </c>
      <c r="E160" s="21" t="s">
        <v>962</v>
      </c>
      <c r="F160" s="21" t="s">
        <v>955</v>
      </c>
      <c r="G160" s="21">
        <v>722</v>
      </c>
      <c r="H160" s="21">
        <v>722</v>
      </c>
      <c r="I160" s="21">
        <v>0</v>
      </c>
      <c r="J160" s="21">
        <v>0</v>
      </c>
      <c r="K160" s="21">
        <v>1</v>
      </c>
      <c r="L160" s="21">
        <v>1</v>
      </c>
      <c r="M160" s="27">
        <v>35</v>
      </c>
      <c r="N160" s="21">
        <f t="shared" si="9"/>
        <v>0</v>
      </c>
    </row>
    <row r="161" spans="1:14" s="23" customFormat="1" ht="11" x14ac:dyDescent="0.2">
      <c r="A161" s="21">
        <f t="shared" ref="A161:A164" si="10">ROW()-2</f>
        <v>159</v>
      </c>
      <c r="B161" s="21" t="s">
        <v>218</v>
      </c>
      <c r="C161" s="21" t="s">
        <v>697</v>
      </c>
      <c r="D161" s="22">
        <v>9</v>
      </c>
      <c r="E161" s="21" t="s">
        <v>962</v>
      </c>
      <c r="F161" s="21" t="s">
        <v>955</v>
      </c>
      <c r="G161" s="21">
        <v>691</v>
      </c>
      <c r="H161" s="21">
        <v>691</v>
      </c>
      <c r="I161" s="21">
        <v>0</v>
      </c>
      <c r="J161" s="21">
        <v>0</v>
      </c>
      <c r="K161" s="21">
        <v>1</v>
      </c>
      <c r="L161" s="21">
        <v>1</v>
      </c>
      <c r="M161" s="27">
        <v>0</v>
      </c>
      <c r="N161" s="21">
        <f t="shared" ref="N161:N164" si="11">IF(M161&lt;10,1,0)</f>
        <v>1</v>
      </c>
    </row>
    <row r="162" spans="1:14" s="23" customFormat="1" ht="11" x14ac:dyDescent="0.2">
      <c r="A162" s="21">
        <f t="shared" si="10"/>
        <v>160</v>
      </c>
      <c r="B162" s="21" t="s">
        <v>428</v>
      </c>
      <c r="C162" s="21" t="s">
        <v>840</v>
      </c>
      <c r="D162" s="22">
        <v>9</v>
      </c>
      <c r="E162" s="21" t="s">
        <v>962</v>
      </c>
      <c r="F162" s="21" t="s">
        <v>955</v>
      </c>
      <c r="G162" s="21">
        <v>634</v>
      </c>
      <c r="H162" s="21">
        <v>634</v>
      </c>
      <c r="I162" s="21">
        <v>0</v>
      </c>
      <c r="J162" s="21">
        <v>0</v>
      </c>
      <c r="K162" s="21">
        <v>2</v>
      </c>
      <c r="L162" s="21">
        <v>4</v>
      </c>
      <c r="M162" s="27">
        <v>0</v>
      </c>
      <c r="N162" s="21">
        <f t="shared" si="11"/>
        <v>1</v>
      </c>
    </row>
    <row r="163" spans="1:14" s="23" customFormat="1" ht="11" x14ac:dyDescent="0.2">
      <c r="A163" s="21">
        <f t="shared" si="10"/>
        <v>161</v>
      </c>
      <c r="B163" s="21" t="s">
        <v>939</v>
      </c>
      <c r="C163" s="21" t="s">
        <v>940</v>
      </c>
      <c r="D163" s="22">
        <v>9</v>
      </c>
      <c r="E163" s="21" t="s">
        <v>962</v>
      </c>
      <c r="F163" s="21" t="s">
        <v>955</v>
      </c>
      <c r="G163" s="21">
        <v>526</v>
      </c>
      <c r="H163" s="21">
        <v>526</v>
      </c>
      <c r="I163" s="21">
        <v>0</v>
      </c>
      <c r="J163" s="21">
        <v>0</v>
      </c>
      <c r="K163" s="21">
        <v>1</v>
      </c>
      <c r="L163" s="21">
        <v>5</v>
      </c>
      <c r="M163" s="27">
        <v>1</v>
      </c>
      <c r="N163" s="21">
        <f t="shared" si="11"/>
        <v>1</v>
      </c>
    </row>
    <row r="164" spans="1:14" s="23" customFormat="1" ht="11" x14ac:dyDescent="0.2">
      <c r="A164" s="21">
        <f t="shared" si="10"/>
        <v>162</v>
      </c>
      <c r="B164" s="21" t="s">
        <v>418</v>
      </c>
      <c r="C164" s="21" t="s">
        <v>866</v>
      </c>
      <c r="D164" s="22">
        <v>9</v>
      </c>
      <c r="E164" s="21" t="s">
        <v>962</v>
      </c>
      <c r="F164" s="21" t="s">
        <v>955</v>
      </c>
      <c r="G164" s="21">
        <v>521</v>
      </c>
      <c r="H164" s="21">
        <v>521</v>
      </c>
      <c r="I164" s="21">
        <v>0</v>
      </c>
      <c r="J164" s="21">
        <v>0</v>
      </c>
      <c r="K164" s="21">
        <v>0</v>
      </c>
      <c r="L164" s="21">
        <v>5</v>
      </c>
      <c r="M164" s="27">
        <v>0</v>
      </c>
      <c r="N164" s="21">
        <f t="shared" si="11"/>
        <v>1</v>
      </c>
    </row>
  </sheetData>
  <autoFilter ref="A2:N164" xr:uid="{5003CCC8-6C4B-4ABE-9E90-DB8E9F1B3DF4}"/>
  <sortState xmlns:xlrd2="http://schemas.microsoft.com/office/spreadsheetml/2017/richdata2" ref="A3:N164">
    <sortCondition ref="F3:F164" customList="特Ａ,A,B"/>
    <sortCondition descending="1" ref="G3:G164"/>
    <sortCondition descending="1" ref="H3:H164"/>
    <sortCondition ref="B3:B164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808C-17B3-4354-8D21-A6287691C0BD}">
  <dimension ref="A1:K173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9.33203125" style="13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9.33203125" style="13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9.33203125" style="13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9.33203125" style="13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9.33203125" style="13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9.33203125" style="13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9.33203125" style="13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9.33203125" style="13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9.33203125" style="13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9.33203125" style="13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9.33203125" style="13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9.33203125" style="13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9.33203125" style="13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9.33203125" style="13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9.33203125" style="13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9.33203125" style="13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9.33203125" style="13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9.33203125" style="13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9.33203125" style="13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9.33203125" style="13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9.33203125" style="13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9.33203125" style="13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9.33203125" style="13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9.33203125" style="13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9.33203125" style="13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9.33203125" style="13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9.33203125" style="13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9.33203125" style="13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9.33203125" style="13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9.33203125" style="13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9.33203125" style="13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9.33203125" style="13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9.33203125" style="13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9.33203125" style="13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9.33203125" style="13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9.33203125" style="13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9.33203125" style="13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9.33203125" style="13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9.33203125" style="13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9.33203125" style="13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9.33203125" style="13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9.33203125" style="13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9.33203125" style="13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9.33203125" style="13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9.33203125" style="13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9.33203125" style="13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9.33203125" style="13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9.33203125" style="13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9.33203125" style="13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9.33203125" style="13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9.33203125" style="13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9.33203125" style="13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9.33203125" style="13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9.33203125" style="13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9.33203125" style="13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9.33203125" style="13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9.33203125" style="13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9.33203125" style="13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9.33203125" style="13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9.33203125" style="13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9.33203125" style="13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9.33203125" style="13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9.33203125" style="13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985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41" si="0">ROW()-2</f>
        <v>1</v>
      </c>
      <c r="B3" s="21" t="s">
        <v>37</v>
      </c>
      <c r="C3" s="21" t="s">
        <v>502</v>
      </c>
      <c r="D3" s="22">
        <v>9</v>
      </c>
      <c r="E3" s="21" t="s">
        <v>962</v>
      </c>
      <c r="F3" s="21" t="s">
        <v>448</v>
      </c>
      <c r="G3" s="21">
        <v>1762</v>
      </c>
      <c r="H3" s="21">
        <v>1762</v>
      </c>
      <c r="I3" s="21">
        <v>0</v>
      </c>
      <c r="J3" s="21">
        <v>0</v>
      </c>
      <c r="K3" s="27">
        <v>91173</v>
      </c>
    </row>
    <row r="4" spans="1:11" s="23" customFormat="1" ht="11" x14ac:dyDescent="0.2">
      <c r="A4" s="21">
        <f t="shared" si="0"/>
        <v>2</v>
      </c>
      <c r="B4" s="21" t="s">
        <v>225</v>
      </c>
      <c r="C4" s="21" t="s">
        <v>710</v>
      </c>
      <c r="D4" s="22">
        <v>9</v>
      </c>
      <c r="E4" s="21" t="s">
        <v>962</v>
      </c>
      <c r="F4" s="21" t="s">
        <v>448</v>
      </c>
      <c r="G4" s="21">
        <v>1731</v>
      </c>
      <c r="H4" s="21">
        <v>1731</v>
      </c>
      <c r="I4" s="21">
        <v>0</v>
      </c>
      <c r="J4" s="21">
        <v>0</v>
      </c>
      <c r="K4" s="27">
        <v>70499</v>
      </c>
    </row>
    <row r="5" spans="1:11" s="23" customFormat="1" ht="11" x14ac:dyDescent="0.2">
      <c r="A5" s="21">
        <f t="shared" si="0"/>
        <v>3</v>
      </c>
      <c r="B5" s="21" t="s">
        <v>118</v>
      </c>
      <c r="C5" s="21" t="s">
        <v>586</v>
      </c>
      <c r="D5" s="22">
        <v>9</v>
      </c>
      <c r="E5" s="21" t="s">
        <v>962</v>
      </c>
      <c r="F5" s="21" t="s">
        <v>448</v>
      </c>
      <c r="G5" s="21">
        <v>1693</v>
      </c>
      <c r="H5" s="21">
        <v>1693</v>
      </c>
      <c r="I5" s="21">
        <v>0</v>
      </c>
      <c r="J5" s="21">
        <v>0</v>
      </c>
      <c r="K5" s="27">
        <v>9940</v>
      </c>
    </row>
    <row r="6" spans="1:11" s="23" customFormat="1" ht="11" x14ac:dyDescent="0.2">
      <c r="A6" s="21">
        <f t="shared" si="0"/>
        <v>4</v>
      </c>
      <c r="B6" s="21" t="s">
        <v>70</v>
      </c>
      <c r="C6" s="21" t="s">
        <v>534</v>
      </c>
      <c r="D6" s="22">
        <v>9</v>
      </c>
      <c r="E6" s="21" t="s">
        <v>962</v>
      </c>
      <c r="F6" s="21" t="s">
        <v>448</v>
      </c>
      <c r="G6" s="21">
        <v>1618</v>
      </c>
      <c r="H6" s="21">
        <v>1618</v>
      </c>
      <c r="I6" s="21">
        <v>0</v>
      </c>
      <c r="J6" s="21">
        <v>0</v>
      </c>
      <c r="K6" s="27">
        <v>2229</v>
      </c>
    </row>
    <row r="7" spans="1:11" s="23" customFormat="1" ht="11" x14ac:dyDescent="0.2">
      <c r="A7" s="21">
        <f t="shared" si="0"/>
        <v>5</v>
      </c>
      <c r="B7" s="21" t="s">
        <v>96</v>
      </c>
      <c r="C7" s="21" t="s">
        <v>563</v>
      </c>
      <c r="D7" s="22">
        <v>9</v>
      </c>
      <c r="E7" s="21" t="s">
        <v>962</v>
      </c>
      <c r="F7" s="21" t="s">
        <v>448</v>
      </c>
      <c r="G7" s="21">
        <v>1532</v>
      </c>
      <c r="H7" s="21">
        <v>1532</v>
      </c>
      <c r="I7" s="21">
        <v>0</v>
      </c>
      <c r="J7" s="21">
        <v>0</v>
      </c>
      <c r="K7" s="27">
        <v>3379</v>
      </c>
    </row>
    <row r="8" spans="1:11" s="23" customFormat="1" ht="11" x14ac:dyDescent="0.2">
      <c r="A8" s="21">
        <f t="shared" si="0"/>
        <v>6</v>
      </c>
      <c r="B8" s="21" t="s">
        <v>356</v>
      </c>
      <c r="C8" s="21" t="s">
        <v>464</v>
      </c>
      <c r="D8" s="22">
        <v>9</v>
      </c>
      <c r="E8" s="21" t="s">
        <v>962</v>
      </c>
      <c r="F8" s="21" t="s">
        <v>448</v>
      </c>
      <c r="G8" s="21">
        <v>1503</v>
      </c>
      <c r="H8" s="21">
        <v>1503</v>
      </c>
      <c r="I8" s="21">
        <v>0</v>
      </c>
      <c r="J8" s="21">
        <v>0</v>
      </c>
      <c r="K8" s="27">
        <v>3472</v>
      </c>
    </row>
    <row r="9" spans="1:11" s="23" customFormat="1" ht="11" x14ac:dyDescent="0.2">
      <c r="A9" s="21">
        <f t="shared" si="0"/>
        <v>7</v>
      </c>
      <c r="B9" s="21" t="s">
        <v>143</v>
      </c>
      <c r="C9" s="21" t="s">
        <v>610</v>
      </c>
      <c r="D9" s="22">
        <v>9</v>
      </c>
      <c r="E9" s="21" t="s">
        <v>962</v>
      </c>
      <c r="F9" s="21" t="s">
        <v>448</v>
      </c>
      <c r="G9" s="21">
        <v>1496</v>
      </c>
      <c r="H9" s="21">
        <v>1496</v>
      </c>
      <c r="I9" s="21">
        <v>0</v>
      </c>
      <c r="J9" s="21">
        <v>0</v>
      </c>
      <c r="K9" s="27">
        <v>538</v>
      </c>
    </row>
    <row r="10" spans="1:11" s="23" customFormat="1" ht="11" x14ac:dyDescent="0.2">
      <c r="A10" s="21">
        <f t="shared" si="0"/>
        <v>8</v>
      </c>
      <c r="B10" s="21" t="s">
        <v>189</v>
      </c>
      <c r="C10" s="21" t="s">
        <v>662</v>
      </c>
      <c r="D10" s="22">
        <v>9</v>
      </c>
      <c r="E10" s="21" t="s">
        <v>962</v>
      </c>
      <c r="F10" s="21" t="s">
        <v>448</v>
      </c>
      <c r="G10" s="21">
        <v>1484</v>
      </c>
      <c r="H10" s="21">
        <v>1484</v>
      </c>
      <c r="I10" s="21">
        <v>0</v>
      </c>
      <c r="J10" s="21">
        <v>0</v>
      </c>
      <c r="K10" s="27">
        <v>6650</v>
      </c>
    </row>
    <row r="11" spans="1:11" s="23" customFormat="1" ht="11" x14ac:dyDescent="0.2">
      <c r="A11" s="21">
        <f t="shared" si="0"/>
        <v>9</v>
      </c>
      <c r="B11" s="21" t="s">
        <v>308</v>
      </c>
      <c r="C11" s="21" t="s">
        <v>784</v>
      </c>
      <c r="D11" s="22">
        <v>9</v>
      </c>
      <c r="E11" s="21" t="s">
        <v>962</v>
      </c>
      <c r="F11" s="21" t="s">
        <v>448</v>
      </c>
      <c r="G11" s="21">
        <v>1469</v>
      </c>
      <c r="H11" s="21">
        <v>1469</v>
      </c>
      <c r="I11" s="21">
        <v>0</v>
      </c>
      <c r="J11" s="21">
        <v>0</v>
      </c>
      <c r="K11" s="27">
        <v>2520</v>
      </c>
    </row>
    <row r="12" spans="1:11" s="23" customFormat="1" ht="11" x14ac:dyDescent="0.2">
      <c r="A12" s="21">
        <f t="shared" si="0"/>
        <v>10</v>
      </c>
      <c r="B12" s="21" t="s">
        <v>40</v>
      </c>
      <c r="C12" s="21" t="s">
        <v>506</v>
      </c>
      <c r="D12" s="22">
        <v>9</v>
      </c>
      <c r="E12" s="21" t="s">
        <v>962</v>
      </c>
      <c r="F12" s="21" t="s">
        <v>448</v>
      </c>
      <c r="G12" s="21">
        <v>1468</v>
      </c>
      <c r="H12" s="21">
        <v>1468</v>
      </c>
      <c r="I12" s="21">
        <v>0</v>
      </c>
      <c r="J12" s="21">
        <v>0</v>
      </c>
      <c r="K12" s="27">
        <v>1389</v>
      </c>
    </row>
    <row r="13" spans="1:11" s="23" customFormat="1" ht="11" x14ac:dyDescent="0.2">
      <c r="A13" s="21">
        <f t="shared" si="0"/>
        <v>11</v>
      </c>
      <c r="B13" s="21" t="s">
        <v>148</v>
      </c>
      <c r="C13" s="21" t="s">
        <v>790</v>
      </c>
      <c r="D13" s="22">
        <v>9</v>
      </c>
      <c r="E13" s="21" t="s">
        <v>962</v>
      </c>
      <c r="F13" s="21" t="s">
        <v>448</v>
      </c>
      <c r="G13" s="21">
        <v>1380</v>
      </c>
      <c r="H13" s="21">
        <v>1380</v>
      </c>
      <c r="I13" s="21">
        <v>0</v>
      </c>
      <c r="J13" s="21">
        <v>0</v>
      </c>
      <c r="K13" s="27">
        <v>536</v>
      </c>
    </row>
    <row r="14" spans="1:11" s="23" customFormat="1" ht="11" x14ac:dyDescent="0.2">
      <c r="A14" s="21">
        <f t="shared" si="0"/>
        <v>12</v>
      </c>
      <c r="B14" s="21" t="s">
        <v>72</v>
      </c>
      <c r="C14" s="21" t="s">
        <v>536</v>
      </c>
      <c r="D14" s="22">
        <v>9</v>
      </c>
      <c r="E14" s="21" t="s">
        <v>962</v>
      </c>
      <c r="F14" s="21" t="s">
        <v>448</v>
      </c>
      <c r="G14" s="21">
        <v>1348</v>
      </c>
      <c r="H14" s="21">
        <v>1348</v>
      </c>
      <c r="I14" s="21">
        <v>0</v>
      </c>
      <c r="J14" s="21">
        <v>0</v>
      </c>
      <c r="K14" s="27">
        <v>126</v>
      </c>
    </row>
    <row r="15" spans="1:11" s="23" customFormat="1" ht="11" x14ac:dyDescent="0.2">
      <c r="A15" s="21">
        <f t="shared" si="0"/>
        <v>13</v>
      </c>
      <c r="B15" s="21" t="s">
        <v>45</v>
      </c>
      <c r="C15" s="21" t="s">
        <v>788</v>
      </c>
      <c r="D15" s="22">
        <v>9</v>
      </c>
      <c r="E15" s="21" t="s">
        <v>962</v>
      </c>
      <c r="F15" s="21" t="s">
        <v>448</v>
      </c>
      <c r="G15" s="21">
        <v>1307</v>
      </c>
      <c r="H15" s="21">
        <v>1307</v>
      </c>
      <c r="I15" s="21">
        <v>0</v>
      </c>
      <c r="J15" s="21">
        <v>0</v>
      </c>
      <c r="K15" s="27">
        <v>426</v>
      </c>
    </row>
    <row r="16" spans="1:11" s="23" customFormat="1" ht="11" x14ac:dyDescent="0.2">
      <c r="A16" s="21">
        <f t="shared" si="0"/>
        <v>14</v>
      </c>
      <c r="B16" s="21" t="s">
        <v>38</v>
      </c>
      <c r="C16" s="21" t="s">
        <v>503</v>
      </c>
      <c r="D16" s="22">
        <v>9</v>
      </c>
      <c r="E16" s="21" t="s">
        <v>962</v>
      </c>
      <c r="F16" s="21" t="s">
        <v>448</v>
      </c>
      <c r="G16" s="21">
        <v>1289</v>
      </c>
      <c r="H16" s="21">
        <v>1289</v>
      </c>
      <c r="I16" s="21">
        <v>0</v>
      </c>
      <c r="J16" s="21">
        <v>0</v>
      </c>
      <c r="K16" s="27">
        <v>36</v>
      </c>
    </row>
    <row r="17" spans="1:11" s="23" customFormat="1" ht="11" x14ac:dyDescent="0.2">
      <c r="A17" s="21">
        <f t="shared" si="0"/>
        <v>15</v>
      </c>
      <c r="B17" s="21" t="s">
        <v>77</v>
      </c>
      <c r="C17" s="21" t="s">
        <v>896</v>
      </c>
      <c r="D17" s="22">
        <v>9</v>
      </c>
      <c r="E17" s="21" t="s">
        <v>962</v>
      </c>
      <c r="F17" s="21" t="s">
        <v>448</v>
      </c>
      <c r="G17" s="21">
        <v>1276</v>
      </c>
      <c r="H17" s="21">
        <v>1276</v>
      </c>
      <c r="I17" s="21">
        <v>0</v>
      </c>
      <c r="J17" s="21">
        <v>0</v>
      </c>
      <c r="K17" s="27">
        <v>1008</v>
      </c>
    </row>
    <row r="18" spans="1:11" s="23" customFormat="1" ht="11" x14ac:dyDescent="0.2">
      <c r="A18" s="21">
        <f t="shared" si="0"/>
        <v>16</v>
      </c>
      <c r="B18" s="21" t="s">
        <v>325</v>
      </c>
      <c r="C18" s="21" t="s">
        <v>749</v>
      </c>
      <c r="D18" s="22">
        <v>9</v>
      </c>
      <c r="E18" s="21" t="s">
        <v>962</v>
      </c>
      <c r="F18" s="21" t="s">
        <v>448</v>
      </c>
      <c r="G18" s="21">
        <v>1213</v>
      </c>
      <c r="H18" s="21">
        <v>1213</v>
      </c>
      <c r="I18" s="21">
        <v>0</v>
      </c>
      <c r="J18" s="21">
        <v>0</v>
      </c>
      <c r="K18" s="27">
        <v>815</v>
      </c>
    </row>
    <row r="19" spans="1:11" s="23" customFormat="1" ht="11" x14ac:dyDescent="0.2">
      <c r="A19" s="21">
        <f t="shared" si="0"/>
        <v>17</v>
      </c>
      <c r="B19" s="21" t="s">
        <v>285</v>
      </c>
      <c r="C19" s="21" t="s">
        <v>609</v>
      </c>
      <c r="D19" s="22">
        <v>9</v>
      </c>
      <c r="E19" s="21" t="s">
        <v>962</v>
      </c>
      <c r="F19" s="21" t="s">
        <v>448</v>
      </c>
      <c r="G19" s="21">
        <v>1206</v>
      </c>
      <c r="H19" s="21">
        <v>1206</v>
      </c>
      <c r="I19" s="21">
        <v>0</v>
      </c>
      <c r="J19" s="21">
        <v>0</v>
      </c>
      <c r="K19" s="27">
        <v>8055</v>
      </c>
    </row>
    <row r="20" spans="1:11" s="23" customFormat="1" ht="11" x14ac:dyDescent="0.2">
      <c r="A20" s="21">
        <f t="shared" si="0"/>
        <v>18</v>
      </c>
      <c r="B20" s="21" t="s">
        <v>290</v>
      </c>
      <c r="C20" s="21" t="s">
        <v>509</v>
      </c>
      <c r="D20" s="22">
        <v>9</v>
      </c>
      <c r="E20" s="21" t="s">
        <v>962</v>
      </c>
      <c r="F20" s="21" t="s">
        <v>448</v>
      </c>
      <c r="G20" s="21">
        <v>1193</v>
      </c>
      <c r="H20" s="21">
        <v>1193</v>
      </c>
      <c r="I20" s="21">
        <v>0</v>
      </c>
      <c r="J20" s="21">
        <v>0</v>
      </c>
      <c r="K20" s="27">
        <v>7843</v>
      </c>
    </row>
    <row r="21" spans="1:11" s="23" customFormat="1" ht="11" x14ac:dyDescent="0.2">
      <c r="A21" s="21">
        <f t="shared" si="0"/>
        <v>19</v>
      </c>
      <c r="B21" s="21" t="s">
        <v>368</v>
      </c>
      <c r="C21" s="21" t="s">
        <v>698</v>
      </c>
      <c r="D21" s="22">
        <v>9</v>
      </c>
      <c r="E21" s="21" t="s">
        <v>962</v>
      </c>
      <c r="F21" s="21" t="s">
        <v>448</v>
      </c>
      <c r="G21" s="21">
        <v>1189</v>
      </c>
      <c r="H21" s="21">
        <v>1189</v>
      </c>
      <c r="I21" s="21">
        <v>0</v>
      </c>
      <c r="J21" s="21">
        <v>0</v>
      </c>
      <c r="K21" s="27">
        <v>2286</v>
      </c>
    </row>
    <row r="22" spans="1:11" s="23" customFormat="1" ht="11" x14ac:dyDescent="0.2">
      <c r="A22" s="21">
        <f t="shared" si="0"/>
        <v>20</v>
      </c>
      <c r="B22" s="21" t="s">
        <v>300</v>
      </c>
      <c r="C22" s="21" t="s">
        <v>779</v>
      </c>
      <c r="D22" s="22">
        <v>9</v>
      </c>
      <c r="E22" s="21" t="s">
        <v>962</v>
      </c>
      <c r="F22" s="21" t="s">
        <v>448</v>
      </c>
      <c r="G22" s="21">
        <v>1187</v>
      </c>
      <c r="H22" s="21">
        <v>1187</v>
      </c>
      <c r="I22" s="21">
        <v>0</v>
      </c>
      <c r="J22" s="21">
        <v>0</v>
      </c>
      <c r="K22" s="27">
        <v>6679</v>
      </c>
    </row>
    <row r="23" spans="1:11" s="23" customFormat="1" ht="11" x14ac:dyDescent="0.2">
      <c r="A23" s="21">
        <f t="shared" si="0"/>
        <v>21</v>
      </c>
      <c r="B23" s="21" t="s">
        <v>84</v>
      </c>
      <c r="C23" s="21" t="s">
        <v>550</v>
      </c>
      <c r="D23" s="22">
        <v>9</v>
      </c>
      <c r="E23" s="21" t="s">
        <v>962</v>
      </c>
      <c r="F23" s="21" t="s">
        <v>448</v>
      </c>
      <c r="G23" s="21">
        <v>1149</v>
      </c>
      <c r="H23" s="21">
        <v>1149</v>
      </c>
      <c r="I23" s="21">
        <v>0</v>
      </c>
      <c r="J23" s="21">
        <v>0</v>
      </c>
      <c r="K23" s="27">
        <v>115</v>
      </c>
    </row>
    <row r="24" spans="1:11" s="23" customFormat="1" ht="11" x14ac:dyDescent="0.2">
      <c r="A24" s="21">
        <f t="shared" si="0"/>
        <v>22</v>
      </c>
      <c r="B24" s="21" t="s">
        <v>18</v>
      </c>
      <c r="C24" s="21" t="s">
        <v>482</v>
      </c>
      <c r="D24" s="22">
        <v>9</v>
      </c>
      <c r="E24" s="21" t="s">
        <v>962</v>
      </c>
      <c r="F24" s="21" t="s">
        <v>448</v>
      </c>
      <c r="G24" s="21">
        <v>1119</v>
      </c>
      <c r="H24" s="21">
        <v>1119</v>
      </c>
      <c r="I24" s="21">
        <v>0</v>
      </c>
      <c r="J24" s="21">
        <v>0</v>
      </c>
      <c r="K24" s="27">
        <v>23</v>
      </c>
    </row>
    <row r="25" spans="1:11" s="23" customFormat="1" ht="11" x14ac:dyDescent="0.2">
      <c r="A25" s="21">
        <f t="shared" si="0"/>
        <v>23</v>
      </c>
      <c r="B25" s="21" t="s">
        <v>81</v>
      </c>
      <c r="C25" s="21" t="s">
        <v>546</v>
      </c>
      <c r="D25" s="22">
        <v>9</v>
      </c>
      <c r="E25" s="21" t="s">
        <v>962</v>
      </c>
      <c r="F25" s="21" t="s">
        <v>448</v>
      </c>
      <c r="G25" s="21">
        <v>1113</v>
      </c>
      <c r="H25" s="21">
        <v>1113</v>
      </c>
      <c r="I25" s="21">
        <v>0</v>
      </c>
      <c r="J25" s="21">
        <v>0</v>
      </c>
      <c r="K25" s="27">
        <v>88</v>
      </c>
    </row>
    <row r="26" spans="1:11" s="23" customFormat="1" ht="11" x14ac:dyDescent="0.2">
      <c r="A26" s="21">
        <f t="shared" si="0"/>
        <v>24</v>
      </c>
      <c r="B26" s="21" t="s">
        <v>49</v>
      </c>
      <c r="C26" s="21" t="s">
        <v>514</v>
      </c>
      <c r="D26" s="22">
        <v>9</v>
      </c>
      <c r="E26" s="21" t="s">
        <v>962</v>
      </c>
      <c r="F26" s="21" t="s">
        <v>448</v>
      </c>
      <c r="G26" s="21">
        <v>1108</v>
      </c>
      <c r="H26" s="21">
        <v>1108</v>
      </c>
      <c r="I26" s="21">
        <v>0</v>
      </c>
      <c r="J26" s="21">
        <v>0</v>
      </c>
      <c r="K26" s="27">
        <v>41</v>
      </c>
    </row>
    <row r="27" spans="1:11" s="23" customFormat="1" ht="11" x14ac:dyDescent="0.2">
      <c r="A27" s="21">
        <f t="shared" si="0"/>
        <v>25</v>
      </c>
      <c r="B27" s="21" t="s">
        <v>88</v>
      </c>
      <c r="C27" s="21" t="s">
        <v>554</v>
      </c>
      <c r="D27" s="22">
        <v>9</v>
      </c>
      <c r="E27" s="21" t="s">
        <v>962</v>
      </c>
      <c r="F27" s="21" t="s">
        <v>448</v>
      </c>
      <c r="G27" s="21">
        <v>1096</v>
      </c>
      <c r="H27" s="21">
        <v>1096</v>
      </c>
      <c r="I27" s="21">
        <v>0</v>
      </c>
      <c r="J27" s="21">
        <v>0</v>
      </c>
      <c r="K27" s="27">
        <v>0</v>
      </c>
    </row>
    <row r="28" spans="1:11" s="23" customFormat="1" ht="11" x14ac:dyDescent="0.2">
      <c r="A28" s="21">
        <f t="shared" si="0"/>
        <v>26</v>
      </c>
      <c r="B28" s="21" t="s">
        <v>904</v>
      </c>
      <c r="C28" s="21" t="s">
        <v>905</v>
      </c>
      <c r="D28" s="22">
        <v>9</v>
      </c>
      <c r="E28" s="21" t="s">
        <v>962</v>
      </c>
      <c r="F28" s="21" t="s">
        <v>448</v>
      </c>
      <c r="G28" s="21">
        <v>1065</v>
      </c>
      <c r="H28" s="21">
        <v>1065</v>
      </c>
      <c r="I28" s="21">
        <v>0</v>
      </c>
      <c r="J28" s="21">
        <v>0</v>
      </c>
      <c r="K28" s="27">
        <v>6</v>
      </c>
    </row>
    <row r="29" spans="1:11" s="23" customFormat="1" ht="11" x14ac:dyDescent="0.2">
      <c r="A29" s="21">
        <f t="shared" si="0"/>
        <v>27</v>
      </c>
      <c r="B29" s="21" t="s">
        <v>371</v>
      </c>
      <c r="C29" s="21" t="s">
        <v>828</v>
      </c>
      <c r="D29" s="22">
        <v>9</v>
      </c>
      <c r="E29" s="21" t="s">
        <v>962</v>
      </c>
      <c r="F29" s="21" t="s">
        <v>448</v>
      </c>
      <c r="G29" s="21">
        <v>1050</v>
      </c>
      <c r="H29" s="21">
        <v>1050</v>
      </c>
      <c r="I29" s="21">
        <v>0</v>
      </c>
      <c r="J29" s="21">
        <v>0</v>
      </c>
      <c r="K29" s="27">
        <v>3368</v>
      </c>
    </row>
    <row r="30" spans="1:11" s="23" customFormat="1" ht="11" x14ac:dyDescent="0.2">
      <c r="A30" s="21">
        <f t="shared" si="0"/>
        <v>28</v>
      </c>
      <c r="B30" s="21" t="s">
        <v>82</v>
      </c>
      <c r="C30" s="21" t="s">
        <v>547</v>
      </c>
      <c r="D30" s="22">
        <v>9</v>
      </c>
      <c r="E30" s="21" t="s">
        <v>962</v>
      </c>
      <c r="F30" s="21" t="s">
        <v>448</v>
      </c>
      <c r="G30" s="21">
        <v>1031</v>
      </c>
      <c r="H30" s="21">
        <v>1031</v>
      </c>
      <c r="I30" s="21">
        <v>0</v>
      </c>
      <c r="J30" s="21">
        <v>0</v>
      </c>
      <c r="K30" s="27">
        <v>7</v>
      </c>
    </row>
    <row r="31" spans="1:11" s="23" customFormat="1" ht="11" x14ac:dyDescent="0.2">
      <c r="A31" s="21">
        <f t="shared" si="0"/>
        <v>29</v>
      </c>
      <c r="B31" s="21" t="s">
        <v>170</v>
      </c>
      <c r="C31" s="21" t="s">
        <v>639</v>
      </c>
      <c r="D31" s="22">
        <v>9</v>
      </c>
      <c r="E31" s="21" t="s">
        <v>962</v>
      </c>
      <c r="F31" s="21" t="s">
        <v>448</v>
      </c>
      <c r="G31" s="21">
        <v>999</v>
      </c>
      <c r="H31" s="21">
        <v>999</v>
      </c>
      <c r="I31" s="21">
        <v>0</v>
      </c>
      <c r="J31" s="21">
        <v>0</v>
      </c>
      <c r="K31" s="27">
        <v>30</v>
      </c>
    </row>
    <row r="32" spans="1:11" s="23" customFormat="1" ht="11" x14ac:dyDescent="0.2">
      <c r="A32" s="21">
        <f t="shared" si="0"/>
        <v>30</v>
      </c>
      <c r="B32" s="21" t="s">
        <v>305</v>
      </c>
      <c r="C32" s="21" t="s">
        <v>929</v>
      </c>
      <c r="D32" s="22">
        <v>9</v>
      </c>
      <c r="E32" s="21" t="s">
        <v>962</v>
      </c>
      <c r="F32" s="21" t="s">
        <v>448</v>
      </c>
      <c r="G32" s="21">
        <v>999</v>
      </c>
      <c r="H32" s="21">
        <v>999</v>
      </c>
      <c r="I32" s="21">
        <v>0</v>
      </c>
      <c r="J32" s="21">
        <v>0</v>
      </c>
      <c r="K32" s="27">
        <v>19</v>
      </c>
    </row>
    <row r="33" spans="1:11" s="23" customFormat="1" ht="11" x14ac:dyDescent="0.2">
      <c r="A33" s="21">
        <f t="shared" si="0"/>
        <v>31</v>
      </c>
      <c r="B33" s="21" t="s">
        <v>43</v>
      </c>
      <c r="C33" s="21" t="s">
        <v>870</v>
      </c>
      <c r="D33" s="22">
        <v>9</v>
      </c>
      <c r="E33" s="21" t="s">
        <v>962</v>
      </c>
      <c r="F33" s="21" t="s">
        <v>448</v>
      </c>
      <c r="G33" s="21">
        <v>992</v>
      </c>
      <c r="H33" s="21">
        <v>992</v>
      </c>
      <c r="I33" s="21">
        <v>0</v>
      </c>
      <c r="J33" s="21">
        <v>0</v>
      </c>
      <c r="K33" s="27">
        <v>0</v>
      </c>
    </row>
    <row r="34" spans="1:11" s="23" customFormat="1" ht="11" x14ac:dyDescent="0.2">
      <c r="A34" s="21">
        <f t="shared" si="0"/>
        <v>32</v>
      </c>
      <c r="B34" s="21" t="s">
        <v>124</v>
      </c>
      <c r="C34" s="21" t="s">
        <v>592</v>
      </c>
      <c r="D34" s="22">
        <v>9</v>
      </c>
      <c r="E34" s="21" t="s">
        <v>962</v>
      </c>
      <c r="F34" s="21" t="s">
        <v>448</v>
      </c>
      <c r="G34" s="21">
        <v>932</v>
      </c>
      <c r="H34" s="21">
        <v>932</v>
      </c>
      <c r="I34" s="21">
        <v>0</v>
      </c>
      <c r="J34" s="21">
        <v>0</v>
      </c>
      <c r="K34" s="27">
        <v>0</v>
      </c>
    </row>
    <row r="35" spans="1:11" s="23" customFormat="1" ht="11" x14ac:dyDescent="0.2">
      <c r="A35" s="21">
        <f t="shared" si="0"/>
        <v>33</v>
      </c>
      <c r="B35" s="21" t="s">
        <v>120</v>
      </c>
      <c r="C35" s="21" t="s">
        <v>588</v>
      </c>
      <c r="D35" s="22">
        <v>9</v>
      </c>
      <c r="E35" s="21" t="s">
        <v>962</v>
      </c>
      <c r="F35" s="21" t="s">
        <v>448</v>
      </c>
      <c r="G35" s="21">
        <v>919</v>
      </c>
      <c r="H35" s="21">
        <v>919</v>
      </c>
      <c r="I35" s="21">
        <v>0</v>
      </c>
      <c r="J35" s="21">
        <v>0</v>
      </c>
      <c r="K35" s="27">
        <v>3</v>
      </c>
    </row>
    <row r="36" spans="1:11" s="23" customFormat="1" ht="11" x14ac:dyDescent="0.2">
      <c r="A36" s="21">
        <f t="shared" si="0"/>
        <v>34</v>
      </c>
      <c r="B36" s="21" t="s">
        <v>334</v>
      </c>
      <c r="C36" s="21" t="s">
        <v>699</v>
      </c>
      <c r="D36" s="22">
        <v>9</v>
      </c>
      <c r="E36" s="21" t="s">
        <v>962</v>
      </c>
      <c r="F36" s="21" t="s">
        <v>448</v>
      </c>
      <c r="G36" s="21">
        <v>894</v>
      </c>
      <c r="H36" s="21">
        <v>894</v>
      </c>
      <c r="I36" s="21">
        <v>0</v>
      </c>
      <c r="J36" s="21">
        <v>0</v>
      </c>
      <c r="K36" s="27">
        <v>38</v>
      </c>
    </row>
    <row r="37" spans="1:11" s="23" customFormat="1" ht="11" x14ac:dyDescent="0.2">
      <c r="A37" s="21">
        <f t="shared" si="0"/>
        <v>35</v>
      </c>
      <c r="B37" s="21" t="s">
        <v>923</v>
      </c>
      <c r="C37" s="21" t="s">
        <v>924</v>
      </c>
      <c r="D37" s="22">
        <v>9</v>
      </c>
      <c r="E37" s="21" t="s">
        <v>962</v>
      </c>
      <c r="F37" s="21" t="s">
        <v>448</v>
      </c>
      <c r="G37" s="21">
        <v>845</v>
      </c>
      <c r="H37" s="21">
        <v>845</v>
      </c>
      <c r="I37" s="21">
        <v>0</v>
      </c>
      <c r="J37" s="21">
        <v>0</v>
      </c>
      <c r="K37" s="27">
        <v>409</v>
      </c>
    </row>
    <row r="38" spans="1:11" s="23" customFormat="1" ht="11" customHeight="1" x14ac:dyDescent="0.2">
      <c r="A38" s="21">
        <f t="shared" si="0"/>
        <v>36</v>
      </c>
      <c r="B38" s="21" t="s">
        <v>344</v>
      </c>
      <c r="C38" s="21" t="s">
        <v>741</v>
      </c>
      <c r="D38" s="22">
        <v>9</v>
      </c>
      <c r="E38" s="21" t="s">
        <v>962</v>
      </c>
      <c r="F38" s="21" t="s">
        <v>448</v>
      </c>
      <c r="G38" s="21">
        <v>832</v>
      </c>
      <c r="H38" s="21">
        <v>832</v>
      </c>
      <c r="I38" s="21">
        <v>0</v>
      </c>
      <c r="J38" s="21">
        <v>0</v>
      </c>
      <c r="K38" s="27">
        <v>0</v>
      </c>
    </row>
    <row r="39" spans="1:11" ht="11" customHeight="1" x14ac:dyDescent="0.2">
      <c r="A39" s="21">
        <f t="shared" si="0"/>
        <v>37</v>
      </c>
      <c r="B39" s="21" t="s">
        <v>264</v>
      </c>
      <c r="C39" s="21" t="s">
        <v>543</v>
      </c>
      <c r="D39" s="22">
        <v>9</v>
      </c>
      <c r="E39" s="21" t="s">
        <v>962</v>
      </c>
      <c r="F39" s="21" t="s">
        <v>448</v>
      </c>
      <c r="G39" s="21">
        <v>797</v>
      </c>
      <c r="H39" s="21">
        <v>797</v>
      </c>
      <c r="I39" s="21">
        <v>0</v>
      </c>
      <c r="J39" s="21">
        <v>0</v>
      </c>
      <c r="K39" s="27">
        <v>0</v>
      </c>
    </row>
    <row r="40" spans="1:11" ht="11" customHeight="1" x14ac:dyDescent="0.2">
      <c r="A40" s="21">
        <f t="shared" si="0"/>
        <v>38</v>
      </c>
      <c r="B40" s="21" t="s">
        <v>405</v>
      </c>
      <c r="C40" s="21" t="s">
        <v>838</v>
      </c>
      <c r="D40" s="22">
        <v>9</v>
      </c>
      <c r="E40" s="21" t="s">
        <v>962</v>
      </c>
      <c r="F40" s="21" t="s">
        <v>448</v>
      </c>
      <c r="G40" s="21">
        <v>796</v>
      </c>
      <c r="H40" s="21">
        <v>796</v>
      </c>
      <c r="I40" s="21">
        <v>0</v>
      </c>
      <c r="J40" s="21">
        <v>0</v>
      </c>
      <c r="K40" s="27">
        <v>239</v>
      </c>
    </row>
    <row r="41" spans="1:11" ht="11" customHeight="1" x14ac:dyDescent="0.2">
      <c r="A41" s="21">
        <f t="shared" si="0"/>
        <v>39</v>
      </c>
      <c r="B41" s="21" t="s">
        <v>32</v>
      </c>
      <c r="C41" s="21" t="s">
        <v>497</v>
      </c>
      <c r="D41" s="22">
        <v>9</v>
      </c>
      <c r="E41" s="21" t="s">
        <v>962</v>
      </c>
      <c r="F41" s="21" t="s">
        <v>448</v>
      </c>
      <c r="G41" s="21">
        <v>761</v>
      </c>
      <c r="H41" s="21">
        <v>761</v>
      </c>
      <c r="I41" s="21">
        <v>0</v>
      </c>
      <c r="J41" s="21">
        <v>0</v>
      </c>
      <c r="K41" s="27">
        <v>23</v>
      </c>
    </row>
    <row r="42" spans="1:11" x14ac:dyDescent="0.2">
      <c r="F42" s="13"/>
    </row>
    <row r="43" spans="1:11" x14ac:dyDescent="0.2">
      <c r="F43" s="13"/>
    </row>
    <row r="44" spans="1:11" x14ac:dyDescent="0.2">
      <c r="F44" s="13"/>
    </row>
    <row r="45" spans="1:11" x14ac:dyDescent="0.2">
      <c r="F45" s="13"/>
    </row>
    <row r="46" spans="1:11" x14ac:dyDescent="0.2">
      <c r="F46" s="13"/>
    </row>
    <row r="47" spans="1:11" x14ac:dyDescent="0.2">
      <c r="F47" s="13"/>
    </row>
    <row r="48" spans="1:11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1:11" x14ac:dyDescent="0.2">
      <c r="F113" s="13"/>
    </row>
    <row r="114" spans="1:11" x14ac:dyDescent="0.2">
      <c r="F114" s="13"/>
    </row>
    <row r="115" spans="1:11" x14ac:dyDescent="0.2">
      <c r="F115" s="13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  <row r="162" spans="1:11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</row>
    <row r="163" spans="1:11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</row>
    <row r="164" spans="1:11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</row>
    <row r="165" spans="1:11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</row>
    <row r="166" spans="1:11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</row>
    <row r="167" spans="1:11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</row>
    <row r="168" spans="1:11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</row>
    <row r="169" spans="1:11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</row>
    <row r="170" spans="1:11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</row>
    <row r="171" spans="1:11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</row>
    <row r="172" spans="1:11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</row>
    <row r="173" spans="1:11" s="23" customFormat="1" x14ac:dyDescent="0.2">
      <c r="A173" s="13"/>
      <c r="B173" s="13"/>
      <c r="C173" s="13"/>
      <c r="D173" s="24"/>
      <c r="E173" s="13"/>
      <c r="F173" s="13"/>
      <c r="H173" s="13"/>
      <c r="J173" s="13"/>
      <c r="K173" s="28"/>
    </row>
  </sheetData>
  <autoFilter ref="A2:K38" xr:uid="{9E04650D-F028-451A-88C3-80B75C88BCC0}"/>
  <sortState xmlns:xlrd2="http://schemas.microsoft.com/office/spreadsheetml/2017/richdata2" ref="A3:K38">
    <sortCondition descending="1" ref="G3:G38"/>
    <sortCondition descending="1" ref="H3:H38"/>
    <sortCondition ref="B3:B38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37F2-1169-4852-9A39-4AE06457DF9B}">
  <sheetPr>
    <pageSetUpPr fitToPage="1"/>
  </sheetPr>
  <dimension ref="A1:K285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986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35" si="0">ROW()-2</f>
        <v>1</v>
      </c>
      <c r="B3" s="21" t="s">
        <v>199</v>
      </c>
      <c r="C3" s="21" t="s">
        <v>673</v>
      </c>
      <c r="D3" s="22">
        <v>9</v>
      </c>
      <c r="E3" s="21" t="s">
        <v>962</v>
      </c>
      <c r="F3" s="21" t="s">
        <v>448</v>
      </c>
      <c r="G3" s="21">
        <v>1920</v>
      </c>
      <c r="H3" s="21">
        <v>1920</v>
      </c>
      <c r="I3" s="21">
        <v>0</v>
      </c>
      <c r="J3" s="21">
        <v>0</v>
      </c>
      <c r="K3" s="27">
        <v>126192</v>
      </c>
    </row>
    <row r="4" spans="1:11" s="23" customFormat="1" ht="11" x14ac:dyDescent="0.2">
      <c r="A4" s="21">
        <f t="shared" si="0"/>
        <v>2</v>
      </c>
      <c r="B4" s="21" t="s">
        <v>275</v>
      </c>
      <c r="C4" s="21" t="s">
        <v>680</v>
      </c>
      <c r="D4" s="22">
        <v>9</v>
      </c>
      <c r="E4" s="21" t="s">
        <v>962</v>
      </c>
      <c r="F4" s="21" t="s">
        <v>448</v>
      </c>
      <c r="G4" s="21">
        <v>1724</v>
      </c>
      <c r="H4" s="21">
        <v>1724</v>
      </c>
      <c r="I4" s="21">
        <v>0</v>
      </c>
      <c r="J4" s="21">
        <v>0</v>
      </c>
      <c r="K4" s="27">
        <v>92719</v>
      </c>
    </row>
    <row r="5" spans="1:11" s="23" customFormat="1" ht="11" x14ac:dyDescent="0.2">
      <c r="A5" s="21">
        <f t="shared" si="0"/>
        <v>3</v>
      </c>
      <c r="B5" s="21" t="s">
        <v>78</v>
      </c>
      <c r="C5" s="21" t="s">
        <v>542</v>
      </c>
      <c r="D5" s="22">
        <v>9</v>
      </c>
      <c r="E5" s="21" t="s">
        <v>962</v>
      </c>
      <c r="F5" s="21" t="s">
        <v>448</v>
      </c>
      <c r="G5" s="21">
        <v>1705</v>
      </c>
      <c r="H5" s="21">
        <v>1705</v>
      </c>
      <c r="I5" s="21">
        <v>0</v>
      </c>
      <c r="J5" s="21">
        <v>0</v>
      </c>
      <c r="K5" s="27">
        <v>21132</v>
      </c>
    </row>
    <row r="6" spans="1:11" s="23" customFormat="1" ht="11" x14ac:dyDescent="0.2">
      <c r="A6" s="21">
        <f t="shared" si="0"/>
        <v>4</v>
      </c>
      <c r="B6" s="21" t="s">
        <v>314</v>
      </c>
      <c r="C6" s="21" t="s">
        <v>763</v>
      </c>
      <c r="D6" s="22">
        <v>9</v>
      </c>
      <c r="E6" s="21" t="s">
        <v>962</v>
      </c>
      <c r="F6" s="21" t="s">
        <v>448</v>
      </c>
      <c r="G6" s="21">
        <v>1665</v>
      </c>
      <c r="H6" s="21">
        <v>1665</v>
      </c>
      <c r="I6" s="21">
        <v>0</v>
      </c>
      <c r="J6" s="21">
        <v>0</v>
      </c>
      <c r="K6" s="27">
        <v>37646</v>
      </c>
    </row>
    <row r="7" spans="1:11" s="23" customFormat="1" ht="11" x14ac:dyDescent="0.2">
      <c r="A7" s="21">
        <f t="shared" si="0"/>
        <v>5</v>
      </c>
      <c r="B7" s="21" t="s">
        <v>147</v>
      </c>
      <c r="C7" s="21" t="s">
        <v>613</v>
      </c>
      <c r="D7" s="22">
        <v>9</v>
      </c>
      <c r="E7" s="21" t="s">
        <v>962</v>
      </c>
      <c r="F7" s="21" t="s">
        <v>448</v>
      </c>
      <c r="G7" s="21">
        <v>1653</v>
      </c>
      <c r="H7" s="21">
        <v>1653</v>
      </c>
      <c r="I7" s="21">
        <v>0</v>
      </c>
      <c r="J7" s="21">
        <v>0</v>
      </c>
      <c r="K7" s="27">
        <v>36097</v>
      </c>
    </row>
    <row r="8" spans="1:11" s="23" customFormat="1" ht="11" x14ac:dyDescent="0.2">
      <c r="A8" s="21">
        <f t="shared" si="0"/>
        <v>6</v>
      </c>
      <c r="B8" s="21" t="s">
        <v>180</v>
      </c>
      <c r="C8" s="21" t="s">
        <v>648</v>
      </c>
      <c r="D8" s="22">
        <v>9</v>
      </c>
      <c r="E8" s="21" t="s">
        <v>962</v>
      </c>
      <c r="F8" s="21" t="s">
        <v>448</v>
      </c>
      <c r="G8" s="21">
        <v>1629</v>
      </c>
      <c r="H8" s="21">
        <v>1629</v>
      </c>
      <c r="I8" s="21">
        <v>0</v>
      </c>
      <c r="J8" s="21">
        <v>0</v>
      </c>
      <c r="K8" s="27">
        <v>48585</v>
      </c>
    </row>
    <row r="9" spans="1:11" s="23" customFormat="1" ht="11" x14ac:dyDescent="0.2">
      <c r="A9" s="21">
        <f t="shared" si="0"/>
        <v>7</v>
      </c>
      <c r="B9" s="21" t="s">
        <v>161</v>
      </c>
      <c r="C9" s="21" t="s">
        <v>629</v>
      </c>
      <c r="D9" s="22">
        <v>9</v>
      </c>
      <c r="E9" s="21" t="s">
        <v>962</v>
      </c>
      <c r="F9" s="21" t="s">
        <v>448</v>
      </c>
      <c r="G9" s="21">
        <v>1624</v>
      </c>
      <c r="H9" s="21">
        <v>1624</v>
      </c>
      <c r="I9" s="21">
        <v>0</v>
      </c>
      <c r="J9" s="21">
        <v>0</v>
      </c>
      <c r="K9" s="27">
        <v>31560</v>
      </c>
    </row>
    <row r="10" spans="1:11" s="23" customFormat="1" ht="11" x14ac:dyDescent="0.2">
      <c r="A10" s="21">
        <f t="shared" si="0"/>
        <v>8</v>
      </c>
      <c r="B10" s="21" t="s">
        <v>14</v>
      </c>
      <c r="C10" s="21" t="s">
        <v>479</v>
      </c>
      <c r="D10" s="22">
        <v>9</v>
      </c>
      <c r="E10" s="21" t="s">
        <v>962</v>
      </c>
      <c r="F10" s="21" t="s">
        <v>448</v>
      </c>
      <c r="G10" s="21">
        <v>1608</v>
      </c>
      <c r="H10" s="21">
        <v>1608</v>
      </c>
      <c r="I10" s="21">
        <v>0</v>
      </c>
      <c r="J10" s="21">
        <v>0</v>
      </c>
      <c r="K10" s="27">
        <v>27007</v>
      </c>
    </row>
    <row r="11" spans="1:11" s="23" customFormat="1" ht="11" x14ac:dyDescent="0.2">
      <c r="A11" s="21">
        <f t="shared" si="0"/>
        <v>9</v>
      </c>
      <c r="B11" s="21" t="s">
        <v>261</v>
      </c>
      <c r="C11" s="21" t="s">
        <v>593</v>
      </c>
      <c r="D11" s="22">
        <v>9</v>
      </c>
      <c r="E11" s="21" t="s">
        <v>962</v>
      </c>
      <c r="F11" s="21" t="s">
        <v>448</v>
      </c>
      <c r="G11" s="21">
        <v>1608</v>
      </c>
      <c r="H11" s="21">
        <v>1608</v>
      </c>
      <c r="I11" s="21">
        <v>0</v>
      </c>
      <c r="J11" s="21">
        <v>0</v>
      </c>
      <c r="K11" s="27">
        <v>71154</v>
      </c>
    </row>
    <row r="12" spans="1:11" s="23" customFormat="1" ht="11" x14ac:dyDescent="0.2">
      <c r="A12" s="21">
        <f t="shared" si="0"/>
        <v>10</v>
      </c>
      <c r="B12" s="21" t="s">
        <v>125</v>
      </c>
      <c r="C12" s="21" t="s">
        <v>897</v>
      </c>
      <c r="D12" s="22">
        <v>9</v>
      </c>
      <c r="E12" s="21" t="s">
        <v>962</v>
      </c>
      <c r="F12" s="21" t="s">
        <v>448</v>
      </c>
      <c r="G12" s="21">
        <v>1601</v>
      </c>
      <c r="H12" s="21">
        <v>1601</v>
      </c>
      <c r="I12" s="21">
        <v>0</v>
      </c>
      <c r="J12" s="21">
        <v>0</v>
      </c>
      <c r="K12" s="27">
        <v>19806</v>
      </c>
    </row>
    <row r="13" spans="1:11" s="23" customFormat="1" ht="11" x14ac:dyDescent="0.2">
      <c r="A13" s="21">
        <f t="shared" si="0"/>
        <v>11</v>
      </c>
      <c r="B13" s="21" t="s">
        <v>75</v>
      </c>
      <c r="C13" s="21" t="s">
        <v>540</v>
      </c>
      <c r="D13" s="22">
        <v>9</v>
      </c>
      <c r="E13" s="21" t="s">
        <v>962</v>
      </c>
      <c r="F13" s="21" t="s">
        <v>448</v>
      </c>
      <c r="G13" s="21">
        <v>1600</v>
      </c>
      <c r="H13" s="21">
        <v>1600</v>
      </c>
      <c r="I13" s="21">
        <v>0</v>
      </c>
      <c r="J13" s="21">
        <v>0</v>
      </c>
      <c r="K13" s="27">
        <v>17112</v>
      </c>
    </row>
    <row r="14" spans="1:11" s="23" customFormat="1" ht="11" x14ac:dyDescent="0.2">
      <c r="A14" s="21">
        <f t="shared" si="0"/>
        <v>12</v>
      </c>
      <c r="B14" s="21" t="s">
        <v>230</v>
      </c>
      <c r="C14" s="21" t="s">
        <v>720</v>
      </c>
      <c r="D14" s="22">
        <v>9</v>
      </c>
      <c r="E14" s="21" t="s">
        <v>962</v>
      </c>
      <c r="F14" s="21" t="s">
        <v>448</v>
      </c>
      <c r="G14" s="21">
        <v>1591</v>
      </c>
      <c r="H14" s="21">
        <v>1591</v>
      </c>
      <c r="I14" s="21">
        <v>0</v>
      </c>
      <c r="J14" s="21">
        <v>0</v>
      </c>
      <c r="K14" s="27">
        <v>19661</v>
      </c>
    </row>
    <row r="15" spans="1:11" s="23" customFormat="1" ht="11" x14ac:dyDescent="0.2">
      <c r="A15" s="21">
        <f t="shared" si="0"/>
        <v>13</v>
      </c>
      <c r="B15" s="21" t="s">
        <v>415</v>
      </c>
      <c r="C15" s="21" t="s">
        <v>833</v>
      </c>
      <c r="D15" s="22">
        <v>9</v>
      </c>
      <c r="E15" s="21" t="s">
        <v>962</v>
      </c>
      <c r="F15" s="21" t="s">
        <v>448</v>
      </c>
      <c r="G15" s="21">
        <v>1591</v>
      </c>
      <c r="H15" s="21">
        <v>1591</v>
      </c>
      <c r="I15" s="21">
        <v>0</v>
      </c>
      <c r="J15" s="21">
        <v>0</v>
      </c>
      <c r="K15" s="27">
        <v>17348</v>
      </c>
    </row>
    <row r="16" spans="1:11" s="23" customFormat="1" ht="11" x14ac:dyDescent="0.2">
      <c r="A16" s="21">
        <f t="shared" si="0"/>
        <v>14</v>
      </c>
      <c r="B16" s="21" t="s">
        <v>167</v>
      </c>
      <c r="C16" s="21" t="s">
        <v>636</v>
      </c>
      <c r="D16" s="22">
        <v>9</v>
      </c>
      <c r="E16" s="21" t="s">
        <v>962</v>
      </c>
      <c r="F16" s="21" t="s">
        <v>448</v>
      </c>
      <c r="G16" s="21">
        <v>1551</v>
      </c>
      <c r="H16" s="21">
        <v>1551</v>
      </c>
      <c r="I16" s="21">
        <v>0</v>
      </c>
      <c r="J16" s="21">
        <v>0</v>
      </c>
      <c r="K16" s="27">
        <v>11579</v>
      </c>
    </row>
    <row r="17" spans="1:11" s="23" customFormat="1" ht="11" x14ac:dyDescent="0.2">
      <c r="A17" s="21">
        <f t="shared" si="0"/>
        <v>15</v>
      </c>
      <c r="B17" s="21" t="s">
        <v>85</v>
      </c>
      <c r="C17" s="21" t="s">
        <v>551</v>
      </c>
      <c r="D17" s="22">
        <v>9</v>
      </c>
      <c r="E17" s="21" t="s">
        <v>962</v>
      </c>
      <c r="F17" s="21" t="s">
        <v>448</v>
      </c>
      <c r="G17" s="21">
        <v>1516</v>
      </c>
      <c r="H17" s="21">
        <v>1516</v>
      </c>
      <c r="I17" s="21">
        <v>0</v>
      </c>
      <c r="J17" s="21">
        <v>0</v>
      </c>
      <c r="K17" s="27">
        <v>14550</v>
      </c>
    </row>
    <row r="18" spans="1:11" s="23" customFormat="1" ht="11" x14ac:dyDescent="0.2">
      <c r="A18" s="21">
        <f t="shared" si="0"/>
        <v>16</v>
      </c>
      <c r="B18" s="21" t="s">
        <v>23</v>
      </c>
      <c r="C18" s="21" t="s">
        <v>488</v>
      </c>
      <c r="D18" s="22">
        <v>9</v>
      </c>
      <c r="E18" s="21" t="s">
        <v>962</v>
      </c>
      <c r="F18" s="21" t="s">
        <v>448</v>
      </c>
      <c r="G18" s="21">
        <v>1515</v>
      </c>
      <c r="H18" s="21">
        <v>1515</v>
      </c>
      <c r="I18" s="21">
        <v>0</v>
      </c>
      <c r="J18" s="21">
        <v>0</v>
      </c>
      <c r="K18" s="27">
        <v>16677</v>
      </c>
    </row>
    <row r="19" spans="1:11" s="23" customFormat="1" ht="11" x14ac:dyDescent="0.2">
      <c r="A19" s="21">
        <f t="shared" si="0"/>
        <v>17</v>
      </c>
      <c r="B19" s="21" t="s">
        <v>140</v>
      </c>
      <c r="C19" s="21" t="s">
        <v>606</v>
      </c>
      <c r="D19" s="22">
        <v>9</v>
      </c>
      <c r="E19" s="21" t="s">
        <v>962</v>
      </c>
      <c r="F19" s="21" t="s">
        <v>448</v>
      </c>
      <c r="G19" s="21">
        <v>1515</v>
      </c>
      <c r="H19" s="21">
        <v>1515</v>
      </c>
      <c r="I19" s="21">
        <v>0</v>
      </c>
      <c r="J19" s="21">
        <v>0</v>
      </c>
      <c r="K19" s="27">
        <v>16020</v>
      </c>
    </row>
    <row r="20" spans="1:11" s="23" customFormat="1" ht="11" x14ac:dyDescent="0.2">
      <c r="A20" s="21">
        <f t="shared" si="0"/>
        <v>18</v>
      </c>
      <c r="B20" s="21" t="s">
        <v>217</v>
      </c>
      <c r="C20" s="21" t="s">
        <v>695</v>
      </c>
      <c r="D20" s="22">
        <v>9</v>
      </c>
      <c r="E20" s="21" t="s">
        <v>962</v>
      </c>
      <c r="F20" s="21" t="s">
        <v>448</v>
      </c>
      <c r="G20" s="21">
        <v>1508</v>
      </c>
      <c r="H20" s="21">
        <v>1508</v>
      </c>
      <c r="I20" s="21">
        <v>0</v>
      </c>
      <c r="J20" s="21">
        <v>0</v>
      </c>
      <c r="K20" s="27">
        <v>25314</v>
      </c>
    </row>
    <row r="21" spans="1:11" s="23" customFormat="1" ht="11" x14ac:dyDescent="0.2">
      <c r="A21" s="21">
        <f t="shared" si="0"/>
        <v>19</v>
      </c>
      <c r="B21" s="21" t="s">
        <v>270</v>
      </c>
      <c r="C21" s="21" t="s">
        <v>672</v>
      </c>
      <c r="D21" s="22">
        <v>9</v>
      </c>
      <c r="E21" s="21" t="s">
        <v>962</v>
      </c>
      <c r="F21" s="21" t="s">
        <v>448</v>
      </c>
      <c r="G21" s="21">
        <v>1490</v>
      </c>
      <c r="H21" s="21">
        <v>1490</v>
      </c>
      <c r="I21" s="21">
        <v>0</v>
      </c>
      <c r="J21" s="21">
        <v>0</v>
      </c>
      <c r="K21" s="27">
        <v>34210</v>
      </c>
    </row>
    <row r="22" spans="1:11" s="23" customFormat="1" ht="11" x14ac:dyDescent="0.2">
      <c r="A22" s="21">
        <f t="shared" si="0"/>
        <v>20</v>
      </c>
      <c r="B22" s="21" t="s">
        <v>116</v>
      </c>
      <c r="C22" s="21" t="s">
        <v>584</v>
      </c>
      <c r="D22" s="22">
        <v>9</v>
      </c>
      <c r="E22" s="21" t="s">
        <v>962</v>
      </c>
      <c r="F22" s="21" t="s">
        <v>448</v>
      </c>
      <c r="G22" s="21">
        <v>1489</v>
      </c>
      <c r="H22" s="21">
        <v>1489</v>
      </c>
      <c r="I22" s="21">
        <v>0</v>
      </c>
      <c r="J22" s="21">
        <v>0</v>
      </c>
      <c r="K22" s="27">
        <v>37093</v>
      </c>
    </row>
    <row r="23" spans="1:11" s="23" customFormat="1" ht="11" x14ac:dyDescent="0.2">
      <c r="A23" s="21">
        <f t="shared" si="0"/>
        <v>21</v>
      </c>
      <c r="B23" s="21" t="s">
        <v>306</v>
      </c>
      <c r="C23" s="21" t="s">
        <v>671</v>
      </c>
      <c r="D23" s="22">
        <v>9</v>
      </c>
      <c r="E23" s="21" t="s">
        <v>962</v>
      </c>
      <c r="F23" s="21" t="s">
        <v>448</v>
      </c>
      <c r="G23" s="21">
        <v>1486</v>
      </c>
      <c r="H23" s="21">
        <v>1486</v>
      </c>
      <c r="I23" s="21">
        <v>0</v>
      </c>
      <c r="J23" s="21">
        <v>0</v>
      </c>
      <c r="K23" s="27">
        <v>21746</v>
      </c>
    </row>
    <row r="24" spans="1:11" s="23" customFormat="1" ht="11" x14ac:dyDescent="0.2">
      <c r="A24" s="21">
        <f t="shared" si="0"/>
        <v>22</v>
      </c>
      <c r="B24" s="21" t="s">
        <v>1009</v>
      </c>
      <c r="C24" s="21" t="s">
        <v>1015</v>
      </c>
      <c r="D24" s="22">
        <v>9</v>
      </c>
      <c r="E24" s="21" t="s">
        <v>1021</v>
      </c>
      <c r="F24" s="21" t="s">
        <v>1025</v>
      </c>
      <c r="G24" s="21">
        <v>1478</v>
      </c>
      <c r="H24" s="21">
        <v>1478</v>
      </c>
      <c r="I24" s="21">
        <v>0</v>
      </c>
      <c r="J24" s="21">
        <v>0</v>
      </c>
      <c r="K24" s="27">
        <v>13652</v>
      </c>
    </row>
    <row r="25" spans="1:11" s="23" customFormat="1" ht="11" x14ac:dyDescent="0.2">
      <c r="A25" s="21">
        <f t="shared" si="0"/>
        <v>23</v>
      </c>
      <c r="B25" s="21" t="s">
        <v>276</v>
      </c>
      <c r="C25" s="21" t="s">
        <v>715</v>
      </c>
      <c r="D25" s="22">
        <v>9</v>
      </c>
      <c r="E25" s="21" t="s">
        <v>962</v>
      </c>
      <c r="F25" s="21" t="s">
        <v>448</v>
      </c>
      <c r="G25" s="21">
        <v>1475</v>
      </c>
      <c r="H25" s="21">
        <v>1475</v>
      </c>
      <c r="I25" s="21">
        <v>0</v>
      </c>
      <c r="J25" s="21">
        <v>0</v>
      </c>
      <c r="K25" s="27">
        <v>8066</v>
      </c>
    </row>
    <row r="26" spans="1:11" s="23" customFormat="1" ht="11" x14ac:dyDescent="0.2">
      <c r="A26" s="21">
        <f t="shared" si="0"/>
        <v>24</v>
      </c>
      <c r="B26" s="21" t="s">
        <v>131</v>
      </c>
      <c r="C26" s="21" t="s">
        <v>598</v>
      </c>
      <c r="D26" s="22">
        <v>9</v>
      </c>
      <c r="E26" s="21" t="s">
        <v>962</v>
      </c>
      <c r="F26" s="21" t="s">
        <v>448</v>
      </c>
      <c r="G26" s="21">
        <v>1460</v>
      </c>
      <c r="H26" s="21">
        <v>1460</v>
      </c>
      <c r="I26" s="21">
        <v>0</v>
      </c>
      <c r="J26" s="21">
        <v>0</v>
      </c>
      <c r="K26" s="27">
        <v>37608</v>
      </c>
    </row>
    <row r="27" spans="1:11" s="23" customFormat="1" ht="11" x14ac:dyDescent="0.2">
      <c r="A27" s="21">
        <f t="shared" si="0"/>
        <v>25</v>
      </c>
      <c r="B27" s="21" t="s">
        <v>202</v>
      </c>
      <c r="C27" s="21" t="s">
        <v>678</v>
      </c>
      <c r="D27" s="22">
        <v>9</v>
      </c>
      <c r="E27" s="21" t="s">
        <v>962</v>
      </c>
      <c r="F27" s="21" t="s">
        <v>448</v>
      </c>
      <c r="G27" s="21">
        <v>1448</v>
      </c>
      <c r="H27" s="21">
        <v>1448</v>
      </c>
      <c r="I27" s="21">
        <v>0</v>
      </c>
      <c r="J27" s="21">
        <v>0</v>
      </c>
      <c r="K27" s="27">
        <v>13418</v>
      </c>
    </row>
    <row r="28" spans="1:11" s="23" customFormat="1" ht="11" x14ac:dyDescent="0.2">
      <c r="A28" s="21">
        <f t="shared" si="0"/>
        <v>26</v>
      </c>
      <c r="B28" s="21" t="s">
        <v>194</v>
      </c>
      <c r="C28" s="21" t="s">
        <v>667</v>
      </c>
      <c r="D28" s="22">
        <v>9</v>
      </c>
      <c r="E28" s="21" t="s">
        <v>962</v>
      </c>
      <c r="F28" s="21" t="s">
        <v>448</v>
      </c>
      <c r="G28" s="21">
        <v>1441</v>
      </c>
      <c r="H28" s="21">
        <v>1441</v>
      </c>
      <c r="I28" s="21">
        <v>0</v>
      </c>
      <c r="J28" s="21">
        <v>0</v>
      </c>
      <c r="K28" s="27">
        <v>21341</v>
      </c>
    </row>
    <row r="29" spans="1:11" s="23" customFormat="1" ht="11" x14ac:dyDescent="0.2">
      <c r="A29" s="21">
        <f t="shared" si="0"/>
        <v>27</v>
      </c>
      <c r="B29" s="21" t="s">
        <v>138</v>
      </c>
      <c r="C29" s="21" t="s">
        <v>604</v>
      </c>
      <c r="D29" s="22">
        <v>9</v>
      </c>
      <c r="E29" s="21" t="s">
        <v>962</v>
      </c>
      <c r="F29" s="21" t="s">
        <v>448</v>
      </c>
      <c r="G29" s="21">
        <v>1404</v>
      </c>
      <c r="H29" s="21">
        <v>1404</v>
      </c>
      <c r="I29" s="21">
        <v>0</v>
      </c>
      <c r="J29" s="21">
        <v>0</v>
      </c>
      <c r="K29" s="27">
        <v>11010</v>
      </c>
    </row>
    <row r="30" spans="1:11" s="23" customFormat="1" ht="11" x14ac:dyDescent="0.2">
      <c r="A30" s="21">
        <f t="shared" si="0"/>
        <v>28</v>
      </c>
      <c r="B30" s="21" t="s">
        <v>347</v>
      </c>
      <c r="C30" s="21" t="s">
        <v>800</v>
      </c>
      <c r="D30" s="22">
        <v>9</v>
      </c>
      <c r="E30" s="21" t="s">
        <v>962</v>
      </c>
      <c r="F30" s="21" t="s">
        <v>448</v>
      </c>
      <c r="G30" s="21">
        <v>1400</v>
      </c>
      <c r="H30" s="21">
        <v>1400</v>
      </c>
      <c r="I30" s="21">
        <v>0</v>
      </c>
      <c r="J30" s="21">
        <v>0</v>
      </c>
      <c r="K30" s="27">
        <v>7646</v>
      </c>
    </row>
    <row r="31" spans="1:11" s="23" customFormat="1" ht="11" x14ac:dyDescent="0.2">
      <c r="A31" s="21">
        <f t="shared" si="0"/>
        <v>29</v>
      </c>
      <c r="B31" s="21" t="s">
        <v>899</v>
      </c>
      <c r="C31" s="21" t="s">
        <v>974</v>
      </c>
      <c r="D31" s="22">
        <v>9</v>
      </c>
      <c r="E31" s="21" t="s">
        <v>962</v>
      </c>
      <c r="F31" s="21" t="s">
        <v>448</v>
      </c>
      <c r="G31" s="21">
        <v>1400</v>
      </c>
      <c r="H31" s="21">
        <v>1400</v>
      </c>
      <c r="I31" s="21">
        <v>0</v>
      </c>
      <c r="J31" s="21">
        <v>0</v>
      </c>
      <c r="K31" s="27">
        <v>7757</v>
      </c>
    </row>
    <row r="32" spans="1:11" s="23" customFormat="1" ht="11" x14ac:dyDescent="0.2">
      <c r="A32" s="21">
        <f t="shared" si="0"/>
        <v>30</v>
      </c>
      <c r="B32" s="21" t="s">
        <v>25</v>
      </c>
      <c r="C32" s="21" t="s">
        <v>456</v>
      </c>
      <c r="D32" s="22">
        <v>9</v>
      </c>
      <c r="E32" s="21" t="s">
        <v>962</v>
      </c>
      <c r="F32" s="21" t="s">
        <v>448</v>
      </c>
      <c r="G32" s="21">
        <v>1393</v>
      </c>
      <c r="H32" s="21">
        <v>1393</v>
      </c>
      <c r="I32" s="21">
        <v>0</v>
      </c>
      <c r="J32" s="21">
        <v>0</v>
      </c>
      <c r="K32" s="27">
        <v>16619</v>
      </c>
    </row>
    <row r="33" spans="1:11" s="23" customFormat="1" ht="11" x14ac:dyDescent="0.2">
      <c r="A33" s="21">
        <f t="shared" si="0"/>
        <v>31</v>
      </c>
      <c r="B33" s="21" t="s">
        <v>142</v>
      </c>
      <c r="C33" s="21" t="s">
        <v>608</v>
      </c>
      <c r="D33" s="22">
        <v>9</v>
      </c>
      <c r="E33" s="21" t="s">
        <v>962</v>
      </c>
      <c r="F33" s="21" t="s">
        <v>448</v>
      </c>
      <c r="G33" s="21">
        <v>1392</v>
      </c>
      <c r="H33" s="21">
        <v>1392</v>
      </c>
      <c r="I33" s="21">
        <v>0</v>
      </c>
      <c r="J33" s="21">
        <v>0</v>
      </c>
      <c r="K33" s="27">
        <v>12169</v>
      </c>
    </row>
    <row r="34" spans="1:11" s="23" customFormat="1" ht="11" x14ac:dyDescent="0.2">
      <c r="A34" s="21">
        <f t="shared" si="0"/>
        <v>32</v>
      </c>
      <c r="B34" s="21" t="s">
        <v>92</v>
      </c>
      <c r="C34" s="21" t="s">
        <v>559</v>
      </c>
      <c r="D34" s="22">
        <v>9</v>
      </c>
      <c r="E34" s="21" t="s">
        <v>962</v>
      </c>
      <c r="F34" s="21" t="s">
        <v>448</v>
      </c>
      <c r="G34" s="21">
        <v>1389</v>
      </c>
      <c r="H34" s="21">
        <v>1389</v>
      </c>
      <c r="I34" s="21">
        <v>0</v>
      </c>
      <c r="J34" s="21">
        <v>0</v>
      </c>
      <c r="K34" s="27">
        <v>16175</v>
      </c>
    </row>
    <row r="35" spans="1:11" s="23" customFormat="1" ht="11" x14ac:dyDescent="0.2">
      <c r="A35" s="21">
        <f t="shared" si="0"/>
        <v>33</v>
      </c>
      <c r="B35" s="21" t="s">
        <v>284</v>
      </c>
      <c r="C35" s="21" t="s">
        <v>768</v>
      </c>
      <c r="D35" s="22">
        <v>9</v>
      </c>
      <c r="E35" s="21" t="s">
        <v>962</v>
      </c>
      <c r="F35" s="21" t="s">
        <v>448</v>
      </c>
      <c r="G35" s="21">
        <v>1361</v>
      </c>
      <c r="H35" s="21">
        <v>1361</v>
      </c>
      <c r="I35" s="21">
        <v>0</v>
      </c>
      <c r="J35" s="21">
        <v>0</v>
      </c>
      <c r="K35" s="27">
        <v>9330</v>
      </c>
    </row>
    <row r="36" spans="1:11" s="23" customFormat="1" ht="11" x14ac:dyDescent="0.2">
      <c r="A36" s="21">
        <f t="shared" ref="A36:A67" si="1">ROW()-2</f>
        <v>34</v>
      </c>
      <c r="B36" s="21" t="s">
        <v>166</v>
      </c>
      <c r="C36" s="21" t="s">
        <v>635</v>
      </c>
      <c r="D36" s="22">
        <v>9</v>
      </c>
      <c r="E36" s="21" t="s">
        <v>962</v>
      </c>
      <c r="F36" s="21" t="s">
        <v>448</v>
      </c>
      <c r="G36" s="21">
        <v>1358</v>
      </c>
      <c r="H36" s="21">
        <v>1538</v>
      </c>
      <c r="I36" s="21">
        <v>0</v>
      </c>
      <c r="J36" s="21">
        <v>180</v>
      </c>
      <c r="K36" s="27">
        <v>23053</v>
      </c>
    </row>
    <row r="37" spans="1:11" s="23" customFormat="1" ht="11" x14ac:dyDescent="0.2">
      <c r="A37" s="21">
        <f t="shared" si="1"/>
        <v>35</v>
      </c>
      <c r="B37" s="21" t="s">
        <v>253</v>
      </c>
      <c r="C37" s="21" t="s">
        <v>492</v>
      </c>
      <c r="D37" s="22">
        <v>9</v>
      </c>
      <c r="E37" s="21" t="s">
        <v>962</v>
      </c>
      <c r="F37" s="21" t="s">
        <v>448</v>
      </c>
      <c r="G37" s="21">
        <v>1356</v>
      </c>
      <c r="H37" s="21">
        <v>1356</v>
      </c>
      <c r="I37" s="21">
        <v>0</v>
      </c>
      <c r="J37" s="21">
        <v>0</v>
      </c>
      <c r="K37" s="27">
        <v>6854</v>
      </c>
    </row>
    <row r="38" spans="1:11" s="23" customFormat="1" ht="11" x14ac:dyDescent="0.2">
      <c r="A38" s="21">
        <f t="shared" si="1"/>
        <v>36</v>
      </c>
      <c r="B38" s="21" t="s">
        <v>298</v>
      </c>
      <c r="C38" s="21" t="s">
        <v>743</v>
      </c>
      <c r="D38" s="22">
        <v>9</v>
      </c>
      <c r="E38" s="21" t="s">
        <v>962</v>
      </c>
      <c r="F38" s="21" t="s">
        <v>448</v>
      </c>
      <c r="G38" s="21">
        <v>1356</v>
      </c>
      <c r="H38" s="21">
        <v>1356</v>
      </c>
      <c r="I38" s="21">
        <v>0</v>
      </c>
      <c r="J38" s="21">
        <v>0</v>
      </c>
      <c r="K38" s="27">
        <v>3983</v>
      </c>
    </row>
    <row r="39" spans="1:11" s="23" customFormat="1" ht="11" x14ac:dyDescent="0.2">
      <c r="A39" s="21">
        <f t="shared" si="1"/>
        <v>37</v>
      </c>
      <c r="B39" s="21" t="s">
        <v>146</v>
      </c>
      <c r="C39" s="21" t="s">
        <v>831</v>
      </c>
      <c r="D39" s="22">
        <v>9</v>
      </c>
      <c r="E39" s="21" t="s">
        <v>962</v>
      </c>
      <c r="F39" s="21" t="s">
        <v>448</v>
      </c>
      <c r="G39" s="21">
        <v>1350</v>
      </c>
      <c r="H39" s="21">
        <v>1350</v>
      </c>
      <c r="I39" s="21">
        <v>0</v>
      </c>
      <c r="J39" s="21">
        <v>0</v>
      </c>
      <c r="K39" s="27">
        <v>10839</v>
      </c>
    </row>
    <row r="40" spans="1:11" s="23" customFormat="1" ht="11" x14ac:dyDescent="0.2">
      <c r="A40" s="21">
        <f t="shared" si="1"/>
        <v>38</v>
      </c>
      <c r="B40" s="21" t="s">
        <v>236</v>
      </c>
      <c r="C40" s="21" t="s">
        <v>832</v>
      </c>
      <c r="D40" s="22">
        <v>9</v>
      </c>
      <c r="E40" s="21" t="s">
        <v>962</v>
      </c>
      <c r="F40" s="21" t="s">
        <v>448</v>
      </c>
      <c r="G40" s="21">
        <v>1317</v>
      </c>
      <c r="H40" s="21">
        <v>1317</v>
      </c>
      <c r="I40" s="21">
        <v>0</v>
      </c>
      <c r="J40" s="21">
        <v>0</v>
      </c>
      <c r="K40" s="27">
        <v>15386</v>
      </c>
    </row>
    <row r="41" spans="1:11" s="23" customFormat="1" ht="11" x14ac:dyDescent="0.2">
      <c r="A41" s="21">
        <f t="shared" si="1"/>
        <v>39</v>
      </c>
      <c r="B41" s="21" t="s">
        <v>197</v>
      </c>
      <c r="C41" s="21" t="s">
        <v>670</v>
      </c>
      <c r="D41" s="22">
        <v>9</v>
      </c>
      <c r="E41" s="21" t="s">
        <v>962</v>
      </c>
      <c r="F41" s="21" t="s">
        <v>448</v>
      </c>
      <c r="G41" s="21">
        <v>1307</v>
      </c>
      <c r="H41" s="21">
        <v>1307</v>
      </c>
      <c r="I41" s="21">
        <v>0</v>
      </c>
      <c r="J41" s="21">
        <v>0</v>
      </c>
      <c r="K41" s="27">
        <v>2441</v>
      </c>
    </row>
    <row r="42" spans="1:11" s="23" customFormat="1" ht="11" x14ac:dyDescent="0.2">
      <c r="A42" s="21">
        <f t="shared" si="1"/>
        <v>40</v>
      </c>
      <c r="B42" s="21" t="s">
        <v>154</v>
      </c>
      <c r="C42" s="21" t="s">
        <v>620</v>
      </c>
      <c r="D42" s="22">
        <v>9</v>
      </c>
      <c r="E42" s="21" t="s">
        <v>962</v>
      </c>
      <c r="F42" s="21" t="s">
        <v>448</v>
      </c>
      <c r="G42" s="21">
        <v>1301</v>
      </c>
      <c r="H42" s="21">
        <v>1301</v>
      </c>
      <c r="I42" s="21">
        <v>0</v>
      </c>
      <c r="J42" s="21">
        <v>0</v>
      </c>
      <c r="K42" s="27">
        <v>10686</v>
      </c>
    </row>
    <row r="43" spans="1:11" s="23" customFormat="1" ht="11" x14ac:dyDescent="0.2">
      <c r="A43" s="21">
        <f t="shared" si="1"/>
        <v>41</v>
      </c>
      <c r="B43" s="21" t="s">
        <v>358</v>
      </c>
      <c r="C43" s="21" t="s">
        <v>805</v>
      </c>
      <c r="D43" s="22">
        <v>9</v>
      </c>
      <c r="E43" s="21" t="s">
        <v>962</v>
      </c>
      <c r="F43" s="21" t="s">
        <v>448</v>
      </c>
      <c r="G43" s="21">
        <v>1292</v>
      </c>
      <c r="H43" s="21">
        <v>1292</v>
      </c>
      <c r="I43" s="21">
        <v>0</v>
      </c>
      <c r="J43" s="21">
        <v>0</v>
      </c>
      <c r="K43" s="27">
        <v>1777</v>
      </c>
    </row>
    <row r="44" spans="1:11" s="23" customFormat="1" ht="11" x14ac:dyDescent="0.2">
      <c r="A44" s="21">
        <f t="shared" si="1"/>
        <v>42</v>
      </c>
      <c r="B44" s="21" t="s">
        <v>168</v>
      </c>
      <c r="C44" s="21" t="s">
        <v>637</v>
      </c>
      <c r="D44" s="22">
        <v>9</v>
      </c>
      <c r="E44" s="21" t="s">
        <v>962</v>
      </c>
      <c r="F44" s="21" t="s">
        <v>448</v>
      </c>
      <c r="G44" s="21">
        <v>1288</v>
      </c>
      <c r="H44" s="21">
        <v>1288</v>
      </c>
      <c r="I44" s="21">
        <v>0</v>
      </c>
      <c r="J44" s="21">
        <v>0</v>
      </c>
      <c r="K44" s="27">
        <v>4784</v>
      </c>
    </row>
    <row r="45" spans="1:11" s="23" customFormat="1" ht="11" x14ac:dyDescent="0.2">
      <c r="A45" s="21">
        <f t="shared" si="1"/>
        <v>43</v>
      </c>
      <c r="B45" s="21" t="s">
        <v>374</v>
      </c>
      <c r="C45" s="21" t="s">
        <v>815</v>
      </c>
      <c r="D45" s="22">
        <v>9</v>
      </c>
      <c r="E45" s="21" t="s">
        <v>962</v>
      </c>
      <c r="F45" s="21" t="s">
        <v>448</v>
      </c>
      <c r="G45" s="21">
        <v>1286</v>
      </c>
      <c r="H45" s="21">
        <v>1286</v>
      </c>
      <c r="I45" s="21">
        <v>0</v>
      </c>
      <c r="J45" s="21">
        <v>0</v>
      </c>
      <c r="K45" s="27">
        <v>199</v>
      </c>
    </row>
    <row r="46" spans="1:11" s="23" customFormat="1" ht="11" x14ac:dyDescent="0.2">
      <c r="A46" s="21">
        <f t="shared" si="1"/>
        <v>44</v>
      </c>
      <c r="B46" s="21" t="s">
        <v>259</v>
      </c>
      <c r="C46" s="21" t="s">
        <v>632</v>
      </c>
      <c r="D46" s="22">
        <v>9</v>
      </c>
      <c r="E46" s="21" t="s">
        <v>962</v>
      </c>
      <c r="F46" s="21" t="s">
        <v>448</v>
      </c>
      <c r="G46" s="21">
        <v>1279</v>
      </c>
      <c r="H46" s="21">
        <v>1279</v>
      </c>
      <c r="I46" s="21">
        <v>0</v>
      </c>
      <c r="J46" s="21">
        <v>0</v>
      </c>
      <c r="K46" s="27">
        <v>8054</v>
      </c>
    </row>
    <row r="47" spans="1:11" s="23" customFormat="1" ht="11" x14ac:dyDescent="0.2">
      <c r="A47" s="21">
        <f t="shared" si="1"/>
        <v>45</v>
      </c>
      <c r="B47" s="21" t="s">
        <v>251</v>
      </c>
      <c r="C47" s="21" t="s">
        <v>781</v>
      </c>
      <c r="D47" s="22">
        <v>9</v>
      </c>
      <c r="E47" s="21" t="s">
        <v>962</v>
      </c>
      <c r="F47" s="21" t="s">
        <v>448</v>
      </c>
      <c r="G47" s="21">
        <v>1277</v>
      </c>
      <c r="H47" s="21">
        <v>1277</v>
      </c>
      <c r="I47" s="21">
        <v>0</v>
      </c>
      <c r="J47" s="21">
        <v>0</v>
      </c>
      <c r="K47" s="27">
        <v>4113</v>
      </c>
    </row>
    <row r="48" spans="1:11" s="23" customFormat="1" ht="11" x14ac:dyDescent="0.2">
      <c r="A48" s="21">
        <f t="shared" si="1"/>
        <v>46</v>
      </c>
      <c r="B48" s="21" t="s">
        <v>420</v>
      </c>
      <c r="C48" s="21" t="s">
        <v>830</v>
      </c>
      <c r="D48" s="22">
        <v>9</v>
      </c>
      <c r="E48" s="21" t="s">
        <v>962</v>
      </c>
      <c r="F48" s="21" t="s">
        <v>448</v>
      </c>
      <c r="G48" s="21">
        <v>1274</v>
      </c>
      <c r="H48" s="21">
        <v>1274</v>
      </c>
      <c r="I48" s="21">
        <v>0</v>
      </c>
      <c r="J48" s="21">
        <v>0</v>
      </c>
      <c r="K48" s="27">
        <v>5189</v>
      </c>
    </row>
    <row r="49" spans="1:11" s="23" customFormat="1" ht="11" x14ac:dyDescent="0.2">
      <c r="A49" s="21">
        <f t="shared" si="1"/>
        <v>47</v>
      </c>
      <c r="B49" s="21" t="s">
        <v>241</v>
      </c>
      <c r="C49" s="21" t="s">
        <v>1005</v>
      </c>
      <c r="D49" s="22">
        <v>9</v>
      </c>
      <c r="E49" s="21" t="s">
        <v>962</v>
      </c>
      <c r="F49" s="21" t="s">
        <v>448</v>
      </c>
      <c r="G49" s="21">
        <v>1272</v>
      </c>
      <c r="H49" s="21">
        <v>1332</v>
      </c>
      <c r="I49" s="21">
        <v>0</v>
      </c>
      <c r="J49" s="21">
        <v>60</v>
      </c>
      <c r="K49" s="27">
        <v>7366</v>
      </c>
    </row>
    <row r="50" spans="1:11" s="23" customFormat="1" ht="11" x14ac:dyDescent="0.2">
      <c r="A50" s="21">
        <f t="shared" si="1"/>
        <v>48</v>
      </c>
      <c r="B50" s="21" t="s">
        <v>355</v>
      </c>
      <c r="C50" s="21" t="s">
        <v>688</v>
      </c>
      <c r="D50" s="22">
        <v>9</v>
      </c>
      <c r="E50" s="21" t="s">
        <v>962</v>
      </c>
      <c r="F50" s="21" t="s">
        <v>448</v>
      </c>
      <c r="G50" s="21">
        <v>1268</v>
      </c>
      <c r="H50" s="21">
        <v>1268</v>
      </c>
      <c r="I50" s="21">
        <v>0</v>
      </c>
      <c r="J50" s="21">
        <v>0</v>
      </c>
      <c r="K50" s="27">
        <v>3867</v>
      </c>
    </row>
    <row r="51" spans="1:11" s="23" customFormat="1" ht="11" x14ac:dyDescent="0.2">
      <c r="A51" s="21">
        <f t="shared" si="1"/>
        <v>49</v>
      </c>
      <c r="B51" s="21" t="s">
        <v>136</v>
      </c>
      <c r="C51" s="21" t="s">
        <v>459</v>
      </c>
      <c r="D51" s="22">
        <v>9</v>
      </c>
      <c r="E51" s="21" t="s">
        <v>962</v>
      </c>
      <c r="F51" s="21" t="s">
        <v>448</v>
      </c>
      <c r="G51" s="21">
        <v>1259</v>
      </c>
      <c r="H51" s="21">
        <v>1259</v>
      </c>
      <c r="I51" s="21">
        <v>0</v>
      </c>
      <c r="J51" s="21">
        <v>0</v>
      </c>
      <c r="K51" s="27">
        <v>7164</v>
      </c>
    </row>
    <row r="52" spans="1:11" s="23" customFormat="1" ht="11" x14ac:dyDescent="0.2">
      <c r="A52" s="21">
        <f t="shared" si="1"/>
        <v>50</v>
      </c>
      <c r="B52" s="21" t="s">
        <v>339</v>
      </c>
      <c r="C52" s="21" t="s">
        <v>679</v>
      </c>
      <c r="D52" s="22">
        <v>9</v>
      </c>
      <c r="E52" s="21" t="s">
        <v>962</v>
      </c>
      <c r="F52" s="21" t="s">
        <v>448</v>
      </c>
      <c r="G52" s="21">
        <v>1247</v>
      </c>
      <c r="H52" s="21">
        <v>1247</v>
      </c>
      <c r="I52" s="21">
        <v>0</v>
      </c>
      <c r="J52" s="21">
        <v>0</v>
      </c>
      <c r="K52" s="27">
        <v>4693</v>
      </c>
    </row>
    <row r="53" spans="1:11" s="23" customFormat="1" ht="11" x14ac:dyDescent="0.2">
      <c r="A53" s="21">
        <f t="shared" si="1"/>
        <v>51</v>
      </c>
      <c r="B53" s="21" t="s">
        <v>315</v>
      </c>
      <c r="C53" s="21" t="s">
        <v>737</v>
      </c>
      <c r="D53" s="22">
        <v>9</v>
      </c>
      <c r="E53" s="21" t="s">
        <v>962</v>
      </c>
      <c r="F53" s="21" t="s">
        <v>448</v>
      </c>
      <c r="G53" s="21">
        <v>1246</v>
      </c>
      <c r="H53" s="21">
        <v>1246</v>
      </c>
      <c r="I53" s="21">
        <v>0</v>
      </c>
      <c r="J53" s="21">
        <v>0</v>
      </c>
      <c r="K53" s="27">
        <v>6653</v>
      </c>
    </row>
    <row r="54" spans="1:11" s="23" customFormat="1" ht="11" x14ac:dyDescent="0.2">
      <c r="A54" s="21">
        <f t="shared" si="1"/>
        <v>52</v>
      </c>
      <c r="B54" s="21" t="s">
        <v>135</v>
      </c>
      <c r="C54" s="21" t="s">
        <v>601</v>
      </c>
      <c r="D54" s="22">
        <v>9</v>
      </c>
      <c r="E54" s="21" t="s">
        <v>962</v>
      </c>
      <c r="F54" s="21" t="s">
        <v>448</v>
      </c>
      <c r="G54" s="21">
        <v>1238</v>
      </c>
      <c r="H54" s="21">
        <v>1238</v>
      </c>
      <c r="I54" s="21">
        <v>0</v>
      </c>
      <c r="J54" s="21">
        <v>0</v>
      </c>
      <c r="K54" s="27">
        <v>769</v>
      </c>
    </row>
    <row r="55" spans="1:11" s="23" customFormat="1" ht="11" x14ac:dyDescent="0.2">
      <c r="A55" s="21">
        <f t="shared" si="1"/>
        <v>53</v>
      </c>
      <c r="B55" s="21" t="s">
        <v>336</v>
      </c>
      <c r="C55" s="21" t="s">
        <v>791</v>
      </c>
      <c r="D55" s="22">
        <v>9</v>
      </c>
      <c r="E55" s="21" t="s">
        <v>962</v>
      </c>
      <c r="F55" s="21" t="s">
        <v>448</v>
      </c>
      <c r="G55" s="21">
        <v>1237</v>
      </c>
      <c r="H55" s="21">
        <v>1237</v>
      </c>
      <c r="I55" s="21">
        <v>0</v>
      </c>
      <c r="J55" s="21">
        <v>0</v>
      </c>
      <c r="K55" s="27">
        <v>1681</v>
      </c>
    </row>
    <row r="56" spans="1:11" s="23" customFormat="1" ht="11" x14ac:dyDescent="0.2">
      <c r="A56" s="21">
        <f t="shared" si="1"/>
        <v>54</v>
      </c>
      <c r="B56" s="21" t="s">
        <v>292</v>
      </c>
      <c r="C56" s="21" t="s">
        <v>538</v>
      </c>
      <c r="D56" s="22">
        <v>9</v>
      </c>
      <c r="E56" s="21" t="s">
        <v>962</v>
      </c>
      <c r="F56" s="21" t="s">
        <v>448</v>
      </c>
      <c r="G56" s="21">
        <v>1233</v>
      </c>
      <c r="H56" s="21">
        <v>1233</v>
      </c>
      <c r="I56" s="21">
        <v>0</v>
      </c>
      <c r="J56" s="21">
        <v>0</v>
      </c>
      <c r="K56" s="27">
        <v>3704</v>
      </c>
    </row>
    <row r="57" spans="1:11" s="23" customFormat="1" ht="11" x14ac:dyDescent="0.2">
      <c r="A57" s="21">
        <f t="shared" si="1"/>
        <v>55</v>
      </c>
      <c r="B57" s="21" t="s">
        <v>328</v>
      </c>
      <c r="C57" s="21" t="s">
        <v>728</v>
      </c>
      <c r="D57" s="22">
        <v>9</v>
      </c>
      <c r="E57" s="21" t="s">
        <v>962</v>
      </c>
      <c r="F57" s="21" t="s">
        <v>448</v>
      </c>
      <c r="G57" s="21">
        <v>1230</v>
      </c>
      <c r="H57" s="21">
        <v>1240</v>
      </c>
      <c r="I57" s="21">
        <v>0</v>
      </c>
      <c r="J57" s="21">
        <v>10</v>
      </c>
      <c r="K57" s="27">
        <v>1854</v>
      </c>
    </row>
    <row r="58" spans="1:11" s="23" customFormat="1" ht="11" x14ac:dyDescent="0.2">
      <c r="A58" s="21">
        <f t="shared" si="1"/>
        <v>56</v>
      </c>
      <c r="B58" s="21" t="s">
        <v>421</v>
      </c>
      <c r="C58" s="21" t="s">
        <v>892</v>
      </c>
      <c r="D58" s="22">
        <v>9</v>
      </c>
      <c r="E58" s="21" t="s">
        <v>962</v>
      </c>
      <c r="F58" s="21" t="s">
        <v>448</v>
      </c>
      <c r="G58" s="21">
        <v>1227</v>
      </c>
      <c r="H58" s="21">
        <v>1227</v>
      </c>
      <c r="I58" s="21">
        <v>0</v>
      </c>
      <c r="J58" s="21">
        <v>0</v>
      </c>
      <c r="K58" s="27">
        <v>11191</v>
      </c>
    </row>
    <row r="59" spans="1:11" s="23" customFormat="1" ht="11" x14ac:dyDescent="0.2">
      <c r="A59" s="21">
        <f t="shared" si="1"/>
        <v>57</v>
      </c>
      <c r="B59" s="21" t="s">
        <v>384</v>
      </c>
      <c r="C59" s="21" t="s">
        <v>752</v>
      </c>
      <c r="D59" s="22">
        <v>9</v>
      </c>
      <c r="E59" s="21" t="s">
        <v>962</v>
      </c>
      <c r="F59" s="21" t="s">
        <v>448</v>
      </c>
      <c r="G59" s="21">
        <v>1222</v>
      </c>
      <c r="H59" s="21">
        <v>1222</v>
      </c>
      <c r="I59" s="21">
        <v>0</v>
      </c>
      <c r="J59" s="21">
        <v>0</v>
      </c>
      <c r="K59" s="27">
        <v>7881</v>
      </c>
    </row>
    <row r="60" spans="1:11" s="23" customFormat="1" ht="11" x14ac:dyDescent="0.2">
      <c r="A60" s="21">
        <f t="shared" si="1"/>
        <v>58</v>
      </c>
      <c r="B60" s="21" t="s">
        <v>192</v>
      </c>
      <c r="C60" s="21" t="s">
        <v>665</v>
      </c>
      <c r="D60" s="22">
        <v>9</v>
      </c>
      <c r="E60" s="21" t="s">
        <v>962</v>
      </c>
      <c r="F60" s="21" t="s">
        <v>448</v>
      </c>
      <c r="G60" s="21">
        <v>1221</v>
      </c>
      <c r="H60" s="21">
        <v>1221</v>
      </c>
      <c r="I60" s="21">
        <v>0</v>
      </c>
      <c r="J60" s="21">
        <v>0</v>
      </c>
      <c r="K60" s="27">
        <v>1472</v>
      </c>
    </row>
    <row r="61" spans="1:11" s="23" customFormat="1" ht="11" x14ac:dyDescent="0.2">
      <c r="A61" s="21">
        <f t="shared" si="1"/>
        <v>59</v>
      </c>
      <c r="B61" s="21" t="s">
        <v>372</v>
      </c>
      <c r="C61" s="21" t="s">
        <v>548</v>
      </c>
      <c r="D61" s="22">
        <v>9</v>
      </c>
      <c r="E61" s="21" t="s">
        <v>962</v>
      </c>
      <c r="F61" s="21" t="s">
        <v>448</v>
      </c>
      <c r="G61" s="21">
        <v>1216</v>
      </c>
      <c r="H61" s="21">
        <v>1216</v>
      </c>
      <c r="I61" s="21">
        <v>0</v>
      </c>
      <c r="J61" s="21">
        <v>0</v>
      </c>
      <c r="K61" s="27">
        <v>2075</v>
      </c>
    </row>
    <row r="62" spans="1:11" s="23" customFormat="1" ht="11" x14ac:dyDescent="0.2">
      <c r="A62" s="21">
        <f t="shared" si="1"/>
        <v>60</v>
      </c>
      <c r="B62" s="21" t="s">
        <v>238</v>
      </c>
      <c r="C62" s="21" t="s">
        <v>729</v>
      </c>
      <c r="D62" s="22">
        <v>9</v>
      </c>
      <c r="E62" s="21" t="s">
        <v>962</v>
      </c>
      <c r="F62" s="21" t="s">
        <v>448</v>
      </c>
      <c r="G62" s="21">
        <v>1207</v>
      </c>
      <c r="H62" s="21">
        <v>1207</v>
      </c>
      <c r="I62" s="21">
        <v>0</v>
      </c>
      <c r="J62" s="21">
        <v>0</v>
      </c>
      <c r="K62" s="27">
        <v>5541</v>
      </c>
    </row>
    <row r="63" spans="1:11" s="23" customFormat="1" ht="11" x14ac:dyDescent="0.2">
      <c r="A63" s="21">
        <f t="shared" si="1"/>
        <v>61</v>
      </c>
      <c r="B63" s="21" t="s">
        <v>385</v>
      </c>
      <c r="C63" s="21" t="s">
        <v>778</v>
      </c>
      <c r="D63" s="22">
        <v>9</v>
      </c>
      <c r="E63" s="21" t="s">
        <v>962</v>
      </c>
      <c r="F63" s="21" t="s">
        <v>448</v>
      </c>
      <c r="G63" s="21">
        <v>1205</v>
      </c>
      <c r="H63" s="21">
        <v>1205</v>
      </c>
      <c r="I63" s="21">
        <v>0</v>
      </c>
      <c r="J63" s="21">
        <v>0</v>
      </c>
      <c r="K63" s="27">
        <v>2321</v>
      </c>
    </row>
    <row r="64" spans="1:11" s="23" customFormat="1" ht="11" x14ac:dyDescent="0.2">
      <c r="A64" s="21">
        <f t="shared" si="1"/>
        <v>62</v>
      </c>
      <c r="B64" s="21" t="s">
        <v>205</v>
      </c>
      <c r="C64" s="21" t="s">
        <v>682</v>
      </c>
      <c r="D64" s="22">
        <v>9</v>
      </c>
      <c r="E64" s="21" t="s">
        <v>962</v>
      </c>
      <c r="F64" s="21" t="s">
        <v>448</v>
      </c>
      <c r="G64" s="21">
        <v>1198</v>
      </c>
      <c r="H64" s="21">
        <v>1198</v>
      </c>
      <c r="I64" s="21">
        <v>0</v>
      </c>
      <c r="J64" s="21">
        <v>0</v>
      </c>
      <c r="K64" s="27">
        <v>3315</v>
      </c>
    </row>
    <row r="65" spans="1:11" s="23" customFormat="1" ht="11" x14ac:dyDescent="0.2">
      <c r="A65" s="21">
        <f t="shared" si="1"/>
        <v>63</v>
      </c>
      <c r="B65" s="21" t="s">
        <v>268</v>
      </c>
      <c r="C65" s="21" t="s">
        <v>712</v>
      </c>
      <c r="D65" s="22">
        <v>9</v>
      </c>
      <c r="E65" s="21" t="s">
        <v>962</v>
      </c>
      <c r="F65" s="21" t="s">
        <v>448</v>
      </c>
      <c r="G65" s="21">
        <v>1195</v>
      </c>
      <c r="H65" s="21">
        <v>1195</v>
      </c>
      <c r="I65" s="21">
        <v>0</v>
      </c>
      <c r="J65" s="21">
        <v>0</v>
      </c>
      <c r="K65" s="27">
        <v>4264</v>
      </c>
    </row>
    <row r="66" spans="1:11" s="23" customFormat="1" ht="11" x14ac:dyDescent="0.2">
      <c r="A66" s="21">
        <f t="shared" si="1"/>
        <v>64</v>
      </c>
      <c r="B66" s="21" t="s">
        <v>367</v>
      </c>
      <c r="C66" s="21" t="s">
        <v>803</v>
      </c>
      <c r="D66" s="22">
        <v>9</v>
      </c>
      <c r="E66" s="21" t="s">
        <v>962</v>
      </c>
      <c r="F66" s="21" t="s">
        <v>448</v>
      </c>
      <c r="G66" s="21">
        <v>1195</v>
      </c>
      <c r="H66" s="21">
        <v>1195</v>
      </c>
      <c r="I66" s="21">
        <v>0</v>
      </c>
      <c r="J66" s="21">
        <v>0</v>
      </c>
      <c r="K66" s="27">
        <v>4575</v>
      </c>
    </row>
    <row r="67" spans="1:11" s="23" customFormat="1" ht="11" x14ac:dyDescent="0.2">
      <c r="A67" s="21">
        <f t="shared" si="1"/>
        <v>65</v>
      </c>
      <c r="B67" s="21" t="s">
        <v>198</v>
      </c>
      <c r="C67" s="21" t="s">
        <v>463</v>
      </c>
      <c r="D67" s="22">
        <v>9</v>
      </c>
      <c r="E67" s="21" t="s">
        <v>962</v>
      </c>
      <c r="F67" s="21" t="s">
        <v>448</v>
      </c>
      <c r="G67" s="21">
        <v>1190</v>
      </c>
      <c r="H67" s="21">
        <v>1190</v>
      </c>
      <c r="I67" s="21">
        <v>0</v>
      </c>
      <c r="J67" s="21">
        <v>0</v>
      </c>
      <c r="K67" s="27">
        <v>3822</v>
      </c>
    </row>
    <row r="68" spans="1:11" s="23" customFormat="1" ht="11" x14ac:dyDescent="0.2">
      <c r="A68" s="21">
        <f t="shared" ref="A68:A99" si="2">ROW()-2</f>
        <v>66</v>
      </c>
      <c r="B68" s="21" t="s">
        <v>346</v>
      </c>
      <c r="C68" s="21" t="s">
        <v>676</v>
      </c>
      <c r="D68" s="22">
        <v>9</v>
      </c>
      <c r="E68" s="21" t="s">
        <v>962</v>
      </c>
      <c r="F68" s="21" t="s">
        <v>448</v>
      </c>
      <c r="G68" s="21">
        <v>1178</v>
      </c>
      <c r="H68" s="21">
        <v>1178</v>
      </c>
      <c r="I68" s="21">
        <v>0</v>
      </c>
      <c r="J68" s="21">
        <v>0</v>
      </c>
      <c r="K68" s="27">
        <v>4088</v>
      </c>
    </row>
    <row r="69" spans="1:11" s="23" customFormat="1" ht="11" x14ac:dyDescent="0.2">
      <c r="A69" s="21">
        <f t="shared" si="2"/>
        <v>67</v>
      </c>
      <c r="B69" s="21" t="s">
        <v>340</v>
      </c>
      <c r="C69" s="21" t="s">
        <v>925</v>
      </c>
      <c r="D69" s="22">
        <v>9</v>
      </c>
      <c r="E69" s="21" t="s">
        <v>962</v>
      </c>
      <c r="F69" s="21" t="s">
        <v>448</v>
      </c>
      <c r="G69" s="21">
        <v>1167</v>
      </c>
      <c r="H69" s="21">
        <v>1167</v>
      </c>
      <c r="I69" s="21">
        <v>0</v>
      </c>
      <c r="J69" s="21">
        <v>0</v>
      </c>
      <c r="K69" s="27">
        <v>2411</v>
      </c>
    </row>
    <row r="70" spans="1:11" s="23" customFormat="1" ht="11" x14ac:dyDescent="0.2">
      <c r="A70" s="21">
        <f t="shared" si="2"/>
        <v>68</v>
      </c>
      <c r="B70" s="21" t="s">
        <v>310</v>
      </c>
      <c r="C70" s="21" t="s">
        <v>785</v>
      </c>
      <c r="D70" s="22">
        <v>9</v>
      </c>
      <c r="E70" s="21" t="s">
        <v>962</v>
      </c>
      <c r="F70" s="21" t="s">
        <v>448</v>
      </c>
      <c r="G70" s="21">
        <v>1153</v>
      </c>
      <c r="H70" s="21">
        <v>1153</v>
      </c>
      <c r="I70" s="21">
        <v>0</v>
      </c>
      <c r="J70" s="21">
        <v>0</v>
      </c>
      <c r="K70" s="27">
        <v>3403</v>
      </c>
    </row>
    <row r="71" spans="1:11" s="23" customFormat="1" ht="11" x14ac:dyDescent="0.2">
      <c r="A71" s="21">
        <f t="shared" si="2"/>
        <v>69</v>
      </c>
      <c r="B71" s="21" t="s">
        <v>20</v>
      </c>
      <c r="C71" s="21" t="s">
        <v>484</v>
      </c>
      <c r="D71" s="22">
        <v>9</v>
      </c>
      <c r="E71" s="21" t="s">
        <v>962</v>
      </c>
      <c r="F71" s="21" t="s">
        <v>448</v>
      </c>
      <c r="G71" s="21">
        <v>1139</v>
      </c>
      <c r="H71" s="21">
        <v>1139</v>
      </c>
      <c r="I71" s="21">
        <v>0</v>
      </c>
      <c r="J71" s="21">
        <v>0</v>
      </c>
      <c r="K71" s="27">
        <v>6237</v>
      </c>
    </row>
    <row r="72" spans="1:11" s="23" customFormat="1" ht="11" x14ac:dyDescent="0.2">
      <c r="A72" s="21">
        <f t="shared" si="2"/>
        <v>70</v>
      </c>
      <c r="B72" s="21" t="s">
        <v>70</v>
      </c>
      <c r="C72" s="21" t="s">
        <v>534</v>
      </c>
      <c r="D72" s="22">
        <v>9</v>
      </c>
      <c r="E72" s="21" t="s">
        <v>962</v>
      </c>
      <c r="F72" s="21" t="s">
        <v>448</v>
      </c>
      <c r="G72" s="21">
        <v>1136</v>
      </c>
      <c r="H72" s="21">
        <v>1136</v>
      </c>
      <c r="I72" s="21">
        <v>0</v>
      </c>
      <c r="J72" s="21">
        <v>0</v>
      </c>
      <c r="K72" s="27">
        <v>0</v>
      </c>
    </row>
    <row r="73" spans="1:11" s="23" customFormat="1" ht="11" x14ac:dyDescent="0.2">
      <c r="A73" s="21">
        <f t="shared" si="2"/>
        <v>71</v>
      </c>
      <c r="B73" s="21" t="s">
        <v>343</v>
      </c>
      <c r="C73" s="21" t="s">
        <v>797</v>
      </c>
      <c r="D73" s="22">
        <v>9</v>
      </c>
      <c r="E73" s="21" t="s">
        <v>962</v>
      </c>
      <c r="F73" s="21" t="s">
        <v>448</v>
      </c>
      <c r="G73" s="21">
        <v>1134</v>
      </c>
      <c r="H73" s="21">
        <v>1134</v>
      </c>
      <c r="I73" s="21">
        <v>0</v>
      </c>
      <c r="J73" s="21">
        <v>0</v>
      </c>
      <c r="K73" s="27">
        <v>2935</v>
      </c>
    </row>
    <row r="74" spans="1:11" s="23" customFormat="1" ht="11" x14ac:dyDescent="0.2">
      <c r="A74" s="31">
        <f t="shared" si="2"/>
        <v>72</v>
      </c>
      <c r="B74" s="31" t="s">
        <v>366</v>
      </c>
      <c r="C74" s="31" t="s">
        <v>730</v>
      </c>
      <c r="D74" s="31">
        <v>9</v>
      </c>
      <c r="E74" s="31" t="s">
        <v>962</v>
      </c>
      <c r="F74" s="31" t="s">
        <v>448</v>
      </c>
      <c r="G74" s="31">
        <v>1132</v>
      </c>
      <c r="H74" s="31">
        <v>1132</v>
      </c>
      <c r="I74" s="31">
        <v>0</v>
      </c>
      <c r="J74" s="31">
        <v>0</v>
      </c>
      <c r="K74" s="31">
        <v>2050</v>
      </c>
    </row>
    <row r="75" spans="1:11" s="23" customFormat="1" ht="11" x14ac:dyDescent="0.2">
      <c r="A75" s="21">
        <f t="shared" si="2"/>
        <v>73</v>
      </c>
      <c r="B75" s="21" t="s">
        <v>141</v>
      </c>
      <c r="C75" s="21" t="s">
        <v>607</v>
      </c>
      <c r="D75" s="22">
        <v>9</v>
      </c>
      <c r="E75" s="21" t="s">
        <v>962</v>
      </c>
      <c r="F75" s="21" t="s">
        <v>448</v>
      </c>
      <c r="G75" s="21">
        <v>1118</v>
      </c>
      <c r="H75" s="21">
        <v>1118</v>
      </c>
      <c r="I75" s="21">
        <v>0</v>
      </c>
      <c r="J75" s="21">
        <v>0</v>
      </c>
      <c r="K75" s="27">
        <v>1140</v>
      </c>
    </row>
    <row r="76" spans="1:11" s="23" customFormat="1" ht="11" x14ac:dyDescent="0.2">
      <c r="A76" s="21">
        <f t="shared" si="2"/>
        <v>74</v>
      </c>
      <c r="B76" s="21" t="s">
        <v>144</v>
      </c>
      <c r="C76" s="21" t="s">
        <v>611</v>
      </c>
      <c r="D76" s="22">
        <v>9</v>
      </c>
      <c r="E76" s="21" t="s">
        <v>962</v>
      </c>
      <c r="F76" s="21" t="s">
        <v>448</v>
      </c>
      <c r="G76" s="21">
        <v>1118</v>
      </c>
      <c r="H76" s="21">
        <v>1118</v>
      </c>
      <c r="I76" s="21">
        <v>0</v>
      </c>
      <c r="J76" s="21">
        <v>0</v>
      </c>
      <c r="K76" s="27">
        <v>1566</v>
      </c>
    </row>
    <row r="77" spans="1:11" s="23" customFormat="1" ht="11" x14ac:dyDescent="0.2">
      <c r="A77" s="21">
        <f t="shared" si="2"/>
        <v>75</v>
      </c>
      <c r="B77" s="21" t="s">
        <v>47</v>
      </c>
      <c r="C77" s="21" t="s">
        <v>513</v>
      </c>
      <c r="D77" s="22">
        <v>9</v>
      </c>
      <c r="E77" s="21" t="s">
        <v>962</v>
      </c>
      <c r="F77" s="21" t="s">
        <v>448</v>
      </c>
      <c r="G77" s="21">
        <v>1110</v>
      </c>
      <c r="H77" s="21">
        <v>1110</v>
      </c>
      <c r="I77" s="21">
        <v>0</v>
      </c>
      <c r="J77" s="21">
        <v>0</v>
      </c>
      <c r="K77" s="27">
        <v>303</v>
      </c>
    </row>
    <row r="78" spans="1:11" s="23" customFormat="1" ht="11" x14ac:dyDescent="0.2">
      <c r="A78" s="21">
        <f t="shared" si="2"/>
        <v>76</v>
      </c>
      <c r="B78" s="21" t="s">
        <v>185</v>
      </c>
      <c r="C78" s="21" t="s">
        <v>654</v>
      </c>
      <c r="D78" s="22">
        <v>9</v>
      </c>
      <c r="E78" s="21" t="s">
        <v>962</v>
      </c>
      <c r="F78" s="21" t="s">
        <v>448</v>
      </c>
      <c r="G78" s="21">
        <v>1107</v>
      </c>
      <c r="H78" s="21">
        <v>1107</v>
      </c>
      <c r="I78" s="21">
        <v>0</v>
      </c>
      <c r="J78" s="21">
        <v>0</v>
      </c>
      <c r="K78" s="27">
        <v>3192</v>
      </c>
    </row>
    <row r="79" spans="1:11" s="23" customFormat="1" ht="11" x14ac:dyDescent="0.2">
      <c r="A79" s="21">
        <f t="shared" si="2"/>
        <v>77</v>
      </c>
      <c r="B79" s="21" t="s">
        <v>216</v>
      </c>
      <c r="C79" s="21" t="s">
        <v>694</v>
      </c>
      <c r="D79" s="22">
        <v>9</v>
      </c>
      <c r="E79" s="21" t="s">
        <v>962</v>
      </c>
      <c r="F79" s="21" t="s">
        <v>448</v>
      </c>
      <c r="G79" s="21">
        <v>1105</v>
      </c>
      <c r="H79" s="21">
        <v>1105</v>
      </c>
      <c r="I79" s="21">
        <v>0</v>
      </c>
      <c r="J79" s="21">
        <v>0</v>
      </c>
      <c r="K79" s="27">
        <v>1353</v>
      </c>
    </row>
    <row r="80" spans="1:11" s="23" customFormat="1" ht="11" x14ac:dyDescent="0.2">
      <c r="A80" s="21">
        <f t="shared" si="2"/>
        <v>78</v>
      </c>
      <c r="B80" s="21" t="s">
        <v>208</v>
      </c>
      <c r="C80" s="21" t="s">
        <v>685</v>
      </c>
      <c r="D80" s="22">
        <v>9</v>
      </c>
      <c r="E80" s="21" t="s">
        <v>962</v>
      </c>
      <c r="F80" s="21" t="s">
        <v>448</v>
      </c>
      <c r="G80" s="21">
        <v>1097</v>
      </c>
      <c r="H80" s="21">
        <v>1097</v>
      </c>
      <c r="I80" s="21">
        <v>0</v>
      </c>
      <c r="J80" s="21">
        <v>0</v>
      </c>
      <c r="K80" s="27">
        <v>2246</v>
      </c>
    </row>
    <row r="81" spans="1:11" s="23" customFormat="1" ht="11" x14ac:dyDescent="0.2">
      <c r="A81" s="21">
        <f t="shared" si="2"/>
        <v>79</v>
      </c>
      <c r="B81" s="21" t="s">
        <v>425</v>
      </c>
      <c r="C81" s="21" t="s">
        <v>824</v>
      </c>
      <c r="D81" s="22">
        <v>9</v>
      </c>
      <c r="E81" s="21" t="s">
        <v>962</v>
      </c>
      <c r="F81" s="21" t="s">
        <v>448</v>
      </c>
      <c r="G81" s="21">
        <v>1097</v>
      </c>
      <c r="H81" s="21">
        <v>1097</v>
      </c>
      <c r="I81" s="21">
        <v>0</v>
      </c>
      <c r="J81" s="21">
        <v>0</v>
      </c>
      <c r="K81" s="27">
        <v>14631</v>
      </c>
    </row>
    <row r="82" spans="1:11" s="23" customFormat="1" ht="11" x14ac:dyDescent="0.2">
      <c r="A82" s="21">
        <f t="shared" si="2"/>
        <v>80</v>
      </c>
      <c r="B82" s="21" t="s">
        <v>250</v>
      </c>
      <c r="C82" s="21" t="s">
        <v>762</v>
      </c>
      <c r="D82" s="22">
        <v>9</v>
      </c>
      <c r="E82" s="21" t="s">
        <v>962</v>
      </c>
      <c r="F82" s="21" t="s">
        <v>448</v>
      </c>
      <c r="G82" s="21">
        <v>1081</v>
      </c>
      <c r="H82" s="21">
        <v>1081</v>
      </c>
      <c r="I82" s="21">
        <v>0</v>
      </c>
      <c r="J82" s="21">
        <v>0</v>
      </c>
      <c r="K82" s="27">
        <v>757</v>
      </c>
    </row>
    <row r="83" spans="1:11" s="23" customFormat="1" ht="11" x14ac:dyDescent="0.2">
      <c r="A83" s="21">
        <f t="shared" si="2"/>
        <v>81</v>
      </c>
      <c r="B83" s="21" t="s">
        <v>286</v>
      </c>
      <c r="C83" s="21" t="s">
        <v>761</v>
      </c>
      <c r="D83" s="22">
        <v>9</v>
      </c>
      <c r="E83" s="21" t="s">
        <v>962</v>
      </c>
      <c r="F83" s="21" t="s">
        <v>448</v>
      </c>
      <c r="G83" s="21">
        <v>1063</v>
      </c>
      <c r="H83" s="21">
        <v>1063</v>
      </c>
      <c r="I83" s="21">
        <v>0</v>
      </c>
      <c r="J83" s="21">
        <v>0</v>
      </c>
      <c r="K83" s="27">
        <v>1345</v>
      </c>
    </row>
    <row r="84" spans="1:11" s="23" customFormat="1" ht="11" x14ac:dyDescent="0.2">
      <c r="A84" s="21">
        <f t="shared" si="2"/>
        <v>82</v>
      </c>
      <c r="B84" s="21" t="s">
        <v>291</v>
      </c>
      <c r="C84" s="21" t="s">
        <v>511</v>
      </c>
      <c r="D84" s="22">
        <v>9</v>
      </c>
      <c r="E84" s="21" t="s">
        <v>962</v>
      </c>
      <c r="F84" s="21" t="s">
        <v>448</v>
      </c>
      <c r="G84" s="21">
        <v>1058</v>
      </c>
      <c r="H84" s="21">
        <v>1058</v>
      </c>
      <c r="I84" s="21">
        <v>0</v>
      </c>
      <c r="J84" s="21">
        <v>0</v>
      </c>
      <c r="K84" s="27">
        <v>435</v>
      </c>
    </row>
    <row r="85" spans="1:11" s="23" customFormat="1" ht="11" x14ac:dyDescent="0.2">
      <c r="A85" s="21">
        <f t="shared" si="2"/>
        <v>83</v>
      </c>
      <c r="B85" s="21" t="s">
        <v>399</v>
      </c>
      <c r="C85" s="21" t="s">
        <v>468</v>
      </c>
      <c r="D85" s="22">
        <v>9</v>
      </c>
      <c r="E85" s="21" t="s">
        <v>962</v>
      </c>
      <c r="F85" s="21" t="s">
        <v>448</v>
      </c>
      <c r="G85" s="21">
        <v>1054</v>
      </c>
      <c r="H85" s="21">
        <v>1054</v>
      </c>
      <c r="I85" s="21">
        <v>0</v>
      </c>
      <c r="J85" s="21">
        <v>0</v>
      </c>
      <c r="K85" s="27">
        <v>1390</v>
      </c>
    </row>
    <row r="86" spans="1:11" s="23" customFormat="1" ht="11" x14ac:dyDescent="0.2">
      <c r="A86" s="21">
        <f t="shared" si="2"/>
        <v>84</v>
      </c>
      <c r="B86" s="21" t="s">
        <v>178</v>
      </c>
      <c r="C86" s="21" t="s">
        <v>646</v>
      </c>
      <c r="D86" s="22">
        <v>9</v>
      </c>
      <c r="E86" s="21" t="s">
        <v>962</v>
      </c>
      <c r="F86" s="21" t="s">
        <v>448</v>
      </c>
      <c r="G86" s="21">
        <v>1048</v>
      </c>
      <c r="H86" s="21">
        <v>1048</v>
      </c>
      <c r="I86" s="21">
        <v>0</v>
      </c>
      <c r="J86" s="21">
        <v>0</v>
      </c>
      <c r="K86" s="27">
        <v>1381</v>
      </c>
    </row>
    <row r="87" spans="1:11" s="23" customFormat="1" ht="11" x14ac:dyDescent="0.2">
      <c r="A87" s="21">
        <f t="shared" si="2"/>
        <v>85</v>
      </c>
      <c r="B87" s="21" t="s">
        <v>277</v>
      </c>
      <c r="C87" s="21" t="s">
        <v>739</v>
      </c>
      <c r="D87" s="22">
        <v>9</v>
      </c>
      <c r="E87" s="21" t="s">
        <v>962</v>
      </c>
      <c r="F87" s="21" t="s">
        <v>448</v>
      </c>
      <c r="G87" s="21">
        <v>1045</v>
      </c>
      <c r="H87" s="21">
        <v>1045</v>
      </c>
      <c r="I87" s="21">
        <v>0</v>
      </c>
      <c r="J87" s="21">
        <v>0</v>
      </c>
      <c r="K87" s="27">
        <v>3111</v>
      </c>
    </row>
    <row r="88" spans="1:11" s="23" customFormat="1" ht="11" x14ac:dyDescent="0.2">
      <c r="A88" s="21">
        <f t="shared" si="2"/>
        <v>86</v>
      </c>
      <c r="B88" s="21" t="s">
        <v>221</v>
      </c>
      <c r="C88" s="21" t="s">
        <v>703</v>
      </c>
      <c r="D88" s="22">
        <v>9</v>
      </c>
      <c r="E88" s="21" t="s">
        <v>962</v>
      </c>
      <c r="F88" s="21" t="s">
        <v>448</v>
      </c>
      <c r="G88" s="21">
        <v>1039</v>
      </c>
      <c r="H88" s="21">
        <v>1039</v>
      </c>
      <c r="I88" s="21">
        <v>0</v>
      </c>
      <c r="J88" s="21">
        <v>0</v>
      </c>
      <c r="K88" s="27">
        <v>1339</v>
      </c>
    </row>
    <row r="89" spans="1:11" s="23" customFormat="1" ht="11" x14ac:dyDescent="0.2">
      <c r="A89" s="21">
        <f t="shared" si="2"/>
        <v>87</v>
      </c>
      <c r="B89" s="21" t="s">
        <v>233</v>
      </c>
      <c r="C89" s="21" t="s">
        <v>724</v>
      </c>
      <c r="D89" s="22">
        <v>9</v>
      </c>
      <c r="E89" s="21" t="s">
        <v>962</v>
      </c>
      <c r="F89" s="21" t="s">
        <v>448</v>
      </c>
      <c r="G89" s="21">
        <v>1031</v>
      </c>
      <c r="H89" s="21">
        <v>1031</v>
      </c>
      <c r="I89" s="21">
        <v>0</v>
      </c>
      <c r="J89" s="21">
        <v>0</v>
      </c>
      <c r="K89" s="27">
        <v>690</v>
      </c>
    </row>
    <row r="90" spans="1:11" s="23" customFormat="1" ht="11" x14ac:dyDescent="0.2">
      <c r="A90" s="21">
        <f t="shared" si="2"/>
        <v>88</v>
      </c>
      <c r="B90" s="21" t="s">
        <v>402</v>
      </c>
      <c r="C90" s="21" t="s">
        <v>964</v>
      </c>
      <c r="D90" s="22">
        <v>9</v>
      </c>
      <c r="E90" s="21" t="s">
        <v>962</v>
      </c>
      <c r="F90" s="21" t="s">
        <v>448</v>
      </c>
      <c r="G90" s="21">
        <v>1030</v>
      </c>
      <c r="H90" s="21">
        <v>1030</v>
      </c>
      <c r="I90" s="21">
        <v>0</v>
      </c>
      <c r="J90" s="21">
        <v>0</v>
      </c>
      <c r="K90" s="27">
        <v>523</v>
      </c>
    </row>
    <row r="91" spans="1:11" s="23" customFormat="1" ht="11" x14ac:dyDescent="0.2">
      <c r="A91" s="21">
        <f t="shared" si="2"/>
        <v>89</v>
      </c>
      <c r="B91" s="21" t="s">
        <v>163</v>
      </c>
      <c r="C91" s="21" t="s">
        <v>631</v>
      </c>
      <c r="D91" s="22">
        <v>9</v>
      </c>
      <c r="E91" s="21" t="s">
        <v>962</v>
      </c>
      <c r="F91" s="21" t="s">
        <v>448</v>
      </c>
      <c r="G91" s="21">
        <v>1029</v>
      </c>
      <c r="H91" s="21">
        <v>1029</v>
      </c>
      <c r="I91" s="21">
        <v>0</v>
      </c>
      <c r="J91" s="21">
        <v>0</v>
      </c>
      <c r="K91" s="27">
        <v>1203</v>
      </c>
    </row>
    <row r="92" spans="1:11" s="23" customFormat="1" ht="11" x14ac:dyDescent="0.2">
      <c r="A92" s="21">
        <f t="shared" si="2"/>
        <v>90</v>
      </c>
      <c r="B92" s="21" t="s">
        <v>353</v>
      </c>
      <c r="C92" s="21" t="s">
        <v>793</v>
      </c>
      <c r="D92" s="22">
        <v>9</v>
      </c>
      <c r="E92" s="21" t="s">
        <v>962</v>
      </c>
      <c r="F92" s="21" t="s">
        <v>448</v>
      </c>
      <c r="G92" s="21">
        <v>1020</v>
      </c>
      <c r="H92" s="21">
        <v>1020</v>
      </c>
      <c r="I92" s="21">
        <v>0</v>
      </c>
      <c r="J92" s="21">
        <v>0</v>
      </c>
      <c r="K92" s="27">
        <v>1318</v>
      </c>
    </row>
    <row r="93" spans="1:11" s="23" customFormat="1" ht="11" x14ac:dyDescent="0.2">
      <c r="A93" s="21">
        <f t="shared" si="2"/>
        <v>91</v>
      </c>
      <c r="B93" s="21" t="s">
        <v>935</v>
      </c>
      <c r="C93" s="21" t="s">
        <v>857</v>
      </c>
      <c r="D93" s="22">
        <v>9</v>
      </c>
      <c r="E93" s="21" t="s">
        <v>962</v>
      </c>
      <c r="F93" s="21" t="s">
        <v>448</v>
      </c>
      <c r="G93" s="21">
        <v>1004</v>
      </c>
      <c r="H93" s="21">
        <v>1004</v>
      </c>
      <c r="I93" s="21">
        <v>0</v>
      </c>
      <c r="J93" s="21">
        <v>0</v>
      </c>
      <c r="K93" s="27">
        <v>986</v>
      </c>
    </row>
    <row r="94" spans="1:11" s="23" customFormat="1" ht="11" x14ac:dyDescent="0.2">
      <c r="A94" s="21">
        <f t="shared" si="2"/>
        <v>92</v>
      </c>
      <c r="B94" s="21" t="s">
        <v>348</v>
      </c>
      <c r="C94" s="21" t="s">
        <v>798</v>
      </c>
      <c r="D94" s="22">
        <v>9</v>
      </c>
      <c r="E94" s="21" t="s">
        <v>962</v>
      </c>
      <c r="F94" s="21" t="s">
        <v>448</v>
      </c>
      <c r="G94" s="21">
        <v>989</v>
      </c>
      <c r="H94" s="21">
        <v>989</v>
      </c>
      <c r="I94" s="21">
        <v>0</v>
      </c>
      <c r="J94" s="21">
        <v>0</v>
      </c>
      <c r="K94" s="27">
        <v>1714</v>
      </c>
    </row>
    <row r="95" spans="1:11" s="23" customFormat="1" ht="11" x14ac:dyDescent="0.2">
      <c r="A95" s="21">
        <f t="shared" si="2"/>
        <v>93</v>
      </c>
      <c r="B95" s="21" t="s">
        <v>122</v>
      </c>
      <c r="C95" s="21" t="s">
        <v>590</v>
      </c>
      <c r="D95" s="22">
        <v>9</v>
      </c>
      <c r="E95" s="21" t="s">
        <v>962</v>
      </c>
      <c r="F95" s="21" t="s">
        <v>448</v>
      </c>
      <c r="G95" s="21">
        <v>982</v>
      </c>
      <c r="H95" s="21">
        <v>982</v>
      </c>
      <c r="I95" s="21">
        <v>0</v>
      </c>
      <c r="J95" s="21">
        <v>0</v>
      </c>
      <c r="K95" s="27">
        <v>877</v>
      </c>
    </row>
    <row r="96" spans="1:11" s="23" customFormat="1" ht="11" x14ac:dyDescent="0.2">
      <c r="A96" s="21">
        <f t="shared" si="2"/>
        <v>94</v>
      </c>
      <c r="B96" s="21" t="s">
        <v>234</v>
      </c>
      <c r="C96" s="21" t="s">
        <v>725</v>
      </c>
      <c r="D96" s="22">
        <v>9</v>
      </c>
      <c r="E96" s="21" t="s">
        <v>962</v>
      </c>
      <c r="F96" s="21" t="s">
        <v>448</v>
      </c>
      <c r="G96" s="21">
        <v>978</v>
      </c>
      <c r="H96" s="21">
        <v>978</v>
      </c>
      <c r="I96" s="21">
        <v>0</v>
      </c>
      <c r="J96" s="21">
        <v>0</v>
      </c>
      <c r="K96" s="27">
        <v>2098</v>
      </c>
    </row>
    <row r="97" spans="1:11" s="23" customFormat="1" ht="11" x14ac:dyDescent="0.2">
      <c r="A97" s="21">
        <f t="shared" si="2"/>
        <v>95</v>
      </c>
      <c r="B97" s="21" t="s">
        <v>419</v>
      </c>
      <c r="C97" s="21" t="s">
        <v>835</v>
      </c>
      <c r="D97" s="22">
        <v>9</v>
      </c>
      <c r="E97" s="21" t="s">
        <v>962</v>
      </c>
      <c r="F97" s="21" t="s">
        <v>448</v>
      </c>
      <c r="G97" s="21">
        <v>978</v>
      </c>
      <c r="H97" s="21">
        <v>978</v>
      </c>
      <c r="I97" s="21">
        <v>0</v>
      </c>
      <c r="J97" s="21">
        <v>0</v>
      </c>
      <c r="K97" s="27">
        <v>1008</v>
      </c>
    </row>
    <row r="98" spans="1:11" s="23" customFormat="1" ht="11" x14ac:dyDescent="0.2">
      <c r="A98" s="21">
        <f t="shared" si="2"/>
        <v>96</v>
      </c>
      <c r="B98" s="21" t="s">
        <v>361</v>
      </c>
      <c r="C98" s="21" t="s">
        <v>776</v>
      </c>
      <c r="D98" s="22">
        <v>9</v>
      </c>
      <c r="E98" s="21" t="s">
        <v>962</v>
      </c>
      <c r="F98" s="21" t="s">
        <v>448</v>
      </c>
      <c r="G98" s="21">
        <v>977</v>
      </c>
      <c r="H98" s="21">
        <v>977</v>
      </c>
      <c r="I98" s="21">
        <v>0</v>
      </c>
      <c r="J98" s="21">
        <v>0</v>
      </c>
      <c r="K98" s="27">
        <v>406</v>
      </c>
    </row>
    <row r="99" spans="1:11" s="23" customFormat="1" ht="11" x14ac:dyDescent="0.2">
      <c r="A99" s="21">
        <f t="shared" si="2"/>
        <v>97</v>
      </c>
      <c r="B99" s="21" t="s">
        <v>362</v>
      </c>
      <c r="C99" s="21" t="s">
        <v>789</v>
      </c>
      <c r="D99" s="22">
        <v>9</v>
      </c>
      <c r="E99" s="21" t="s">
        <v>962</v>
      </c>
      <c r="F99" s="21" t="s">
        <v>448</v>
      </c>
      <c r="G99" s="21">
        <v>974</v>
      </c>
      <c r="H99" s="21">
        <v>974</v>
      </c>
      <c r="I99" s="21">
        <v>0</v>
      </c>
      <c r="J99" s="21">
        <v>0</v>
      </c>
      <c r="K99" s="27">
        <v>1391</v>
      </c>
    </row>
    <row r="100" spans="1:11" s="23" customFormat="1" ht="11" x14ac:dyDescent="0.2">
      <c r="A100" s="21">
        <f t="shared" ref="A100:A132" si="3">ROW()-2</f>
        <v>98</v>
      </c>
      <c r="B100" s="21" t="s">
        <v>80</v>
      </c>
      <c r="C100" s="21" t="s">
        <v>545</v>
      </c>
      <c r="D100" s="22">
        <v>9</v>
      </c>
      <c r="E100" s="21" t="s">
        <v>962</v>
      </c>
      <c r="F100" s="21" t="s">
        <v>448</v>
      </c>
      <c r="G100" s="21">
        <v>970</v>
      </c>
      <c r="H100" s="21">
        <v>970</v>
      </c>
      <c r="I100" s="21">
        <v>0</v>
      </c>
      <c r="J100" s="21">
        <v>0</v>
      </c>
      <c r="K100" s="27">
        <v>611</v>
      </c>
    </row>
    <row r="101" spans="1:11" s="23" customFormat="1" ht="11" x14ac:dyDescent="0.2">
      <c r="A101" s="21">
        <f t="shared" si="3"/>
        <v>99</v>
      </c>
      <c r="B101" s="21" t="s">
        <v>287</v>
      </c>
      <c r="C101" s="21" t="s">
        <v>764</v>
      </c>
      <c r="D101" s="22">
        <v>9</v>
      </c>
      <c r="E101" s="21" t="s">
        <v>962</v>
      </c>
      <c r="F101" s="21" t="s">
        <v>448</v>
      </c>
      <c r="G101" s="21">
        <v>969</v>
      </c>
      <c r="H101" s="21">
        <v>969</v>
      </c>
      <c r="I101" s="21">
        <v>0</v>
      </c>
      <c r="J101" s="21">
        <v>0</v>
      </c>
      <c r="K101" s="27">
        <v>588</v>
      </c>
    </row>
    <row r="102" spans="1:11" s="23" customFormat="1" ht="11" x14ac:dyDescent="0.2">
      <c r="A102" s="21">
        <f t="shared" si="3"/>
        <v>100</v>
      </c>
      <c r="B102" s="21" t="s">
        <v>360</v>
      </c>
      <c r="C102" s="21" t="s">
        <v>756</v>
      </c>
      <c r="D102" s="22">
        <v>9</v>
      </c>
      <c r="E102" s="21" t="s">
        <v>962</v>
      </c>
      <c r="F102" s="21" t="s">
        <v>448</v>
      </c>
      <c r="G102" s="21">
        <v>966</v>
      </c>
      <c r="H102" s="21">
        <v>966</v>
      </c>
      <c r="I102" s="21">
        <v>0</v>
      </c>
      <c r="J102" s="21">
        <v>0</v>
      </c>
      <c r="K102" s="27">
        <v>987</v>
      </c>
    </row>
    <row r="103" spans="1:11" s="23" customFormat="1" ht="11" x14ac:dyDescent="0.2">
      <c r="A103" s="21">
        <f t="shared" si="3"/>
        <v>101</v>
      </c>
      <c r="B103" s="21" t="s">
        <v>99</v>
      </c>
      <c r="C103" s="21" t="s">
        <v>566</v>
      </c>
      <c r="D103" s="22">
        <v>9</v>
      </c>
      <c r="E103" s="21" t="s">
        <v>962</v>
      </c>
      <c r="F103" s="21" t="s">
        <v>448</v>
      </c>
      <c r="G103" s="21">
        <v>963</v>
      </c>
      <c r="H103" s="21">
        <v>963</v>
      </c>
      <c r="I103" s="21">
        <v>0</v>
      </c>
      <c r="J103" s="21">
        <v>0</v>
      </c>
      <c r="K103" s="27">
        <v>767</v>
      </c>
    </row>
    <row r="104" spans="1:11" s="23" customFormat="1" ht="11" x14ac:dyDescent="0.2">
      <c r="A104" s="21">
        <f t="shared" si="3"/>
        <v>102</v>
      </c>
      <c r="B104" s="21" t="s">
        <v>370</v>
      </c>
      <c r="C104" s="21" t="s">
        <v>865</v>
      </c>
      <c r="D104" s="22">
        <v>9</v>
      </c>
      <c r="E104" s="21" t="s">
        <v>962</v>
      </c>
      <c r="F104" s="21" t="s">
        <v>448</v>
      </c>
      <c r="G104" s="21">
        <v>955</v>
      </c>
      <c r="H104" s="21">
        <v>955</v>
      </c>
      <c r="I104" s="21">
        <v>0</v>
      </c>
      <c r="J104" s="21">
        <v>0</v>
      </c>
      <c r="K104" s="27">
        <v>906</v>
      </c>
    </row>
    <row r="105" spans="1:11" s="23" customFormat="1" ht="11" x14ac:dyDescent="0.2">
      <c r="A105" s="21">
        <f t="shared" si="3"/>
        <v>103</v>
      </c>
      <c r="B105" s="21" t="s">
        <v>941</v>
      </c>
      <c r="C105" s="21" t="s">
        <v>820</v>
      </c>
      <c r="D105" s="22">
        <v>9</v>
      </c>
      <c r="E105" s="21" t="s">
        <v>962</v>
      </c>
      <c r="F105" s="21" t="s">
        <v>448</v>
      </c>
      <c r="G105" s="21">
        <v>947</v>
      </c>
      <c r="H105" s="21">
        <v>947</v>
      </c>
      <c r="I105" s="21">
        <v>0</v>
      </c>
      <c r="J105" s="21">
        <v>0</v>
      </c>
      <c r="K105" s="27">
        <v>231</v>
      </c>
    </row>
    <row r="106" spans="1:11" s="23" customFormat="1" ht="11" x14ac:dyDescent="0.2">
      <c r="A106" s="21">
        <f t="shared" si="3"/>
        <v>104</v>
      </c>
      <c r="B106" s="21" t="s">
        <v>363</v>
      </c>
      <c r="C106" s="21" t="s">
        <v>757</v>
      </c>
      <c r="D106" s="22">
        <v>9</v>
      </c>
      <c r="E106" s="21" t="s">
        <v>962</v>
      </c>
      <c r="F106" s="21" t="s">
        <v>448</v>
      </c>
      <c r="G106" s="21">
        <v>940</v>
      </c>
      <c r="H106" s="21">
        <v>940</v>
      </c>
      <c r="I106" s="21">
        <v>0</v>
      </c>
      <c r="J106" s="21">
        <v>0</v>
      </c>
      <c r="K106" s="27">
        <v>635</v>
      </c>
    </row>
    <row r="107" spans="1:11" s="23" customFormat="1" ht="11" x14ac:dyDescent="0.2">
      <c r="A107" s="21">
        <f t="shared" si="3"/>
        <v>105</v>
      </c>
      <c r="B107" s="21" t="s">
        <v>179</v>
      </c>
      <c r="C107" s="21" t="s">
        <v>647</v>
      </c>
      <c r="D107" s="22">
        <v>9</v>
      </c>
      <c r="E107" s="21" t="s">
        <v>962</v>
      </c>
      <c r="F107" s="21" t="s">
        <v>448</v>
      </c>
      <c r="G107" s="21">
        <v>934</v>
      </c>
      <c r="H107" s="21">
        <v>934</v>
      </c>
      <c r="I107" s="21">
        <v>0</v>
      </c>
      <c r="J107" s="21">
        <v>0</v>
      </c>
      <c r="K107" s="27">
        <v>457</v>
      </c>
    </row>
    <row r="108" spans="1:11" s="23" customFormat="1" ht="11" x14ac:dyDescent="0.2">
      <c r="A108" s="21">
        <f t="shared" si="3"/>
        <v>106</v>
      </c>
      <c r="B108" s="21" t="s">
        <v>218</v>
      </c>
      <c r="C108" s="21" t="s">
        <v>697</v>
      </c>
      <c r="D108" s="22">
        <v>9</v>
      </c>
      <c r="E108" s="21" t="s">
        <v>962</v>
      </c>
      <c r="F108" s="21" t="s">
        <v>448</v>
      </c>
      <c r="G108" s="21">
        <v>933</v>
      </c>
      <c r="H108" s="21">
        <v>933</v>
      </c>
      <c r="I108" s="21">
        <v>0</v>
      </c>
      <c r="J108" s="21">
        <v>0</v>
      </c>
      <c r="K108" s="27">
        <v>880</v>
      </c>
    </row>
    <row r="109" spans="1:11" s="23" customFormat="1" ht="11" x14ac:dyDescent="0.2">
      <c r="A109" s="21">
        <f t="shared" si="3"/>
        <v>107</v>
      </c>
      <c r="B109" s="21" t="s">
        <v>382</v>
      </c>
      <c r="C109" s="21" t="s">
        <v>708</v>
      </c>
      <c r="D109" s="22">
        <v>9</v>
      </c>
      <c r="E109" s="21" t="s">
        <v>962</v>
      </c>
      <c r="F109" s="21" t="s">
        <v>448</v>
      </c>
      <c r="G109" s="21">
        <v>932</v>
      </c>
      <c r="H109" s="21">
        <v>932</v>
      </c>
      <c r="I109" s="21">
        <v>0</v>
      </c>
      <c r="J109" s="21">
        <v>0</v>
      </c>
      <c r="K109" s="27">
        <v>292</v>
      </c>
    </row>
    <row r="110" spans="1:11" s="23" customFormat="1" ht="11" x14ac:dyDescent="0.2">
      <c r="A110" s="21">
        <f t="shared" si="3"/>
        <v>108</v>
      </c>
      <c r="B110" s="21" t="s">
        <v>350</v>
      </c>
      <c r="C110" s="21" t="s">
        <v>711</v>
      </c>
      <c r="D110" s="22">
        <v>9</v>
      </c>
      <c r="E110" s="21" t="s">
        <v>962</v>
      </c>
      <c r="F110" s="21" t="s">
        <v>448</v>
      </c>
      <c r="G110" s="21">
        <v>920</v>
      </c>
      <c r="H110" s="21">
        <v>920</v>
      </c>
      <c r="I110" s="21">
        <v>0</v>
      </c>
      <c r="J110" s="21">
        <v>0</v>
      </c>
      <c r="K110" s="27">
        <v>151</v>
      </c>
    </row>
    <row r="111" spans="1:11" s="23" customFormat="1" ht="11" x14ac:dyDescent="0.2">
      <c r="A111" s="21">
        <f t="shared" si="3"/>
        <v>109</v>
      </c>
      <c r="B111" s="21" t="s">
        <v>281</v>
      </c>
      <c r="C111" s="21" t="s">
        <v>766</v>
      </c>
      <c r="D111" s="22">
        <v>9</v>
      </c>
      <c r="E111" s="21" t="s">
        <v>962</v>
      </c>
      <c r="F111" s="21" t="s">
        <v>448</v>
      </c>
      <c r="G111" s="21">
        <v>918</v>
      </c>
      <c r="H111" s="21">
        <v>918</v>
      </c>
      <c r="I111" s="21">
        <v>0</v>
      </c>
      <c r="J111" s="21">
        <v>0</v>
      </c>
      <c r="K111" s="27">
        <v>324</v>
      </c>
    </row>
    <row r="112" spans="1:11" s="23" customFormat="1" ht="11" x14ac:dyDescent="0.2">
      <c r="A112" s="21">
        <f t="shared" si="3"/>
        <v>110</v>
      </c>
      <c r="B112" s="21" t="s">
        <v>186</v>
      </c>
      <c r="C112" s="21" t="s">
        <v>655</v>
      </c>
      <c r="D112" s="22">
        <v>9</v>
      </c>
      <c r="E112" s="21" t="s">
        <v>962</v>
      </c>
      <c r="F112" s="21" t="s">
        <v>448</v>
      </c>
      <c r="G112" s="21">
        <v>906</v>
      </c>
      <c r="H112" s="21">
        <v>906</v>
      </c>
      <c r="I112" s="21">
        <v>0</v>
      </c>
      <c r="J112" s="21">
        <v>0</v>
      </c>
      <c r="K112" s="27">
        <v>0</v>
      </c>
    </row>
    <row r="113" spans="1:11" s="23" customFormat="1" ht="11" x14ac:dyDescent="0.2">
      <c r="A113" s="21">
        <f t="shared" si="3"/>
        <v>111</v>
      </c>
      <c r="B113" s="21" t="s">
        <v>297</v>
      </c>
      <c r="C113" s="21" t="s">
        <v>868</v>
      </c>
      <c r="D113" s="22">
        <v>9</v>
      </c>
      <c r="E113" s="21" t="s">
        <v>962</v>
      </c>
      <c r="F113" s="21" t="s">
        <v>448</v>
      </c>
      <c r="G113" s="21">
        <v>901</v>
      </c>
      <c r="H113" s="21">
        <v>901</v>
      </c>
      <c r="I113" s="21">
        <v>0</v>
      </c>
      <c r="J113" s="21">
        <v>0</v>
      </c>
      <c r="K113" s="27">
        <v>1081</v>
      </c>
    </row>
    <row r="114" spans="1:11" s="23" customFormat="1" ht="11" x14ac:dyDescent="0.2">
      <c r="A114" s="21">
        <f t="shared" si="3"/>
        <v>112</v>
      </c>
      <c r="B114" s="21" t="s">
        <v>345</v>
      </c>
      <c r="C114" s="21" t="s">
        <v>861</v>
      </c>
      <c r="D114" s="22">
        <v>9</v>
      </c>
      <c r="E114" s="21" t="s">
        <v>962</v>
      </c>
      <c r="F114" s="21" t="s">
        <v>448</v>
      </c>
      <c r="G114" s="21">
        <v>896</v>
      </c>
      <c r="H114" s="21">
        <v>896</v>
      </c>
      <c r="I114" s="21">
        <v>0</v>
      </c>
      <c r="J114" s="21">
        <v>0</v>
      </c>
      <c r="K114" s="27">
        <v>634</v>
      </c>
    </row>
    <row r="115" spans="1:11" s="23" customFormat="1" ht="11" x14ac:dyDescent="0.2">
      <c r="A115" s="21">
        <f t="shared" si="3"/>
        <v>113</v>
      </c>
      <c r="B115" s="21" t="s">
        <v>244</v>
      </c>
      <c r="C115" s="21" t="s">
        <v>462</v>
      </c>
      <c r="D115" s="22">
        <v>9</v>
      </c>
      <c r="E115" s="21" t="s">
        <v>962</v>
      </c>
      <c r="F115" s="21" t="s">
        <v>448</v>
      </c>
      <c r="G115" s="21">
        <v>890</v>
      </c>
      <c r="H115" s="21">
        <v>890</v>
      </c>
      <c r="I115" s="21">
        <v>0</v>
      </c>
      <c r="J115" s="21">
        <v>0</v>
      </c>
      <c r="K115" s="27">
        <v>239</v>
      </c>
    </row>
    <row r="116" spans="1:11" s="23" customFormat="1" ht="11" x14ac:dyDescent="0.2">
      <c r="A116" s="21">
        <f t="shared" si="3"/>
        <v>114</v>
      </c>
      <c r="B116" s="21" t="s">
        <v>407</v>
      </c>
      <c r="C116" s="21" t="s">
        <v>707</v>
      </c>
      <c r="D116" s="22">
        <v>9</v>
      </c>
      <c r="E116" s="21" t="s">
        <v>962</v>
      </c>
      <c r="F116" s="21" t="s">
        <v>448</v>
      </c>
      <c r="G116" s="21">
        <v>890</v>
      </c>
      <c r="H116" s="21">
        <v>890</v>
      </c>
      <c r="I116" s="21">
        <v>0</v>
      </c>
      <c r="J116" s="21">
        <v>0</v>
      </c>
      <c r="K116" s="27">
        <v>666</v>
      </c>
    </row>
    <row r="117" spans="1:11" s="23" customFormat="1" ht="11" x14ac:dyDescent="0.2">
      <c r="A117" s="21">
        <f t="shared" si="3"/>
        <v>115</v>
      </c>
      <c r="B117" s="21" t="s">
        <v>237</v>
      </c>
      <c r="C117" s="21" t="s">
        <v>859</v>
      </c>
      <c r="D117" s="22">
        <v>9</v>
      </c>
      <c r="E117" s="21" t="s">
        <v>962</v>
      </c>
      <c r="F117" s="21" t="s">
        <v>448</v>
      </c>
      <c r="G117" s="21">
        <v>887</v>
      </c>
      <c r="H117" s="21">
        <v>887</v>
      </c>
      <c r="I117" s="21">
        <v>0</v>
      </c>
      <c r="J117" s="21">
        <v>0</v>
      </c>
      <c r="K117" s="27">
        <v>214</v>
      </c>
    </row>
    <row r="118" spans="1:11" s="23" customFormat="1" ht="11" x14ac:dyDescent="0.2">
      <c r="A118" s="21">
        <f t="shared" si="3"/>
        <v>116</v>
      </c>
      <c r="B118" s="21" t="s">
        <v>409</v>
      </c>
      <c r="C118" s="21" t="s">
        <v>780</v>
      </c>
      <c r="D118" s="22">
        <v>9</v>
      </c>
      <c r="E118" s="21" t="s">
        <v>962</v>
      </c>
      <c r="F118" s="21" t="s">
        <v>448</v>
      </c>
      <c r="G118" s="21">
        <v>886</v>
      </c>
      <c r="H118" s="21">
        <v>886</v>
      </c>
      <c r="I118" s="21">
        <v>0</v>
      </c>
      <c r="J118" s="21">
        <v>0</v>
      </c>
      <c r="K118" s="27">
        <v>810</v>
      </c>
    </row>
    <row r="119" spans="1:11" s="23" customFormat="1" ht="11" x14ac:dyDescent="0.2">
      <c r="A119" s="21">
        <f t="shared" si="3"/>
        <v>117</v>
      </c>
      <c r="B119" s="21" t="s">
        <v>430</v>
      </c>
      <c r="C119" s="21" t="s">
        <v>837</v>
      </c>
      <c r="D119" s="22">
        <v>9</v>
      </c>
      <c r="E119" s="21" t="s">
        <v>962</v>
      </c>
      <c r="F119" s="21" t="s">
        <v>448</v>
      </c>
      <c r="G119" s="21">
        <v>884</v>
      </c>
      <c r="H119" s="21">
        <v>884</v>
      </c>
      <c r="I119" s="21">
        <v>0</v>
      </c>
      <c r="J119" s="21">
        <v>0</v>
      </c>
      <c r="K119" s="27">
        <v>1439</v>
      </c>
    </row>
    <row r="120" spans="1:11" s="23" customFormat="1" ht="11" x14ac:dyDescent="0.2">
      <c r="A120" s="21">
        <f t="shared" si="3"/>
        <v>118</v>
      </c>
      <c r="B120" s="21" t="s">
        <v>150</v>
      </c>
      <c r="C120" s="21" t="s">
        <v>615</v>
      </c>
      <c r="D120" s="22">
        <v>9</v>
      </c>
      <c r="E120" s="21" t="s">
        <v>962</v>
      </c>
      <c r="F120" s="21" t="s">
        <v>448</v>
      </c>
      <c r="G120" s="21">
        <v>880</v>
      </c>
      <c r="H120" s="21">
        <v>880</v>
      </c>
      <c r="I120" s="21">
        <v>0</v>
      </c>
      <c r="J120" s="21">
        <v>0</v>
      </c>
      <c r="K120" s="27">
        <v>584</v>
      </c>
    </row>
    <row r="121" spans="1:11" s="23" customFormat="1" ht="11" x14ac:dyDescent="0.2">
      <c r="A121" s="21">
        <f t="shared" si="3"/>
        <v>119</v>
      </c>
      <c r="B121" s="21" t="s">
        <v>58</v>
      </c>
      <c r="C121" s="21" t="s">
        <v>523</v>
      </c>
      <c r="D121" s="22">
        <v>9</v>
      </c>
      <c r="E121" s="21" t="s">
        <v>962</v>
      </c>
      <c r="F121" s="21" t="s">
        <v>448</v>
      </c>
      <c r="G121" s="21">
        <v>873</v>
      </c>
      <c r="H121" s="21">
        <v>873</v>
      </c>
      <c r="I121" s="21">
        <v>0</v>
      </c>
      <c r="J121" s="21">
        <v>0</v>
      </c>
      <c r="K121" s="27">
        <v>366</v>
      </c>
    </row>
    <row r="122" spans="1:11" s="23" customFormat="1" ht="11" x14ac:dyDescent="0.2">
      <c r="A122" s="21">
        <f t="shared" si="3"/>
        <v>120</v>
      </c>
      <c r="B122" s="21" t="s">
        <v>64</v>
      </c>
      <c r="C122" s="21" t="s">
        <v>529</v>
      </c>
      <c r="D122" s="22">
        <v>9</v>
      </c>
      <c r="E122" s="21" t="s">
        <v>962</v>
      </c>
      <c r="F122" s="21" t="s">
        <v>448</v>
      </c>
      <c r="G122" s="21">
        <v>860</v>
      </c>
      <c r="H122" s="21">
        <v>880</v>
      </c>
      <c r="I122" s="21">
        <v>0</v>
      </c>
      <c r="J122" s="21">
        <v>20</v>
      </c>
      <c r="K122" s="27">
        <v>288</v>
      </c>
    </row>
    <row r="123" spans="1:11" s="23" customFormat="1" ht="11" x14ac:dyDescent="0.2">
      <c r="A123" s="21">
        <f t="shared" si="3"/>
        <v>121</v>
      </c>
      <c r="B123" s="21" t="s">
        <v>299</v>
      </c>
      <c r="C123" s="21" t="s">
        <v>486</v>
      </c>
      <c r="D123" s="22">
        <v>9</v>
      </c>
      <c r="E123" s="21" t="s">
        <v>962</v>
      </c>
      <c r="F123" s="21" t="s">
        <v>448</v>
      </c>
      <c r="G123" s="21">
        <v>858</v>
      </c>
      <c r="H123" s="21">
        <v>858</v>
      </c>
      <c r="I123" s="21">
        <v>0</v>
      </c>
      <c r="J123" s="21">
        <v>0</v>
      </c>
      <c r="K123" s="27">
        <v>99</v>
      </c>
    </row>
    <row r="124" spans="1:11" s="23" customFormat="1" ht="11" x14ac:dyDescent="0.2">
      <c r="A124" s="21">
        <f t="shared" si="3"/>
        <v>122</v>
      </c>
      <c r="B124" s="21" t="s">
        <v>226</v>
      </c>
      <c r="C124" s="21" t="s">
        <v>856</v>
      </c>
      <c r="D124" s="22">
        <v>9</v>
      </c>
      <c r="E124" s="21" t="s">
        <v>962</v>
      </c>
      <c r="F124" s="21" t="s">
        <v>448</v>
      </c>
      <c r="G124" s="21">
        <v>854</v>
      </c>
      <c r="H124" s="21">
        <v>854</v>
      </c>
      <c r="I124" s="21">
        <v>0</v>
      </c>
      <c r="J124" s="21">
        <v>0</v>
      </c>
      <c r="K124" s="27">
        <v>289</v>
      </c>
    </row>
    <row r="125" spans="1:11" s="23" customFormat="1" ht="11" x14ac:dyDescent="0.2">
      <c r="A125" s="21">
        <f t="shared" si="3"/>
        <v>123</v>
      </c>
      <c r="B125" s="21" t="s">
        <v>392</v>
      </c>
      <c r="C125" s="21" t="s">
        <v>862</v>
      </c>
      <c r="D125" s="22">
        <v>9</v>
      </c>
      <c r="E125" s="21" t="s">
        <v>962</v>
      </c>
      <c r="F125" s="21" t="s">
        <v>448</v>
      </c>
      <c r="G125" s="21">
        <v>845</v>
      </c>
      <c r="H125" s="21">
        <v>845</v>
      </c>
      <c r="I125" s="21">
        <v>0</v>
      </c>
      <c r="J125" s="21">
        <v>0</v>
      </c>
      <c r="K125" s="27">
        <v>791</v>
      </c>
    </row>
    <row r="126" spans="1:11" s="23" customFormat="1" ht="11" x14ac:dyDescent="0.2">
      <c r="A126" s="21">
        <f t="shared" si="3"/>
        <v>124</v>
      </c>
      <c r="B126" s="21" t="s">
        <v>204</v>
      </c>
      <c r="C126" s="21" t="s">
        <v>681</v>
      </c>
      <c r="D126" s="22">
        <v>9</v>
      </c>
      <c r="E126" s="21" t="s">
        <v>962</v>
      </c>
      <c r="F126" s="21" t="s">
        <v>448</v>
      </c>
      <c r="G126" s="21">
        <v>842</v>
      </c>
      <c r="H126" s="21">
        <v>842</v>
      </c>
      <c r="I126" s="21">
        <v>0</v>
      </c>
      <c r="J126" s="21">
        <v>0</v>
      </c>
      <c r="K126" s="27">
        <v>107</v>
      </c>
    </row>
    <row r="127" spans="1:11" s="23" customFormat="1" ht="11" x14ac:dyDescent="0.2">
      <c r="A127" s="21">
        <f t="shared" si="3"/>
        <v>125</v>
      </c>
      <c r="B127" s="21" t="s">
        <v>257</v>
      </c>
      <c r="C127" s="21" t="s">
        <v>774</v>
      </c>
      <c r="D127" s="22">
        <v>9</v>
      </c>
      <c r="E127" s="21" t="s">
        <v>962</v>
      </c>
      <c r="F127" s="21" t="s">
        <v>448</v>
      </c>
      <c r="G127" s="21">
        <v>837</v>
      </c>
      <c r="H127" s="21">
        <v>837</v>
      </c>
      <c r="I127" s="21">
        <v>0</v>
      </c>
      <c r="J127" s="21">
        <v>0</v>
      </c>
      <c r="K127" s="27">
        <v>374</v>
      </c>
    </row>
    <row r="128" spans="1:11" s="23" customFormat="1" ht="11" x14ac:dyDescent="0.2">
      <c r="A128" s="21">
        <f t="shared" si="3"/>
        <v>126</v>
      </c>
      <c r="B128" s="21" t="s">
        <v>352</v>
      </c>
      <c r="C128" s="21" t="s">
        <v>735</v>
      </c>
      <c r="D128" s="22">
        <v>9</v>
      </c>
      <c r="E128" s="21" t="s">
        <v>962</v>
      </c>
      <c r="F128" s="21" t="s">
        <v>448</v>
      </c>
      <c r="G128" s="21">
        <v>832</v>
      </c>
      <c r="H128" s="21">
        <v>832</v>
      </c>
      <c r="I128" s="21">
        <v>0</v>
      </c>
      <c r="J128" s="21">
        <v>0</v>
      </c>
      <c r="K128" s="27">
        <v>5</v>
      </c>
    </row>
    <row r="129" spans="1:11" s="23" customFormat="1" ht="11" x14ac:dyDescent="0.2">
      <c r="A129" s="21">
        <f t="shared" si="3"/>
        <v>127</v>
      </c>
      <c r="B129" s="21" t="s">
        <v>405</v>
      </c>
      <c r="C129" s="21" t="s">
        <v>838</v>
      </c>
      <c r="D129" s="22">
        <v>9</v>
      </c>
      <c r="E129" s="21" t="s">
        <v>962</v>
      </c>
      <c r="F129" s="21" t="s">
        <v>448</v>
      </c>
      <c r="G129" s="21">
        <v>825</v>
      </c>
      <c r="H129" s="21">
        <v>825</v>
      </c>
      <c r="I129" s="21">
        <v>0</v>
      </c>
      <c r="J129" s="21">
        <v>0</v>
      </c>
      <c r="K129" s="27">
        <v>486</v>
      </c>
    </row>
    <row r="130" spans="1:11" s="23" customFormat="1" ht="11" x14ac:dyDescent="0.2">
      <c r="A130" s="21">
        <f t="shared" si="3"/>
        <v>128</v>
      </c>
      <c r="B130" s="21" t="s">
        <v>239</v>
      </c>
      <c r="C130" s="21" t="s">
        <v>732</v>
      </c>
      <c r="D130" s="22">
        <v>9</v>
      </c>
      <c r="E130" s="21" t="s">
        <v>962</v>
      </c>
      <c r="F130" s="21" t="s">
        <v>448</v>
      </c>
      <c r="G130" s="21">
        <v>822</v>
      </c>
      <c r="H130" s="21">
        <v>822</v>
      </c>
      <c r="I130" s="21">
        <v>0</v>
      </c>
      <c r="J130" s="21">
        <v>0</v>
      </c>
      <c r="K130" s="27">
        <v>40</v>
      </c>
    </row>
    <row r="131" spans="1:11" s="23" customFormat="1" ht="11" x14ac:dyDescent="0.2">
      <c r="A131" s="21">
        <f t="shared" si="3"/>
        <v>129</v>
      </c>
      <c r="B131" s="21" t="s">
        <v>269</v>
      </c>
      <c r="C131" s="21" t="s">
        <v>760</v>
      </c>
      <c r="D131" s="22">
        <v>9</v>
      </c>
      <c r="E131" s="21" t="s">
        <v>962</v>
      </c>
      <c r="F131" s="21" t="s">
        <v>448</v>
      </c>
      <c r="G131" s="21">
        <v>820</v>
      </c>
      <c r="H131" s="21">
        <v>820</v>
      </c>
      <c r="I131" s="21">
        <v>0</v>
      </c>
      <c r="J131" s="21">
        <v>0</v>
      </c>
      <c r="K131" s="27">
        <v>640</v>
      </c>
    </row>
    <row r="132" spans="1:11" s="23" customFormat="1" ht="11" x14ac:dyDescent="0.2">
      <c r="A132" s="21">
        <f t="shared" si="3"/>
        <v>130</v>
      </c>
      <c r="B132" s="21" t="s">
        <v>397</v>
      </c>
      <c r="C132" s="21" t="s">
        <v>775</v>
      </c>
      <c r="D132" s="22">
        <v>9</v>
      </c>
      <c r="E132" s="21" t="s">
        <v>962</v>
      </c>
      <c r="F132" s="21" t="s">
        <v>448</v>
      </c>
      <c r="G132" s="21">
        <v>820</v>
      </c>
      <c r="H132" s="21">
        <v>820</v>
      </c>
      <c r="I132" s="21">
        <v>0</v>
      </c>
      <c r="J132" s="21">
        <v>0</v>
      </c>
      <c r="K132" s="27">
        <v>543</v>
      </c>
    </row>
    <row r="133" spans="1:11" s="23" customFormat="1" ht="11" x14ac:dyDescent="0.2">
      <c r="A133" s="21">
        <f t="shared" ref="A133:A153" si="4">ROW()-2</f>
        <v>131</v>
      </c>
      <c r="B133" s="21" t="s">
        <v>376</v>
      </c>
      <c r="C133" s="21" t="s">
        <v>858</v>
      </c>
      <c r="D133" s="22">
        <v>9</v>
      </c>
      <c r="E133" s="21" t="s">
        <v>962</v>
      </c>
      <c r="F133" s="21" t="s">
        <v>448</v>
      </c>
      <c r="G133" s="21">
        <v>818</v>
      </c>
      <c r="H133" s="21">
        <v>818</v>
      </c>
      <c r="I133" s="21">
        <v>0</v>
      </c>
      <c r="J133" s="21">
        <v>0</v>
      </c>
      <c r="K133" s="27">
        <v>147</v>
      </c>
    </row>
    <row r="134" spans="1:11" s="23" customFormat="1" ht="11" x14ac:dyDescent="0.2">
      <c r="A134" s="21">
        <f t="shared" si="4"/>
        <v>132</v>
      </c>
      <c r="B134" s="21" t="s">
        <v>332</v>
      </c>
      <c r="C134" s="21" t="s">
        <v>827</v>
      </c>
      <c r="D134" s="22">
        <v>9</v>
      </c>
      <c r="E134" s="21" t="s">
        <v>962</v>
      </c>
      <c r="F134" s="21" t="s">
        <v>448</v>
      </c>
      <c r="G134" s="21">
        <v>817</v>
      </c>
      <c r="H134" s="21">
        <v>817</v>
      </c>
      <c r="I134" s="21">
        <v>0</v>
      </c>
      <c r="J134" s="21">
        <v>0</v>
      </c>
      <c r="K134" s="27">
        <v>20</v>
      </c>
    </row>
    <row r="135" spans="1:11" s="23" customFormat="1" ht="11" x14ac:dyDescent="0.2">
      <c r="A135" s="21">
        <f t="shared" si="4"/>
        <v>133</v>
      </c>
      <c r="B135" s="21" t="s">
        <v>188</v>
      </c>
      <c r="C135" s="21" t="s">
        <v>658</v>
      </c>
      <c r="D135" s="22">
        <v>9</v>
      </c>
      <c r="E135" s="21" t="s">
        <v>962</v>
      </c>
      <c r="F135" s="21" t="s">
        <v>448</v>
      </c>
      <c r="G135" s="21">
        <v>815</v>
      </c>
      <c r="H135" s="21">
        <v>815</v>
      </c>
      <c r="I135" s="21">
        <v>0</v>
      </c>
      <c r="J135" s="21">
        <v>0</v>
      </c>
      <c r="K135" s="27">
        <v>589</v>
      </c>
    </row>
    <row r="136" spans="1:11" s="23" customFormat="1" ht="11" x14ac:dyDescent="0.2">
      <c r="A136" s="21">
        <f t="shared" si="4"/>
        <v>134</v>
      </c>
      <c r="B136" s="21" t="s">
        <v>937</v>
      </c>
      <c r="C136" s="21" t="s">
        <v>938</v>
      </c>
      <c r="D136" s="22">
        <v>9</v>
      </c>
      <c r="E136" s="21" t="s">
        <v>962</v>
      </c>
      <c r="F136" s="21" t="s">
        <v>448</v>
      </c>
      <c r="G136" s="21">
        <v>812</v>
      </c>
      <c r="H136" s="21">
        <v>812</v>
      </c>
      <c r="I136" s="21">
        <v>0</v>
      </c>
      <c r="J136" s="21">
        <v>0</v>
      </c>
      <c r="K136" s="27">
        <v>0</v>
      </c>
    </row>
    <row r="137" spans="1:11" s="23" customFormat="1" ht="11" x14ac:dyDescent="0.2">
      <c r="A137" s="21">
        <f t="shared" si="4"/>
        <v>135</v>
      </c>
      <c r="B137" s="21" t="s">
        <v>4</v>
      </c>
      <c r="C137" s="21" t="s">
        <v>467</v>
      </c>
      <c r="D137" s="22">
        <v>9</v>
      </c>
      <c r="E137" s="21" t="s">
        <v>962</v>
      </c>
      <c r="F137" s="21" t="s">
        <v>448</v>
      </c>
      <c r="G137" s="21">
        <v>804</v>
      </c>
      <c r="H137" s="21">
        <v>804</v>
      </c>
      <c r="I137" s="21">
        <v>0</v>
      </c>
      <c r="J137" s="21">
        <v>0</v>
      </c>
      <c r="K137" s="27">
        <v>126</v>
      </c>
    </row>
    <row r="138" spans="1:11" s="23" customFormat="1" ht="11" x14ac:dyDescent="0.2">
      <c r="A138" s="21">
        <f t="shared" si="4"/>
        <v>136</v>
      </c>
      <c r="B138" s="31" t="s">
        <v>945</v>
      </c>
      <c r="C138" s="31" t="s">
        <v>946</v>
      </c>
      <c r="D138" s="31">
        <v>9</v>
      </c>
      <c r="E138" s="31" t="s">
        <v>962</v>
      </c>
      <c r="F138" s="31" t="s">
        <v>448</v>
      </c>
      <c r="G138" s="31">
        <v>797</v>
      </c>
      <c r="H138" s="31">
        <v>797</v>
      </c>
      <c r="I138" s="31">
        <v>0</v>
      </c>
      <c r="J138" s="31">
        <v>0</v>
      </c>
      <c r="K138" s="31">
        <v>40</v>
      </c>
    </row>
    <row r="139" spans="1:11" s="23" customFormat="1" ht="11" x14ac:dyDescent="0.2">
      <c r="A139" s="21">
        <f t="shared" si="4"/>
        <v>137</v>
      </c>
      <c r="B139" s="21" t="s">
        <v>312</v>
      </c>
      <c r="C139" s="21" t="s">
        <v>806</v>
      </c>
      <c r="D139" s="22">
        <v>9</v>
      </c>
      <c r="E139" s="21" t="s">
        <v>962</v>
      </c>
      <c r="F139" s="21" t="s">
        <v>448</v>
      </c>
      <c r="G139" s="21">
        <v>787</v>
      </c>
      <c r="H139" s="21">
        <v>787</v>
      </c>
      <c r="I139" s="21">
        <v>0</v>
      </c>
      <c r="J139" s="21">
        <v>0</v>
      </c>
      <c r="K139" s="27">
        <v>4</v>
      </c>
    </row>
    <row r="140" spans="1:11" s="23" customFormat="1" ht="11" x14ac:dyDescent="0.2">
      <c r="A140" s="21">
        <f t="shared" si="4"/>
        <v>138</v>
      </c>
      <c r="B140" s="21" t="s">
        <v>123</v>
      </c>
      <c r="C140" s="21" t="s">
        <v>591</v>
      </c>
      <c r="D140" s="22">
        <v>9</v>
      </c>
      <c r="E140" s="21" t="s">
        <v>962</v>
      </c>
      <c r="F140" s="21" t="s">
        <v>448</v>
      </c>
      <c r="G140" s="21">
        <v>778</v>
      </c>
      <c r="H140" s="21">
        <v>778</v>
      </c>
      <c r="I140" s="21">
        <v>0</v>
      </c>
      <c r="J140" s="21">
        <v>0</v>
      </c>
      <c r="K140" s="27">
        <v>129</v>
      </c>
    </row>
    <row r="141" spans="1:11" s="23" customFormat="1" ht="11" x14ac:dyDescent="0.2">
      <c r="A141" s="21">
        <f t="shared" si="4"/>
        <v>139</v>
      </c>
      <c r="B141" s="21" t="s">
        <v>227</v>
      </c>
      <c r="C141" s="21" t="s">
        <v>716</v>
      </c>
      <c r="D141" s="22">
        <v>9</v>
      </c>
      <c r="E141" s="21" t="s">
        <v>962</v>
      </c>
      <c r="F141" s="21" t="s">
        <v>448</v>
      </c>
      <c r="G141" s="21">
        <v>777</v>
      </c>
      <c r="H141" s="21">
        <v>777</v>
      </c>
      <c r="I141" s="21">
        <v>0</v>
      </c>
      <c r="J141" s="21">
        <v>0</v>
      </c>
      <c r="K141" s="27">
        <v>248</v>
      </c>
    </row>
    <row r="142" spans="1:11" s="23" customFormat="1" ht="11" x14ac:dyDescent="0.2">
      <c r="A142" s="21">
        <f t="shared" si="4"/>
        <v>140</v>
      </c>
      <c r="B142" s="21" t="s">
        <v>1011</v>
      </c>
      <c r="C142" s="21" t="s">
        <v>1017</v>
      </c>
      <c r="D142" s="22">
        <v>9</v>
      </c>
      <c r="E142" s="21" t="s">
        <v>1021</v>
      </c>
      <c r="F142" s="21" t="s">
        <v>1025</v>
      </c>
      <c r="G142" s="21">
        <v>768</v>
      </c>
      <c r="H142" s="21">
        <v>768</v>
      </c>
      <c r="I142" s="21">
        <v>0</v>
      </c>
      <c r="J142" s="21">
        <v>0</v>
      </c>
      <c r="K142" s="27">
        <v>33</v>
      </c>
    </row>
    <row r="143" spans="1:11" s="23" customFormat="1" ht="11" x14ac:dyDescent="0.2">
      <c r="A143" s="21">
        <f t="shared" si="4"/>
        <v>141</v>
      </c>
      <c r="B143" s="21" t="s">
        <v>406</v>
      </c>
      <c r="C143" s="21" t="s">
        <v>807</v>
      </c>
      <c r="D143" s="22">
        <v>9</v>
      </c>
      <c r="E143" s="21" t="s">
        <v>962</v>
      </c>
      <c r="F143" s="21" t="s">
        <v>448</v>
      </c>
      <c r="G143" s="21">
        <v>749</v>
      </c>
      <c r="H143" s="21">
        <v>749</v>
      </c>
      <c r="I143" s="21">
        <v>0</v>
      </c>
      <c r="J143" s="21">
        <v>0</v>
      </c>
      <c r="K143" s="27">
        <v>127</v>
      </c>
    </row>
    <row r="144" spans="1:11" s="23" customFormat="1" ht="11" x14ac:dyDescent="0.2">
      <c r="A144" s="21">
        <f t="shared" si="4"/>
        <v>142</v>
      </c>
      <c r="B144" s="21" t="s">
        <v>245</v>
      </c>
      <c r="C144" s="21" t="s">
        <v>751</v>
      </c>
      <c r="D144" s="22">
        <v>9</v>
      </c>
      <c r="E144" s="21" t="s">
        <v>962</v>
      </c>
      <c r="F144" s="21" t="s">
        <v>448</v>
      </c>
      <c r="G144" s="21">
        <v>748</v>
      </c>
      <c r="H144" s="21">
        <v>748</v>
      </c>
      <c r="I144" s="21">
        <v>0</v>
      </c>
      <c r="J144" s="21">
        <v>0</v>
      </c>
      <c r="K144" s="27">
        <v>3</v>
      </c>
    </row>
    <row r="145" spans="1:11" s="23" customFormat="1" ht="11" x14ac:dyDescent="0.2">
      <c r="A145" s="21">
        <f t="shared" si="4"/>
        <v>143</v>
      </c>
      <c r="B145" s="21" t="s">
        <v>951</v>
      </c>
      <c r="C145" s="21" t="s">
        <v>952</v>
      </c>
      <c r="D145" s="22">
        <v>9</v>
      </c>
      <c r="E145" s="21" t="s">
        <v>962</v>
      </c>
      <c r="F145" s="21" t="s">
        <v>448</v>
      </c>
      <c r="G145" s="21">
        <v>741</v>
      </c>
      <c r="H145" s="21">
        <v>741</v>
      </c>
      <c r="I145" s="21">
        <v>0</v>
      </c>
      <c r="J145" s="21">
        <v>0</v>
      </c>
      <c r="K145" s="27">
        <v>200</v>
      </c>
    </row>
    <row r="146" spans="1:11" s="23" customFormat="1" ht="11" x14ac:dyDescent="0.2">
      <c r="A146" s="21">
        <f t="shared" si="4"/>
        <v>144</v>
      </c>
      <c r="B146" s="21" t="s">
        <v>318</v>
      </c>
      <c r="C146" s="21" t="s">
        <v>731</v>
      </c>
      <c r="D146" s="22">
        <v>9</v>
      </c>
      <c r="E146" s="21" t="s">
        <v>962</v>
      </c>
      <c r="F146" s="21" t="s">
        <v>448</v>
      </c>
      <c r="G146" s="21">
        <v>710</v>
      </c>
      <c r="H146" s="21">
        <v>710</v>
      </c>
      <c r="I146" s="21">
        <v>0</v>
      </c>
      <c r="J146" s="21">
        <v>0</v>
      </c>
      <c r="K146" s="27">
        <v>24</v>
      </c>
    </row>
    <row r="147" spans="1:11" s="23" customFormat="1" ht="11" x14ac:dyDescent="0.2">
      <c r="A147" s="21">
        <f t="shared" si="4"/>
        <v>145</v>
      </c>
      <c r="B147" s="21" t="s">
        <v>311</v>
      </c>
      <c r="C147" s="21" t="s">
        <v>848</v>
      </c>
      <c r="D147" s="22">
        <v>9</v>
      </c>
      <c r="E147" s="21" t="s">
        <v>962</v>
      </c>
      <c r="F147" s="21" t="s">
        <v>448</v>
      </c>
      <c r="G147" s="21">
        <v>707</v>
      </c>
      <c r="H147" s="21">
        <v>707</v>
      </c>
      <c r="I147" s="21">
        <v>0</v>
      </c>
      <c r="J147" s="21">
        <v>0</v>
      </c>
      <c r="K147" s="27">
        <v>40</v>
      </c>
    </row>
    <row r="148" spans="1:11" s="23" customFormat="1" ht="11" x14ac:dyDescent="0.2">
      <c r="A148" s="21">
        <f t="shared" si="4"/>
        <v>146</v>
      </c>
      <c r="B148" s="21" t="s">
        <v>383</v>
      </c>
      <c r="C148" s="21" t="s">
        <v>851</v>
      </c>
      <c r="D148" s="22">
        <v>9</v>
      </c>
      <c r="E148" s="21" t="s">
        <v>962</v>
      </c>
      <c r="F148" s="21" t="s">
        <v>448</v>
      </c>
      <c r="G148" s="21">
        <v>706</v>
      </c>
      <c r="H148" s="21">
        <v>706</v>
      </c>
      <c r="I148" s="21">
        <v>0</v>
      </c>
      <c r="J148" s="21">
        <v>0</v>
      </c>
      <c r="K148" s="27">
        <v>95</v>
      </c>
    </row>
    <row r="149" spans="1:11" s="23" customFormat="1" ht="11" x14ac:dyDescent="0.2">
      <c r="A149" s="21">
        <f t="shared" si="4"/>
        <v>147</v>
      </c>
      <c r="B149" s="21" t="s">
        <v>375</v>
      </c>
      <c r="C149" s="21" t="s">
        <v>845</v>
      </c>
      <c r="D149" s="22">
        <v>9</v>
      </c>
      <c r="E149" s="21" t="s">
        <v>962</v>
      </c>
      <c r="F149" s="21" t="s">
        <v>448</v>
      </c>
      <c r="G149" s="21">
        <v>674</v>
      </c>
      <c r="H149" s="21">
        <v>674</v>
      </c>
      <c r="I149" s="21">
        <v>0</v>
      </c>
      <c r="J149" s="21">
        <v>0</v>
      </c>
      <c r="K149" s="27">
        <v>26</v>
      </c>
    </row>
    <row r="150" spans="1:11" s="23" customFormat="1" ht="11" x14ac:dyDescent="0.2">
      <c r="A150" s="21">
        <f t="shared" si="4"/>
        <v>148</v>
      </c>
      <c r="B150" s="21" t="s">
        <v>349</v>
      </c>
      <c r="C150" s="21" t="s">
        <v>842</v>
      </c>
      <c r="D150" s="22">
        <v>9</v>
      </c>
      <c r="E150" s="21" t="s">
        <v>962</v>
      </c>
      <c r="F150" s="21" t="s">
        <v>448</v>
      </c>
      <c r="G150" s="21">
        <v>666</v>
      </c>
      <c r="H150" s="21">
        <v>666</v>
      </c>
      <c r="I150" s="21">
        <v>0</v>
      </c>
      <c r="J150" s="21">
        <v>0</v>
      </c>
      <c r="K150" s="27">
        <v>8</v>
      </c>
    </row>
    <row r="151" spans="1:11" s="23" customFormat="1" ht="11" x14ac:dyDescent="0.2">
      <c r="A151" s="21">
        <f t="shared" si="4"/>
        <v>149</v>
      </c>
      <c r="B151" s="21" t="s">
        <v>875</v>
      </c>
      <c r="C151" s="21" t="s">
        <v>953</v>
      </c>
      <c r="D151" s="22">
        <v>9</v>
      </c>
      <c r="E151" s="21" t="s">
        <v>962</v>
      </c>
      <c r="F151" s="21" t="s">
        <v>448</v>
      </c>
      <c r="G151" s="21">
        <v>662</v>
      </c>
      <c r="H151" s="21">
        <v>662</v>
      </c>
      <c r="I151" s="21">
        <v>0</v>
      </c>
      <c r="J151" s="21">
        <v>0</v>
      </c>
      <c r="K151" s="27">
        <v>34</v>
      </c>
    </row>
    <row r="152" spans="1:11" s="23" customFormat="1" ht="11" x14ac:dyDescent="0.2">
      <c r="A152" s="21">
        <f t="shared" si="4"/>
        <v>150</v>
      </c>
      <c r="B152" s="21" t="s">
        <v>388</v>
      </c>
      <c r="C152" s="21" t="s">
        <v>853</v>
      </c>
      <c r="D152" s="22">
        <v>9</v>
      </c>
      <c r="E152" s="21" t="s">
        <v>962</v>
      </c>
      <c r="F152" s="21" t="s">
        <v>448</v>
      </c>
      <c r="G152" s="21">
        <v>652</v>
      </c>
      <c r="H152" s="21">
        <v>652</v>
      </c>
      <c r="I152" s="21">
        <v>0</v>
      </c>
      <c r="J152" s="21">
        <v>0</v>
      </c>
      <c r="K152" s="27">
        <v>103</v>
      </c>
    </row>
    <row r="153" spans="1:11" s="23" customFormat="1" ht="11" x14ac:dyDescent="0.2">
      <c r="A153" s="21">
        <f t="shared" si="4"/>
        <v>151</v>
      </c>
      <c r="B153" s="21" t="s">
        <v>944</v>
      </c>
      <c r="C153" s="21" t="s">
        <v>616</v>
      </c>
      <c r="D153" s="22">
        <v>9</v>
      </c>
      <c r="E153" s="21" t="s">
        <v>962</v>
      </c>
      <c r="F153" s="21" t="s">
        <v>448</v>
      </c>
      <c r="G153" s="21">
        <v>602</v>
      </c>
      <c r="H153" s="21">
        <v>602</v>
      </c>
      <c r="I153" s="21">
        <v>0</v>
      </c>
      <c r="J153" s="21">
        <v>0</v>
      </c>
      <c r="K153" s="27">
        <v>0</v>
      </c>
    </row>
    <row r="154" spans="1:11" x14ac:dyDescent="0.2">
      <c r="F154" s="13"/>
    </row>
    <row r="155" spans="1:11" x14ac:dyDescent="0.2">
      <c r="F155" s="13"/>
    </row>
    <row r="156" spans="1:11" x14ac:dyDescent="0.2">
      <c r="F156" s="13"/>
    </row>
    <row r="157" spans="1:11" x14ac:dyDescent="0.2">
      <c r="F157" s="13"/>
    </row>
    <row r="158" spans="1:11" x14ac:dyDescent="0.2">
      <c r="F158" s="13"/>
    </row>
    <row r="159" spans="1:11" x14ac:dyDescent="0.2">
      <c r="F159" s="13"/>
    </row>
    <row r="160" spans="1:11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6:6" x14ac:dyDescent="0.2">
      <c r="F193" s="13"/>
    </row>
    <row r="194" spans="6:6" x14ac:dyDescent="0.2">
      <c r="F194" s="13"/>
    </row>
    <row r="195" spans="6:6" x14ac:dyDescent="0.2">
      <c r="F195" s="13"/>
    </row>
    <row r="196" spans="6:6" x14ac:dyDescent="0.2">
      <c r="F196" s="13"/>
    </row>
    <row r="197" spans="6:6" x14ac:dyDescent="0.2">
      <c r="F197" s="13"/>
    </row>
    <row r="198" spans="6:6" x14ac:dyDescent="0.2">
      <c r="F198" s="13"/>
    </row>
    <row r="199" spans="6:6" x14ac:dyDescent="0.2">
      <c r="F199" s="13"/>
    </row>
    <row r="200" spans="6:6" x14ac:dyDescent="0.2">
      <c r="F200" s="13"/>
    </row>
    <row r="201" spans="6:6" x14ac:dyDescent="0.2">
      <c r="F201" s="13"/>
    </row>
    <row r="202" spans="6:6" x14ac:dyDescent="0.2">
      <c r="F202" s="13"/>
    </row>
    <row r="203" spans="6:6" x14ac:dyDescent="0.2">
      <c r="F203" s="13"/>
    </row>
    <row r="204" spans="6:6" x14ac:dyDescent="0.2">
      <c r="F204" s="13"/>
    </row>
    <row r="205" spans="6:6" x14ac:dyDescent="0.2">
      <c r="F205" s="13"/>
    </row>
    <row r="206" spans="6:6" x14ac:dyDescent="0.2">
      <c r="F206" s="13"/>
    </row>
    <row r="207" spans="6:6" x14ac:dyDescent="0.2">
      <c r="F207" s="13"/>
    </row>
    <row r="208" spans="6:6" x14ac:dyDescent="0.2">
      <c r="F208" s="13"/>
    </row>
    <row r="209" spans="6:6" x14ac:dyDescent="0.2">
      <c r="F209" s="13"/>
    </row>
    <row r="210" spans="6:6" x14ac:dyDescent="0.2">
      <c r="F210" s="13"/>
    </row>
    <row r="211" spans="6:6" x14ac:dyDescent="0.2">
      <c r="F211" s="13"/>
    </row>
    <row r="212" spans="6:6" x14ac:dyDescent="0.2">
      <c r="F212" s="13"/>
    </row>
    <row r="213" spans="6:6" x14ac:dyDescent="0.2">
      <c r="F213" s="13"/>
    </row>
    <row r="214" spans="6:6" x14ac:dyDescent="0.2">
      <c r="F214" s="13"/>
    </row>
    <row r="215" spans="6:6" x14ac:dyDescent="0.2">
      <c r="F215" s="13"/>
    </row>
    <row r="216" spans="6:6" x14ac:dyDescent="0.2">
      <c r="F216" s="13"/>
    </row>
    <row r="217" spans="6:6" x14ac:dyDescent="0.2">
      <c r="F217" s="13"/>
    </row>
    <row r="218" spans="6:6" x14ac:dyDescent="0.2">
      <c r="F218" s="13"/>
    </row>
    <row r="219" spans="6:6" x14ac:dyDescent="0.2">
      <c r="F219" s="13"/>
    </row>
    <row r="220" spans="6:6" x14ac:dyDescent="0.2">
      <c r="F220" s="13"/>
    </row>
    <row r="221" spans="6:6" x14ac:dyDescent="0.2">
      <c r="F221" s="13"/>
    </row>
    <row r="222" spans="6:6" x14ac:dyDescent="0.2">
      <c r="F222" s="13"/>
    </row>
    <row r="223" spans="6:6" x14ac:dyDescent="0.2">
      <c r="F223" s="13"/>
    </row>
    <row r="224" spans="6:6" x14ac:dyDescent="0.2">
      <c r="F224" s="13"/>
    </row>
    <row r="225" spans="1:11" x14ac:dyDescent="0.2">
      <c r="F225" s="13"/>
    </row>
    <row r="226" spans="1:11" x14ac:dyDescent="0.2">
      <c r="F226" s="13"/>
    </row>
    <row r="227" spans="1:11" x14ac:dyDescent="0.2">
      <c r="F227" s="13"/>
    </row>
    <row r="228" spans="1:11" s="23" customFormat="1" x14ac:dyDescent="0.2">
      <c r="A228" s="13"/>
      <c r="B228" s="13"/>
      <c r="C228" s="13"/>
      <c r="D228" s="24"/>
      <c r="E228" s="13"/>
      <c r="F228" s="13"/>
      <c r="H228" s="13"/>
      <c r="J228" s="13"/>
      <c r="K228" s="28"/>
    </row>
    <row r="229" spans="1:11" s="23" customFormat="1" x14ac:dyDescent="0.2">
      <c r="A229" s="13"/>
      <c r="B229" s="13"/>
      <c r="C229" s="13"/>
      <c r="D229" s="24"/>
      <c r="E229" s="13"/>
      <c r="F229" s="13"/>
      <c r="H229" s="13"/>
      <c r="J229" s="13"/>
      <c r="K229" s="28"/>
    </row>
    <row r="230" spans="1:11" s="23" customFormat="1" x14ac:dyDescent="0.2">
      <c r="A230" s="13"/>
      <c r="B230" s="13"/>
      <c r="C230" s="13"/>
      <c r="D230" s="24"/>
      <c r="E230" s="13"/>
      <c r="F230" s="13"/>
      <c r="H230" s="13"/>
      <c r="J230" s="13"/>
      <c r="K230" s="28"/>
    </row>
    <row r="231" spans="1:11" s="23" customFormat="1" x14ac:dyDescent="0.2">
      <c r="A231" s="13"/>
      <c r="B231" s="13"/>
      <c r="C231" s="13"/>
      <c r="D231" s="24"/>
      <c r="E231" s="13"/>
      <c r="F231" s="13"/>
      <c r="H231" s="13"/>
      <c r="J231" s="13"/>
      <c r="K231" s="28"/>
    </row>
    <row r="232" spans="1:11" s="23" customFormat="1" x14ac:dyDescent="0.2">
      <c r="A232" s="13"/>
      <c r="B232" s="13"/>
      <c r="C232" s="13"/>
      <c r="D232" s="24"/>
      <c r="E232" s="13"/>
      <c r="F232" s="13"/>
      <c r="H232" s="13"/>
      <c r="J232" s="13"/>
      <c r="K232" s="28"/>
    </row>
    <row r="233" spans="1:11" s="23" customFormat="1" x14ac:dyDescent="0.2">
      <c r="A233" s="13"/>
      <c r="B233" s="13"/>
      <c r="C233" s="13"/>
      <c r="D233" s="24"/>
      <c r="E233" s="13"/>
      <c r="F233" s="13"/>
      <c r="H233" s="13"/>
      <c r="J233" s="13"/>
      <c r="K233" s="28"/>
    </row>
    <row r="234" spans="1:11" s="23" customFormat="1" x14ac:dyDescent="0.2">
      <c r="A234" s="13"/>
      <c r="B234" s="13"/>
      <c r="C234" s="13"/>
      <c r="D234" s="24"/>
      <c r="E234" s="13"/>
      <c r="F234" s="13"/>
      <c r="H234" s="13"/>
      <c r="J234" s="13"/>
      <c r="K234" s="28"/>
    </row>
    <row r="235" spans="1:11" s="23" customFormat="1" x14ac:dyDescent="0.2">
      <c r="A235" s="13"/>
      <c r="B235" s="13"/>
      <c r="C235" s="13"/>
      <c r="D235" s="24"/>
      <c r="E235" s="13"/>
      <c r="F235" s="13"/>
      <c r="H235" s="13"/>
      <c r="J235" s="13"/>
      <c r="K235" s="28"/>
    </row>
    <row r="236" spans="1:11" s="23" customFormat="1" x14ac:dyDescent="0.2">
      <c r="A236" s="13"/>
      <c r="B236" s="13"/>
      <c r="C236" s="13"/>
      <c r="D236" s="24"/>
      <c r="E236" s="13"/>
      <c r="F236" s="13"/>
      <c r="H236" s="13"/>
      <c r="J236" s="13"/>
      <c r="K236" s="28"/>
    </row>
    <row r="237" spans="1:11" s="23" customFormat="1" x14ac:dyDescent="0.2">
      <c r="A237" s="13"/>
      <c r="B237" s="13"/>
      <c r="C237" s="13"/>
      <c r="D237" s="24"/>
      <c r="E237" s="13"/>
      <c r="F237" s="13"/>
      <c r="H237" s="13"/>
      <c r="J237" s="13"/>
      <c r="K237" s="28"/>
    </row>
    <row r="238" spans="1:11" s="23" customFormat="1" x14ac:dyDescent="0.2">
      <c r="A238" s="13"/>
      <c r="B238" s="13"/>
      <c r="C238" s="13"/>
      <c r="D238" s="24"/>
      <c r="E238" s="13"/>
      <c r="F238" s="13"/>
      <c r="H238" s="13"/>
      <c r="J238" s="13"/>
      <c r="K238" s="28"/>
    </row>
    <row r="239" spans="1:11" s="23" customFormat="1" x14ac:dyDescent="0.2">
      <c r="A239" s="13"/>
      <c r="B239" s="13"/>
      <c r="C239" s="13"/>
      <c r="D239" s="24"/>
      <c r="E239" s="13"/>
      <c r="F239" s="13"/>
      <c r="H239" s="13"/>
      <c r="J239" s="13"/>
      <c r="K239" s="28"/>
    </row>
    <row r="240" spans="1:11" s="23" customFormat="1" x14ac:dyDescent="0.2">
      <c r="A240" s="13"/>
      <c r="B240" s="13"/>
      <c r="C240" s="13"/>
      <c r="D240" s="24"/>
      <c r="E240" s="13"/>
      <c r="F240" s="13"/>
      <c r="H240" s="13"/>
      <c r="J240" s="13"/>
      <c r="K240" s="28"/>
    </row>
    <row r="241" spans="1:11" s="23" customFormat="1" x14ac:dyDescent="0.2">
      <c r="A241" s="13"/>
      <c r="B241" s="13"/>
      <c r="C241" s="13"/>
      <c r="D241" s="24"/>
      <c r="E241" s="13"/>
      <c r="F241" s="13"/>
      <c r="H241" s="13"/>
      <c r="J241" s="13"/>
      <c r="K241" s="28"/>
    </row>
    <row r="242" spans="1:11" s="23" customFormat="1" x14ac:dyDescent="0.2">
      <c r="A242" s="13"/>
      <c r="B242" s="13"/>
      <c r="C242" s="13"/>
      <c r="D242" s="24"/>
      <c r="E242" s="13"/>
      <c r="F242" s="13"/>
      <c r="H242" s="13"/>
      <c r="J242" s="13"/>
      <c r="K242" s="28"/>
    </row>
    <row r="243" spans="1:11" s="23" customFormat="1" x14ac:dyDescent="0.2">
      <c r="A243" s="13"/>
      <c r="B243" s="13"/>
      <c r="C243" s="13"/>
      <c r="D243" s="24"/>
      <c r="E243" s="13"/>
      <c r="F243" s="13"/>
      <c r="H243" s="13"/>
      <c r="J243" s="13"/>
      <c r="K243" s="28"/>
    </row>
    <row r="244" spans="1:11" s="23" customFormat="1" x14ac:dyDescent="0.2">
      <c r="A244" s="13"/>
      <c r="B244" s="13"/>
      <c r="C244" s="13"/>
      <c r="D244" s="24"/>
      <c r="E244" s="13"/>
      <c r="F244" s="13"/>
      <c r="H244" s="13"/>
      <c r="J244" s="13"/>
      <c r="K244" s="28"/>
    </row>
    <row r="245" spans="1:11" s="23" customFormat="1" x14ac:dyDescent="0.2">
      <c r="A245" s="13"/>
      <c r="B245" s="13"/>
      <c r="C245" s="13"/>
      <c r="D245" s="24"/>
      <c r="E245" s="13"/>
      <c r="F245" s="13"/>
      <c r="H245" s="13"/>
      <c r="J245" s="13"/>
      <c r="K245" s="28"/>
    </row>
    <row r="246" spans="1:11" s="23" customFormat="1" x14ac:dyDescent="0.2">
      <c r="A246" s="13"/>
      <c r="B246" s="13"/>
      <c r="C246" s="13"/>
      <c r="D246" s="24"/>
      <c r="E246" s="13"/>
      <c r="F246" s="13"/>
      <c r="H246" s="13"/>
      <c r="J246" s="13"/>
      <c r="K246" s="28"/>
    </row>
    <row r="247" spans="1:11" s="23" customFormat="1" x14ac:dyDescent="0.2">
      <c r="A247" s="13"/>
      <c r="B247" s="13"/>
      <c r="C247" s="13"/>
      <c r="D247" s="24"/>
      <c r="E247" s="13"/>
      <c r="F247" s="13"/>
      <c r="H247" s="13"/>
      <c r="J247" s="13"/>
      <c r="K247" s="28"/>
    </row>
    <row r="248" spans="1:11" s="23" customFormat="1" x14ac:dyDescent="0.2">
      <c r="A248" s="13"/>
      <c r="B248" s="13"/>
      <c r="C248" s="13"/>
      <c r="D248" s="24"/>
      <c r="E248" s="13"/>
      <c r="F248" s="13"/>
      <c r="H248" s="13"/>
      <c r="J248" s="13"/>
      <c r="K248" s="28"/>
    </row>
    <row r="249" spans="1:11" s="23" customFormat="1" x14ac:dyDescent="0.2">
      <c r="A249" s="13"/>
      <c r="B249" s="13"/>
      <c r="C249" s="13"/>
      <c r="D249" s="24"/>
      <c r="E249" s="13"/>
      <c r="F249" s="13"/>
      <c r="H249" s="13"/>
      <c r="J249" s="13"/>
      <c r="K249" s="28"/>
    </row>
    <row r="250" spans="1:11" s="23" customFormat="1" x14ac:dyDescent="0.2">
      <c r="A250" s="13"/>
      <c r="B250" s="13"/>
      <c r="C250" s="13"/>
      <c r="D250" s="24"/>
      <c r="E250" s="13"/>
      <c r="F250" s="13"/>
      <c r="H250" s="13"/>
      <c r="J250" s="13"/>
      <c r="K250" s="28"/>
    </row>
    <row r="251" spans="1:11" s="23" customFormat="1" x14ac:dyDescent="0.2">
      <c r="A251" s="13"/>
      <c r="B251" s="13"/>
      <c r="C251" s="13"/>
      <c r="D251" s="24"/>
      <c r="E251" s="13"/>
      <c r="F251" s="13"/>
      <c r="H251" s="13"/>
      <c r="J251" s="13"/>
      <c r="K251" s="28"/>
    </row>
    <row r="252" spans="1:11" s="23" customFormat="1" x14ac:dyDescent="0.2">
      <c r="A252" s="13"/>
      <c r="B252" s="13"/>
      <c r="C252" s="13"/>
      <c r="D252" s="24"/>
      <c r="E252" s="13"/>
      <c r="F252" s="13"/>
      <c r="H252" s="13"/>
      <c r="J252" s="13"/>
      <c r="K252" s="28"/>
    </row>
    <row r="253" spans="1:11" s="23" customFormat="1" x14ac:dyDescent="0.2">
      <c r="A253" s="13"/>
      <c r="B253" s="13"/>
      <c r="C253" s="13"/>
      <c r="D253" s="24"/>
      <c r="E253" s="13"/>
      <c r="F253" s="13"/>
      <c r="H253" s="13"/>
      <c r="J253" s="13"/>
      <c r="K253" s="28"/>
    </row>
    <row r="254" spans="1:11" s="23" customFormat="1" x14ac:dyDescent="0.2">
      <c r="A254" s="13"/>
      <c r="B254" s="13"/>
      <c r="C254" s="13"/>
      <c r="D254" s="24"/>
      <c r="E254" s="13"/>
      <c r="F254" s="13"/>
      <c r="H254" s="13"/>
      <c r="J254" s="13"/>
      <c r="K254" s="28"/>
    </row>
    <row r="255" spans="1:11" s="23" customFormat="1" x14ac:dyDescent="0.2">
      <c r="A255" s="13"/>
      <c r="B255" s="13"/>
      <c r="C255" s="13"/>
      <c r="D255" s="24"/>
      <c r="E255" s="13"/>
      <c r="F255" s="13"/>
      <c r="H255" s="13"/>
      <c r="J255" s="13"/>
      <c r="K255" s="28"/>
    </row>
    <row r="256" spans="1:11" s="23" customFormat="1" x14ac:dyDescent="0.2">
      <c r="A256" s="13"/>
      <c r="B256" s="13"/>
      <c r="C256" s="13"/>
      <c r="D256" s="24"/>
      <c r="E256" s="13"/>
      <c r="F256" s="13"/>
      <c r="H256" s="13"/>
      <c r="J256" s="13"/>
      <c r="K256" s="28"/>
    </row>
    <row r="257" spans="1:11" s="23" customFormat="1" x14ac:dyDescent="0.2">
      <c r="A257" s="13"/>
      <c r="B257" s="13"/>
      <c r="C257" s="13"/>
      <c r="D257" s="24"/>
      <c r="E257" s="13"/>
      <c r="F257" s="13"/>
      <c r="H257" s="13"/>
      <c r="J257" s="13"/>
      <c r="K257" s="28"/>
    </row>
    <row r="258" spans="1:11" s="23" customFormat="1" x14ac:dyDescent="0.2">
      <c r="A258" s="13"/>
      <c r="B258" s="13"/>
      <c r="C258" s="13"/>
      <c r="D258" s="24"/>
      <c r="E258" s="13"/>
      <c r="F258" s="13"/>
      <c r="H258" s="13"/>
      <c r="J258" s="13"/>
      <c r="K258" s="28"/>
    </row>
    <row r="259" spans="1:11" s="23" customFormat="1" x14ac:dyDescent="0.2">
      <c r="A259" s="13"/>
      <c r="B259" s="13"/>
      <c r="C259" s="13"/>
      <c r="D259" s="24"/>
      <c r="E259" s="13"/>
      <c r="F259" s="13"/>
      <c r="H259" s="13"/>
      <c r="J259" s="13"/>
      <c r="K259" s="28"/>
    </row>
    <row r="260" spans="1:11" s="23" customFormat="1" x14ac:dyDescent="0.2">
      <c r="A260" s="13"/>
      <c r="B260" s="13"/>
      <c r="C260" s="13"/>
      <c r="D260" s="24"/>
      <c r="E260" s="13"/>
      <c r="F260" s="13"/>
      <c r="H260" s="13"/>
      <c r="J260" s="13"/>
      <c r="K260" s="28"/>
    </row>
    <row r="261" spans="1:11" s="23" customFormat="1" x14ac:dyDescent="0.2">
      <c r="A261" s="13"/>
      <c r="B261" s="13"/>
      <c r="C261" s="13"/>
      <c r="D261" s="24"/>
      <c r="E261" s="13"/>
      <c r="F261" s="13"/>
      <c r="H261" s="13"/>
      <c r="J261" s="13"/>
      <c r="K261" s="28"/>
    </row>
    <row r="262" spans="1:11" s="23" customFormat="1" x14ac:dyDescent="0.2">
      <c r="A262" s="13"/>
      <c r="B262" s="13"/>
      <c r="C262" s="13"/>
      <c r="D262" s="24"/>
      <c r="E262" s="13"/>
      <c r="F262" s="13"/>
      <c r="H262" s="13"/>
      <c r="J262" s="13"/>
      <c r="K262" s="28"/>
    </row>
    <row r="263" spans="1:11" s="23" customFormat="1" x14ac:dyDescent="0.2">
      <c r="A263" s="13"/>
      <c r="B263" s="13"/>
      <c r="C263" s="13"/>
      <c r="D263" s="24"/>
      <c r="E263" s="13"/>
      <c r="F263" s="13"/>
      <c r="H263" s="13"/>
      <c r="J263" s="13"/>
      <c r="K263" s="28"/>
    </row>
    <row r="264" spans="1:11" s="23" customFormat="1" x14ac:dyDescent="0.2">
      <c r="A264" s="13"/>
      <c r="B264" s="13"/>
      <c r="C264" s="13"/>
      <c r="D264" s="24"/>
      <c r="E264" s="13"/>
      <c r="F264" s="13"/>
      <c r="H264" s="13"/>
      <c r="J264" s="13"/>
      <c r="K264" s="28"/>
    </row>
    <row r="265" spans="1:11" s="23" customFormat="1" x14ac:dyDescent="0.2">
      <c r="A265" s="13"/>
      <c r="B265" s="13"/>
      <c r="C265" s="13"/>
      <c r="D265" s="24"/>
      <c r="E265" s="13"/>
      <c r="F265" s="13"/>
      <c r="H265" s="13"/>
      <c r="J265" s="13"/>
      <c r="K265" s="28"/>
    </row>
    <row r="266" spans="1:11" s="23" customFormat="1" x14ac:dyDescent="0.2">
      <c r="A266" s="13"/>
      <c r="B266" s="13"/>
      <c r="C266" s="13"/>
      <c r="D266" s="24"/>
      <c r="E266" s="13"/>
      <c r="F266" s="13"/>
      <c r="H266" s="13"/>
      <c r="J266" s="13"/>
      <c r="K266" s="28"/>
    </row>
    <row r="267" spans="1:11" s="23" customFormat="1" x14ac:dyDescent="0.2">
      <c r="A267" s="13"/>
      <c r="B267" s="13"/>
      <c r="C267" s="13"/>
      <c r="D267" s="24"/>
      <c r="E267" s="13"/>
      <c r="F267" s="13"/>
      <c r="H267" s="13"/>
      <c r="J267" s="13"/>
      <c r="K267" s="28"/>
    </row>
    <row r="268" spans="1:11" s="23" customFormat="1" x14ac:dyDescent="0.2">
      <c r="A268" s="13"/>
      <c r="B268" s="13"/>
      <c r="C268" s="13"/>
      <c r="D268" s="24"/>
      <c r="E268" s="13"/>
      <c r="F268" s="13"/>
      <c r="H268" s="13"/>
      <c r="J268" s="13"/>
      <c r="K268" s="28"/>
    </row>
    <row r="269" spans="1:11" s="23" customFormat="1" x14ac:dyDescent="0.2">
      <c r="A269" s="13"/>
      <c r="B269" s="13"/>
      <c r="C269" s="13"/>
      <c r="D269" s="24"/>
      <c r="E269" s="13"/>
      <c r="F269" s="13"/>
      <c r="H269" s="13"/>
      <c r="J269" s="13"/>
      <c r="K269" s="28"/>
    </row>
    <row r="270" spans="1:11" s="23" customFormat="1" x14ac:dyDescent="0.2">
      <c r="A270" s="13"/>
      <c r="B270" s="13"/>
      <c r="C270" s="13"/>
      <c r="D270" s="24"/>
      <c r="E270" s="13"/>
      <c r="F270" s="13"/>
      <c r="H270" s="13"/>
      <c r="J270" s="13"/>
      <c r="K270" s="28"/>
    </row>
    <row r="271" spans="1:11" s="23" customFormat="1" x14ac:dyDescent="0.2">
      <c r="A271" s="13"/>
      <c r="B271" s="13"/>
      <c r="C271" s="13"/>
      <c r="D271" s="24"/>
      <c r="E271" s="13"/>
      <c r="F271" s="13"/>
      <c r="H271" s="13"/>
      <c r="J271" s="13"/>
      <c r="K271" s="28"/>
    </row>
    <row r="272" spans="1:11" s="23" customFormat="1" x14ac:dyDescent="0.2">
      <c r="A272" s="13"/>
      <c r="B272" s="13"/>
      <c r="C272" s="13"/>
      <c r="D272" s="24"/>
      <c r="E272" s="13"/>
      <c r="F272" s="13"/>
      <c r="H272" s="13"/>
      <c r="J272" s="13"/>
      <c r="K272" s="28"/>
    </row>
    <row r="273" spans="1:11" s="23" customFormat="1" x14ac:dyDescent="0.2">
      <c r="A273" s="13"/>
      <c r="B273" s="13"/>
      <c r="C273" s="13"/>
      <c r="D273" s="24"/>
      <c r="E273" s="13"/>
      <c r="F273" s="13"/>
      <c r="H273" s="13"/>
      <c r="J273" s="13"/>
      <c r="K273" s="28"/>
    </row>
    <row r="274" spans="1:11" s="23" customFormat="1" x14ac:dyDescent="0.2">
      <c r="A274" s="13"/>
      <c r="B274" s="13"/>
      <c r="C274" s="13"/>
      <c r="D274" s="24"/>
      <c r="E274" s="13"/>
      <c r="F274" s="13"/>
      <c r="H274" s="13"/>
      <c r="J274" s="13"/>
      <c r="K274" s="28"/>
    </row>
    <row r="275" spans="1:11" s="23" customFormat="1" x14ac:dyDescent="0.2">
      <c r="A275" s="13"/>
      <c r="B275" s="13"/>
      <c r="C275" s="13"/>
      <c r="D275" s="24"/>
      <c r="E275" s="13"/>
      <c r="F275" s="13"/>
      <c r="H275" s="13"/>
      <c r="J275" s="13"/>
      <c r="K275" s="28"/>
    </row>
    <row r="276" spans="1:11" s="23" customFormat="1" x14ac:dyDescent="0.2">
      <c r="A276" s="13"/>
      <c r="B276" s="13"/>
      <c r="C276" s="13"/>
      <c r="D276" s="24"/>
      <c r="E276" s="13"/>
      <c r="F276" s="13"/>
      <c r="H276" s="13"/>
      <c r="J276" s="13"/>
      <c r="K276" s="28"/>
    </row>
    <row r="277" spans="1:11" s="23" customFormat="1" x14ac:dyDescent="0.2">
      <c r="A277" s="13"/>
      <c r="B277" s="13"/>
      <c r="C277" s="13"/>
      <c r="D277" s="24"/>
      <c r="E277" s="13"/>
      <c r="F277" s="13"/>
      <c r="H277" s="13"/>
      <c r="J277" s="13"/>
      <c r="K277" s="28"/>
    </row>
    <row r="278" spans="1:11" s="23" customFormat="1" x14ac:dyDescent="0.2">
      <c r="A278" s="13"/>
      <c r="B278" s="13"/>
      <c r="C278" s="13"/>
      <c r="D278" s="24"/>
      <c r="E278" s="13"/>
      <c r="F278" s="13"/>
      <c r="H278" s="13"/>
      <c r="J278" s="13"/>
      <c r="K278" s="28"/>
    </row>
    <row r="279" spans="1:11" s="23" customFormat="1" x14ac:dyDescent="0.2">
      <c r="A279" s="13"/>
      <c r="B279" s="13"/>
      <c r="C279" s="13"/>
      <c r="D279" s="24"/>
      <c r="E279" s="13"/>
      <c r="F279" s="13"/>
      <c r="H279" s="13"/>
      <c r="J279" s="13"/>
      <c r="K279" s="28"/>
    </row>
    <row r="280" spans="1:11" s="23" customFormat="1" x14ac:dyDescent="0.2">
      <c r="A280" s="13"/>
      <c r="B280" s="13"/>
      <c r="C280" s="13"/>
      <c r="D280" s="24"/>
      <c r="E280" s="13"/>
      <c r="F280" s="13"/>
      <c r="H280" s="13"/>
      <c r="J280" s="13"/>
      <c r="K280" s="28"/>
    </row>
    <row r="281" spans="1:11" s="23" customFormat="1" x14ac:dyDescent="0.2">
      <c r="A281" s="13"/>
      <c r="B281" s="13"/>
      <c r="C281" s="13"/>
      <c r="D281" s="24"/>
      <c r="E281" s="13"/>
      <c r="F281" s="13"/>
      <c r="H281" s="13"/>
      <c r="J281" s="13"/>
      <c r="K281" s="28"/>
    </row>
    <row r="282" spans="1:11" s="23" customFormat="1" x14ac:dyDescent="0.2">
      <c r="A282" s="13"/>
      <c r="B282" s="13"/>
      <c r="C282" s="13"/>
      <c r="D282" s="24"/>
      <c r="E282" s="13"/>
      <c r="F282" s="13"/>
      <c r="H282" s="13"/>
      <c r="J282" s="13"/>
      <c r="K282" s="28"/>
    </row>
    <row r="283" spans="1:11" s="23" customFormat="1" x14ac:dyDescent="0.2">
      <c r="A283" s="13"/>
      <c r="B283" s="13"/>
      <c r="C283" s="13"/>
      <c r="D283" s="24"/>
      <c r="E283" s="13"/>
      <c r="F283" s="13"/>
      <c r="H283" s="13"/>
      <c r="J283" s="13"/>
      <c r="K283" s="28"/>
    </row>
    <row r="284" spans="1:11" s="23" customFormat="1" x14ac:dyDescent="0.2">
      <c r="A284" s="13"/>
      <c r="B284" s="13"/>
      <c r="C284" s="13"/>
      <c r="D284" s="24"/>
      <c r="E284" s="13"/>
      <c r="F284" s="13"/>
      <c r="H284" s="13"/>
      <c r="J284" s="13"/>
      <c r="K284" s="28"/>
    </row>
    <row r="285" spans="1:11" s="23" customFormat="1" x14ac:dyDescent="0.2">
      <c r="A285" s="13"/>
      <c r="B285" s="13"/>
      <c r="C285" s="13"/>
      <c r="D285" s="24"/>
      <c r="E285" s="13"/>
      <c r="F285" s="13"/>
      <c r="H285" s="13"/>
      <c r="J285" s="13"/>
      <c r="K285" s="28"/>
    </row>
  </sheetData>
  <autoFilter ref="A2:K153" xr:uid="{C6641D83-F917-41F6-A0B8-A452D69ACC5E}"/>
  <sortState xmlns:xlrd2="http://schemas.microsoft.com/office/spreadsheetml/2017/richdata2" ref="A3:K153">
    <sortCondition descending="1" ref="G3:G153"/>
    <sortCondition descending="1" ref="H3:H153"/>
    <sortCondition ref="B3:B153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6248-33DE-4EC5-9E86-48EC1EE5A530}">
  <dimension ref="A1:K140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987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>ROW()-2</f>
        <v>1</v>
      </c>
      <c r="B3" s="21" t="s">
        <v>358</v>
      </c>
      <c r="C3" s="21" t="s">
        <v>805</v>
      </c>
      <c r="D3" s="22">
        <v>9</v>
      </c>
      <c r="E3" s="21" t="s">
        <v>962</v>
      </c>
      <c r="F3" s="21" t="s">
        <v>448</v>
      </c>
      <c r="G3" s="21">
        <v>1227</v>
      </c>
      <c r="H3" s="21">
        <v>1227</v>
      </c>
      <c r="I3" s="21">
        <v>0</v>
      </c>
      <c r="J3" s="21">
        <v>0</v>
      </c>
      <c r="K3" s="27">
        <v>1484</v>
      </c>
    </row>
    <row r="4" spans="1:11" s="23" customFormat="1" ht="11" x14ac:dyDescent="0.2">
      <c r="A4" s="21">
        <f>ROW()-2</f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1208</v>
      </c>
      <c r="H4" s="21">
        <v>1208</v>
      </c>
      <c r="I4" s="21">
        <v>0</v>
      </c>
      <c r="J4" s="21">
        <v>0</v>
      </c>
      <c r="K4" s="27">
        <v>0</v>
      </c>
    </row>
    <row r="5" spans="1:11" s="23" customFormat="1" ht="11" x14ac:dyDescent="0.2">
      <c r="A5" s="21">
        <f>ROW()-2</f>
        <v>3</v>
      </c>
      <c r="B5" s="21" t="s">
        <v>32</v>
      </c>
      <c r="C5" s="21" t="s">
        <v>497</v>
      </c>
      <c r="D5" s="22">
        <v>9</v>
      </c>
      <c r="E5" s="21" t="s">
        <v>962</v>
      </c>
      <c r="F5" s="21" t="s">
        <v>448</v>
      </c>
      <c r="G5" s="21">
        <v>698</v>
      </c>
      <c r="H5" s="21">
        <v>698</v>
      </c>
      <c r="I5" s="21">
        <v>0</v>
      </c>
      <c r="J5" s="21">
        <v>0</v>
      </c>
      <c r="K5" s="27">
        <v>0</v>
      </c>
    </row>
    <row r="6" spans="1:11" x14ac:dyDescent="0.2">
      <c r="F6" s="13"/>
    </row>
    <row r="7" spans="1:11" x14ac:dyDescent="0.2">
      <c r="F7" s="13"/>
    </row>
    <row r="8" spans="1:11" x14ac:dyDescent="0.2">
      <c r="F8" s="13"/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s="23" customFormat="1" x14ac:dyDescent="0.2">
      <c r="A83" s="13"/>
      <c r="B83" s="13"/>
      <c r="C83" s="13"/>
      <c r="D83" s="24"/>
      <c r="E83" s="13"/>
      <c r="F83" s="13"/>
      <c r="H83" s="13"/>
      <c r="J83" s="13"/>
      <c r="K83" s="28"/>
    </row>
    <row r="84" spans="1:11" s="23" customFormat="1" x14ac:dyDescent="0.2">
      <c r="A84" s="13"/>
      <c r="B84" s="13"/>
      <c r="C84" s="13"/>
      <c r="D84" s="24"/>
      <c r="E84" s="13"/>
      <c r="F84" s="13"/>
      <c r="H84" s="13"/>
      <c r="J84" s="13"/>
      <c r="K84" s="28"/>
    </row>
    <row r="85" spans="1:11" s="23" customFormat="1" x14ac:dyDescent="0.2">
      <c r="A85" s="13"/>
      <c r="B85" s="13"/>
      <c r="C85" s="13"/>
      <c r="D85" s="24"/>
      <c r="E85" s="13"/>
      <c r="F85" s="13"/>
      <c r="H85" s="13"/>
      <c r="J85" s="13"/>
      <c r="K85" s="28"/>
    </row>
    <row r="86" spans="1:11" s="23" customFormat="1" x14ac:dyDescent="0.2">
      <c r="A86" s="13"/>
      <c r="B86" s="13"/>
      <c r="C86" s="13"/>
      <c r="D86" s="24"/>
      <c r="E86" s="13"/>
      <c r="F86" s="13"/>
      <c r="H86" s="13"/>
      <c r="J86" s="13"/>
      <c r="K86" s="28"/>
    </row>
    <row r="87" spans="1:11" s="23" customFormat="1" x14ac:dyDescent="0.2">
      <c r="A87" s="13"/>
      <c r="B87" s="13"/>
      <c r="C87" s="13"/>
      <c r="D87" s="24"/>
      <c r="E87" s="13"/>
      <c r="F87" s="13"/>
      <c r="H87" s="13"/>
      <c r="J87" s="13"/>
      <c r="K87" s="28"/>
    </row>
    <row r="88" spans="1:11" s="23" customFormat="1" x14ac:dyDescent="0.2">
      <c r="A88" s="13"/>
      <c r="B88" s="13"/>
      <c r="C88" s="13"/>
      <c r="D88" s="24"/>
      <c r="E88" s="13"/>
      <c r="F88" s="13"/>
      <c r="H88" s="13"/>
      <c r="J88" s="13"/>
      <c r="K88" s="28"/>
    </row>
    <row r="89" spans="1:11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</sheetData>
  <autoFilter ref="A2:K2" xr:uid="{6982157B-D98C-4CEA-8161-49A82491CB87}"/>
  <sortState xmlns:xlrd2="http://schemas.microsoft.com/office/spreadsheetml/2017/richdata2" ref="A3:K5">
    <sortCondition descending="1" ref="G3:G5"/>
    <sortCondition descending="1" ref="H3:H5"/>
    <sortCondition ref="B3:B5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996C-83C2-45A6-A658-91553192094C}">
  <sheetPr>
    <pageSetUpPr fitToPage="1"/>
  </sheetPr>
  <dimension ref="A1:K25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988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35" si="0">ROW()-2</f>
        <v>1</v>
      </c>
      <c r="B3" s="21" t="s">
        <v>11</v>
      </c>
      <c r="C3" s="21" t="s">
        <v>476</v>
      </c>
      <c r="D3" s="22">
        <v>9</v>
      </c>
      <c r="E3" s="21" t="s">
        <v>962</v>
      </c>
      <c r="F3" s="21" t="s">
        <v>448</v>
      </c>
      <c r="G3" s="21">
        <v>1903</v>
      </c>
      <c r="H3" s="21">
        <v>1903</v>
      </c>
      <c r="I3" s="21">
        <v>0</v>
      </c>
      <c r="J3" s="21">
        <v>0</v>
      </c>
      <c r="K3" s="27">
        <v>150158</v>
      </c>
    </row>
    <row r="4" spans="1:11" s="23" customFormat="1" ht="11" x14ac:dyDescent="0.2">
      <c r="A4" s="21">
        <f t="shared" si="0"/>
        <v>2</v>
      </c>
      <c r="B4" s="21" t="s">
        <v>263</v>
      </c>
      <c r="C4" s="21" t="s">
        <v>709</v>
      </c>
      <c r="D4" s="22">
        <v>9</v>
      </c>
      <c r="E4" s="21" t="s">
        <v>962</v>
      </c>
      <c r="F4" s="21" t="s">
        <v>448</v>
      </c>
      <c r="G4" s="21">
        <v>1879</v>
      </c>
      <c r="H4" s="21">
        <v>1879</v>
      </c>
      <c r="I4" s="21">
        <v>0</v>
      </c>
      <c r="J4" s="21">
        <v>0</v>
      </c>
      <c r="K4" s="27">
        <v>106967</v>
      </c>
    </row>
    <row r="5" spans="1:11" s="23" customFormat="1" ht="11" x14ac:dyDescent="0.2">
      <c r="A5" s="21">
        <f t="shared" si="0"/>
        <v>3</v>
      </c>
      <c r="B5" s="21" t="s">
        <v>209</v>
      </c>
      <c r="C5" s="21" t="s">
        <v>686</v>
      </c>
      <c r="D5" s="22">
        <v>9</v>
      </c>
      <c r="E5" s="21" t="s">
        <v>962</v>
      </c>
      <c r="F5" s="21" t="s">
        <v>448</v>
      </c>
      <c r="G5" s="21">
        <v>1826</v>
      </c>
      <c r="H5" s="21">
        <v>1826</v>
      </c>
      <c r="I5" s="21">
        <v>0</v>
      </c>
      <c r="J5" s="21">
        <v>0</v>
      </c>
      <c r="K5" s="27">
        <v>59559</v>
      </c>
    </row>
    <row r="6" spans="1:11" s="23" customFormat="1" ht="11" x14ac:dyDescent="0.2">
      <c r="A6" s="21">
        <f t="shared" si="0"/>
        <v>4</v>
      </c>
      <c r="B6" s="21" t="s">
        <v>5</v>
      </c>
      <c r="C6" s="21" t="s">
        <v>469</v>
      </c>
      <c r="D6" s="22">
        <v>9</v>
      </c>
      <c r="E6" s="21" t="s">
        <v>962</v>
      </c>
      <c r="F6" s="21" t="s">
        <v>448</v>
      </c>
      <c r="G6" s="21">
        <v>1812</v>
      </c>
      <c r="H6" s="21">
        <v>1812</v>
      </c>
      <c r="I6" s="21">
        <v>0</v>
      </c>
      <c r="J6" s="21">
        <v>0</v>
      </c>
      <c r="K6" s="27">
        <v>42251</v>
      </c>
    </row>
    <row r="7" spans="1:11" s="23" customFormat="1" ht="11" x14ac:dyDescent="0.2">
      <c r="A7" s="21">
        <f t="shared" si="0"/>
        <v>5</v>
      </c>
      <c r="B7" s="21" t="s">
        <v>145</v>
      </c>
      <c r="C7" s="21" t="s">
        <v>612</v>
      </c>
      <c r="D7" s="22">
        <v>9</v>
      </c>
      <c r="E7" s="21" t="s">
        <v>962</v>
      </c>
      <c r="F7" s="21" t="s">
        <v>448</v>
      </c>
      <c r="G7" s="21">
        <v>1780</v>
      </c>
      <c r="H7" s="21">
        <v>1780</v>
      </c>
      <c r="I7" s="21">
        <v>0</v>
      </c>
      <c r="J7" s="21">
        <v>0</v>
      </c>
      <c r="K7" s="27">
        <v>38750</v>
      </c>
    </row>
    <row r="8" spans="1:11" s="23" customFormat="1" ht="11" x14ac:dyDescent="0.2">
      <c r="A8" s="21">
        <f t="shared" si="0"/>
        <v>6</v>
      </c>
      <c r="B8" s="21" t="s">
        <v>203</v>
      </c>
      <c r="C8" s="21" t="s">
        <v>839</v>
      </c>
      <c r="D8" s="22">
        <v>9</v>
      </c>
      <c r="E8" s="21" t="s">
        <v>962</v>
      </c>
      <c r="F8" s="21" t="s">
        <v>448</v>
      </c>
      <c r="G8" s="21">
        <v>1772</v>
      </c>
      <c r="H8" s="21">
        <v>1772</v>
      </c>
      <c r="I8" s="21">
        <v>0</v>
      </c>
      <c r="J8" s="21">
        <v>0</v>
      </c>
      <c r="K8" s="27">
        <v>52412</v>
      </c>
    </row>
    <row r="9" spans="1:11" s="23" customFormat="1" ht="11" x14ac:dyDescent="0.2">
      <c r="A9" s="21">
        <f t="shared" si="0"/>
        <v>7</v>
      </c>
      <c r="B9" s="21" t="s">
        <v>1013</v>
      </c>
      <c r="C9" s="21" t="s">
        <v>1019</v>
      </c>
      <c r="D9" s="22">
        <v>9</v>
      </c>
      <c r="E9" s="21" t="s">
        <v>1021</v>
      </c>
      <c r="F9" s="21" t="s">
        <v>1025</v>
      </c>
      <c r="G9" s="21">
        <v>1665</v>
      </c>
      <c r="H9" s="21">
        <v>1665</v>
      </c>
      <c r="I9" s="21">
        <v>0</v>
      </c>
      <c r="J9" s="21">
        <v>0</v>
      </c>
      <c r="K9" s="27">
        <v>53631</v>
      </c>
    </row>
    <row r="10" spans="1:11" s="23" customFormat="1" ht="11" x14ac:dyDescent="0.2">
      <c r="A10" s="21">
        <f t="shared" si="0"/>
        <v>8</v>
      </c>
      <c r="B10" s="21" t="s">
        <v>288</v>
      </c>
      <c r="C10" s="21" t="s">
        <v>926</v>
      </c>
      <c r="D10" s="22">
        <v>9</v>
      </c>
      <c r="E10" s="21" t="s">
        <v>962</v>
      </c>
      <c r="F10" s="21" t="s">
        <v>448</v>
      </c>
      <c r="G10" s="21">
        <v>1662</v>
      </c>
      <c r="H10" s="21">
        <v>1662</v>
      </c>
      <c r="I10" s="21">
        <v>0</v>
      </c>
      <c r="J10" s="21">
        <v>0</v>
      </c>
      <c r="K10" s="27">
        <v>20608</v>
      </c>
    </row>
    <row r="11" spans="1:11" s="23" customFormat="1" ht="11" x14ac:dyDescent="0.2">
      <c r="A11" s="21">
        <f t="shared" si="0"/>
        <v>9</v>
      </c>
      <c r="B11" s="21" t="s">
        <v>313</v>
      </c>
      <c r="C11" s="21" t="s">
        <v>721</v>
      </c>
      <c r="D11" s="22">
        <v>9</v>
      </c>
      <c r="E11" s="21" t="s">
        <v>962</v>
      </c>
      <c r="F11" s="21" t="s">
        <v>448</v>
      </c>
      <c r="G11" s="21">
        <v>1662</v>
      </c>
      <c r="H11" s="21">
        <v>1662</v>
      </c>
      <c r="I11" s="21">
        <v>0</v>
      </c>
      <c r="J11" s="21">
        <v>0</v>
      </c>
      <c r="K11" s="27">
        <v>38776</v>
      </c>
    </row>
    <row r="12" spans="1:11" s="23" customFormat="1" ht="11" x14ac:dyDescent="0.2">
      <c r="A12" s="21">
        <f t="shared" si="0"/>
        <v>10</v>
      </c>
      <c r="B12" s="21" t="s">
        <v>307</v>
      </c>
      <c r="C12" s="21" t="s">
        <v>927</v>
      </c>
      <c r="D12" s="22">
        <v>9</v>
      </c>
      <c r="E12" s="21" t="s">
        <v>962</v>
      </c>
      <c r="F12" s="21" t="s">
        <v>448</v>
      </c>
      <c r="G12" s="21">
        <v>1643</v>
      </c>
      <c r="H12" s="21">
        <v>1643</v>
      </c>
      <c r="I12" s="21">
        <v>0</v>
      </c>
      <c r="J12" s="21">
        <v>0</v>
      </c>
      <c r="K12" s="27">
        <v>18378</v>
      </c>
    </row>
    <row r="13" spans="1:11" s="23" customFormat="1" ht="11" x14ac:dyDescent="0.2">
      <c r="A13" s="21">
        <f t="shared" si="0"/>
        <v>11</v>
      </c>
      <c r="B13" s="21" t="s">
        <v>117</v>
      </c>
      <c r="C13" s="21" t="s">
        <v>585</v>
      </c>
      <c r="D13" s="22">
        <v>9</v>
      </c>
      <c r="E13" s="21" t="s">
        <v>962</v>
      </c>
      <c r="F13" s="21" t="s">
        <v>448</v>
      </c>
      <c r="G13" s="21">
        <v>1616</v>
      </c>
      <c r="H13" s="21">
        <v>1616</v>
      </c>
      <c r="I13" s="21">
        <v>0</v>
      </c>
      <c r="J13" s="21">
        <v>0</v>
      </c>
      <c r="K13" s="27">
        <v>19110</v>
      </c>
    </row>
    <row r="14" spans="1:11" s="23" customFormat="1" ht="11" x14ac:dyDescent="0.2">
      <c r="A14" s="21">
        <f t="shared" si="0"/>
        <v>12</v>
      </c>
      <c r="B14" s="21" t="s">
        <v>884</v>
      </c>
      <c r="C14" s="21" t="s">
        <v>920</v>
      </c>
      <c r="D14" s="22">
        <v>9</v>
      </c>
      <c r="E14" s="21" t="s">
        <v>962</v>
      </c>
      <c r="F14" s="21" t="s">
        <v>448</v>
      </c>
      <c r="G14" s="21">
        <v>1614</v>
      </c>
      <c r="H14" s="21">
        <v>1614</v>
      </c>
      <c r="I14" s="21">
        <v>0</v>
      </c>
      <c r="J14" s="21">
        <v>0</v>
      </c>
      <c r="K14" s="27">
        <v>22485</v>
      </c>
    </row>
    <row r="15" spans="1:11" s="34" customFormat="1" ht="11.25" customHeight="1" x14ac:dyDescent="0.2">
      <c r="A15" s="21">
        <f t="shared" si="0"/>
        <v>13</v>
      </c>
      <c r="B15" s="31" t="s">
        <v>24</v>
      </c>
      <c r="C15" s="31" t="s">
        <v>489</v>
      </c>
      <c r="D15" s="31">
        <v>9</v>
      </c>
      <c r="E15" s="31" t="s">
        <v>962</v>
      </c>
      <c r="F15" s="31" t="s">
        <v>448</v>
      </c>
      <c r="G15" s="31">
        <v>1610</v>
      </c>
      <c r="H15" s="31">
        <v>1610</v>
      </c>
      <c r="I15" s="31">
        <v>0</v>
      </c>
      <c r="J15" s="31">
        <v>0</v>
      </c>
      <c r="K15" s="31">
        <v>33094</v>
      </c>
    </row>
    <row r="16" spans="1:11" s="23" customFormat="1" ht="11" x14ac:dyDescent="0.2">
      <c r="A16" s="21">
        <f t="shared" si="0"/>
        <v>14</v>
      </c>
      <c r="B16" s="21" t="s">
        <v>112</v>
      </c>
      <c r="C16" s="21" t="s">
        <v>580</v>
      </c>
      <c r="D16" s="22">
        <v>9</v>
      </c>
      <c r="E16" s="21" t="s">
        <v>962</v>
      </c>
      <c r="F16" s="21" t="s">
        <v>448</v>
      </c>
      <c r="G16" s="21">
        <v>1608</v>
      </c>
      <c r="H16" s="21">
        <v>1608</v>
      </c>
      <c r="I16" s="21">
        <v>0</v>
      </c>
      <c r="J16" s="21">
        <v>0</v>
      </c>
      <c r="K16" s="27">
        <v>23081</v>
      </c>
    </row>
    <row r="17" spans="1:11" s="23" customFormat="1" ht="11" x14ac:dyDescent="0.2">
      <c r="A17" s="21">
        <f t="shared" si="0"/>
        <v>15</v>
      </c>
      <c r="B17" s="21" t="s">
        <v>183</v>
      </c>
      <c r="C17" s="21" t="s">
        <v>652</v>
      </c>
      <c r="D17" s="22">
        <v>9</v>
      </c>
      <c r="E17" s="21" t="s">
        <v>962</v>
      </c>
      <c r="F17" s="21" t="s">
        <v>448</v>
      </c>
      <c r="G17" s="21">
        <v>1578</v>
      </c>
      <c r="H17" s="21">
        <v>1578</v>
      </c>
      <c r="I17" s="21">
        <v>0</v>
      </c>
      <c r="J17" s="21">
        <v>0</v>
      </c>
      <c r="K17" s="27">
        <v>15916</v>
      </c>
    </row>
    <row r="18" spans="1:11" s="23" customFormat="1" ht="11" x14ac:dyDescent="0.2">
      <c r="A18" s="21">
        <f t="shared" si="0"/>
        <v>16</v>
      </c>
      <c r="B18" s="21" t="s">
        <v>69</v>
      </c>
      <c r="C18" s="21" t="s">
        <v>457</v>
      </c>
      <c r="D18" s="22">
        <v>9</v>
      </c>
      <c r="E18" s="21" t="s">
        <v>962</v>
      </c>
      <c r="F18" s="21" t="s">
        <v>448</v>
      </c>
      <c r="G18" s="21">
        <v>1541</v>
      </c>
      <c r="H18" s="21">
        <v>1541</v>
      </c>
      <c r="I18" s="21">
        <v>0</v>
      </c>
      <c r="J18" s="21">
        <v>0</v>
      </c>
      <c r="K18" s="27">
        <v>14387</v>
      </c>
    </row>
    <row r="19" spans="1:11" s="23" customFormat="1" ht="11" x14ac:dyDescent="0.2">
      <c r="A19" s="21">
        <f t="shared" si="0"/>
        <v>17</v>
      </c>
      <c r="B19" s="21" t="s">
        <v>62</v>
      </c>
      <c r="C19" s="21" t="s">
        <v>527</v>
      </c>
      <c r="D19" s="22">
        <v>9</v>
      </c>
      <c r="E19" s="21" t="s">
        <v>962</v>
      </c>
      <c r="F19" s="21" t="s">
        <v>448</v>
      </c>
      <c r="G19" s="21">
        <v>1536</v>
      </c>
      <c r="H19" s="21">
        <v>1536</v>
      </c>
      <c r="I19" s="21">
        <v>0</v>
      </c>
      <c r="J19" s="21">
        <v>0</v>
      </c>
      <c r="K19" s="27">
        <v>10898</v>
      </c>
    </row>
    <row r="20" spans="1:11" s="23" customFormat="1" ht="11" x14ac:dyDescent="0.2">
      <c r="A20" s="21">
        <f t="shared" si="0"/>
        <v>18</v>
      </c>
      <c r="B20" s="21" t="s">
        <v>303</v>
      </c>
      <c r="C20" s="21" t="s">
        <v>642</v>
      </c>
      <c r="D20" s="22">
        <v>9</v>
      </c>
      <c r="E20" s="21" t="s">
        <v>962</v>
      </c>
      <c r="F20" s="21" t="s">
        <v>448</v>
      </c>
      <c r="G20" s="21">
        <v>1529</v>
      </c>
      <c r="H20" s="21">
        <v>1529</v>
      </c>
      <c r="I20" s="21">
        <v>0</v>
      </c>
      <c r="J20" s="21">
        <v>0</v>
      </c>
      <c r="K20" s="27">
        <v>11161</v>
      </c>
    </row>
    <row r="21" spans="1:11" s="23" customFormat="1" ht="11" x14ac:dyDescent="0.2">
      <c r="A21" s="21">
        <f t="shared" si="0"/>
        <v>19</v>
      </c>
      <c r="B21" s="21" t="s">
        <v>280</v>
      </c>
      <c r="C21" s="21" t="s">
        <v>765</v>
      </c>
      <c r="D21" s="22">
        <v>9</v>
      </c>
      <c r="E21" s="21" t="s">
        <v>962</v>
      </c>
      <c r="F21" s="21" t="s">
        <v>448</v>
      </c>
      <c r="G21" s="21">
        <v>1500</v>
      </c>
      <c r="H21" s="21">
        <v>1500</v>
      </c>
      <c r="I21" s="21">
        <v>0</v>
      </c>
      <c r="J21" s="21">
        <v>0</v>
      </c>
      <c r="K21" s="27">
        <v>20244</v>
      </c>
    </row>
    <row r="22" spans="1:11" s="23" customFormat="1" ht="11" x14ac:dyDescent="0.2">
      <c r="A22" s="21">
        <f t="shared" si="0"/>
        <v>20</v>
      </c>
      <c r="B22" s="21" t="s">
        <v>196</v>
      </c>
      <c r="C22" s="21" t="s">
        <v>669</v>
      </c>
      <c r="D22" s="22">
        <v>9</v>
      </c>
      <c r="E22" s="21" t="s">
        <v>962</v>
      </c>
      <c r="F22" s="21" t="s">
        <v>448</v>
      </c>
      <c r="G22" s="21">
        <v>1499</v>
      </c>
      <c r="H22" s="21">
        <v>1499</v>
      </c>
      <c r="I22" s="21">
        <v>0</v>
      </c>
      <c r="J22" s="21">
        <v>0</v>
      </c>
      <c r="K22" s="27">
        <v>10636</v>
      </c>
    </row>
    <row r="23" spans="1:11" s="23" customFormat="1" ht="11" x14ac:dyDescent="0.2">
      <c r="A23" s="21">
        <f t="shared" si="0"/>
        <v>21</v>
      </c>
      <c r="B23" s="21" t="s">
        <v>289</v>
      </c>
      <c r="C23" s="21" t="s">
        <v>692</v>
      </c>
      <c r="D23" s="22">
        <v>9</v>
      </c>
      <c r="E23" s="21" t="s">
        <v>962</v>
      </c>
      <c r="F23" s="21" t="s">
        <v>448</v>
      </c>
      <c r="G23" s="21">
        <v>1488</v>
      </c>
      <c r="H23" s="21">
        <v>1488</v>
      </c>
      <c r="I23" s="21">
        <v>0</v>
      </c>
      <c r="J23" s="21">
        <v>0</v>
      </c>
      <c r="K23" s="27">
        <v>5527</v>
      </c>
    </row>
    <row r="24" spans="1:11" s="23" customFormat="1" ht="11" x14ac:dyDescent="0.2">
      <c r="A24" s="21">
        <f t="shared" si="0"/>
        <v>22</v>
      </c>
      <c r="B24" s="21" t="s">
        <v>390</v>
      </c>
      <c r="C24" s="21" t="s">
        <v>812</v>
      </c>
      <c r="D24" s="22">
        <v>9</v>
      </c>
      <c r="E24" s="21" t="s">
        <v>962</v>
      </c>
      <c r="F24" s="21" t="s">
        <v>448</v>
      </c>
      <c r="G24" s="21">
        <v>1473</v>
      </c>
      <c r="H24" s="21">
        <v>1473</v>
      </c>
      <c r="I24" s="21">
        <v>0</v>
      </c>
      <c r="J24" s="21">
        <v>0</v>
      </c>
      <c r="K24" s="27">
        <v>12445</v>
      </c>
    </row>
    <row r="25" spans="1:11" s="23" customFormat="1" ht="11" x14ac:dyDescent="0.2">
      <c r="A25" s="21">
        <f t="shared" si="0"/>
        <v>23</v>
      </c>
      <c r="B25" s="21" t="s">
        <v>330</v>
      </c>
      <c r="C25" s="21" t="s">
        <v>810</v>
      </c>
      <c r="D25" s="22">
        <v>9</v>
      </c>
      <c r="E25" s="21" t="s">
        <v>962</v>
      </c>
      <c r="F25" s="21" t="s">
        <v>448</v>
      </c>
      <c r="G25" s="21">
        <v>1463</v>
      </c>
      <c r="H25" s="21">
        <v>1463</v>
      </c>
      <c r="I25" s="21">
        <v>0</v>
      </c>
      <c r="J25" s="21">
        <v>0</v>
      </c>
      <c r="K25" s="27">
        <v>10964</v>
      </c>
    </row>
    <row r="26" spans="1:11" s="23" customFormat="1" ht="11" x14ac:dyDescent="0.2">
      <c r="A26" s="21">
        <f t="shared" si="0"/>
        <v>24</v>
      </c>
      <c r="B26" s="21" t="s">
        <v>314</v>
      </c>
      <c r="C26" s="21" t="s">
        <v>763</v>
      </c>
      <c r="D26" s="22">
        <v>9</v>
      </c>
      <c r="E26" s="21" t="s">
        <v>962</v>
      </c>
      <c r="F26" s="21" t="s">
        <v>448</v>
      </c>
      <c r="G26" s="21">
        <v>1458</v>
      </c>
      <c r="H26" s="21">
        <v>1458</v>
      </c>
      <c r="I26" s="21">
        <v>0</v>
      </c>
      <c r="J26" s="21">
        <v>0</v>
      </c>
      <c r="K26" s="27">
        <v>4100</v>
      </c>
    </row>
    <row r="27" spans="1:11" s="23" customFormat="1" ht="11" x14ac:dyDescent="0.2">
      <c r="A27" s="21">
        <f t="shared" si="0"/>
        <v>25</v>
      </c>
      <c r="B27" s="21" t="s">
        <v>164</v>
      </c>
      <c r="C27" s="21" t="s">
        <v>633</v>
      </c>
      <c r="D27" s="22">
        <v>9</v>
      </c>
      <c r="E27" s="21" t="s">
        <v>962</v>
      </c>
      <c r="F27" s="21" t="s">
        <v>448</v>
      </c>
      <c r="G27" s="21">
        <v>1456</v>
      </c>
      <c r="H27" s="21">
        <v>1456</v>
      </c>
      <c r="I27" s="21">
        <v>0</v>
      </c>
      <c r="J27" s="21">
        <v>0</v>
      </c>
      <c r="K27" s="27">
        <v>10905</v>
      </c>
    </row>
    <row r="28" spans="1:11" s="23" customFormat="1" ht="11" x14ac:dyDescent="0.2">
      <c r="A28" s="21">
        <f t="shared" si="0"/>
        <v>26</v>
      </c>
      <c r="B28" s="21" t="s">
        <v>170</v>
      </c>
      <c r="C28" s="21" t="s">
        <v>639</v>
      </c>
      <c r="D28" s="22">
        <v>9</v>
      </c>
      <c r="E28" s="21" t="s">
        <v>962</v>
      </c>
      <c r="F28" s="21" t="s">
        <v>448</v>
      </c>
      <c r="G28" s="21">
        <v>1446</v>
      </c>
      <c r="H28" s="21">
        <v>1446</v>
      </c>
      <c r="I28" s="21">
        <v>0</v>
      </c>
      <c r="J28" s="21">
        <v>0</v>
      </c>
      <c r="K28" s="27">
        <v>7171</v>
      </c>
    </row>
    <row r="29" spans="1:11" s="23" customFormat="1" ht="11" x14ac:dyDescent="0.2">
      <c r="A29" s="21">
        <f t="shared" si="0"/>
        <v>27</v>
      </c>
      <c r="B29" s="21" t="s">
        <v>191</v>
      </c>
      <c r="C29" s="21" t="s">
        <v>664</v>
      </c>
      <c r="D29" s="22">
        <v>9</v>
      </c>
      <c r="E29" s="21" t="s">
        <v>962</v>
      </c>
      <c r="F29" s="21" t="s">
        <v>448</v>
      </c>
      <c r="G29" s="21">
        <v>1436</v>
      </c>
      <c r="H29" s="21">
        <v>1436</v>
      </c>
      <c r="I29" s="21">
        <v>0</v>
      </c>
      <c r="J29" s="21">
        <v>0</v>
      </c>
      <c r="K29" s="27">
        <v>14181</v>
      </c>
    </row>
    <row r="30" spans="1:11" s="23" customFormat="1" ht="11" x14ac:dyDescent="0.2">
      <c r="A30" s="21">
        <f t="shared" si="0"/>
        <v>28</v>
      </c>
      <c r="B30" s="21" t="s">
        <v>210</v>
      </c>
      <c r="C30" s="21" t="s">
        <v>916</v>
      </c>
      <c r="D30" s="22">
        <v>9</v>
      </c>
      <c r="E30" s="21" t="s">
        <v>962</v>
      </c>
      <c r="F30" s="21" t="s">
        <v>448</v>
      </c>
      <c r="G30" s="21">
        <v>1434</v>
      </c>
      <c r="H30" s="21">
        <v>1434</v>
      </c>
      <c r="I30" s="21">
        <v>0</v>
      </c>
      <c r="J30" s="21">
        <v>0</v>
      </c>
      <c r="K30" s="27">
        <v>12678</v>
      </c>
    </row>
    <row r="31" spans="1:11" s="23" customFormat="1" ht="11" x14ac:dyDescent="0.2">
      <c r="A31" s="21">
        <f t="shared" si="0"/>
        <v>29</v>
      </c>
      <c r="B31" s="21" t="s">
        <v>374</v>
      </c>
      <c r="C31" s="21" t="s">
        <v>815</v>
      </c>
      <c r="D31" s="22">
        <v>9</v>
      </c>
      <c r="E31" s="21" t="s">
        <v>962</v>
      </c>
      <c r="F31" s="21" t="s">
        <v>448</v>
      </c>
      <c r="G31" s="21">
        <v>1421</v>
      </c>
      <c r="H31" s="21">
        <v>1421</v>
      </c>
      <c r="I31" s="21">
        <v>0</v>
      </c>
      <c r="J31" s="21">
        <v>0</v>
      </c>
      <c r="K31" s="27">
        <v>2234</v>
      </c>
    </row>
    <row r="32" spans="1:11" s="23" customFormat="1" ht="11" x14ac:dyDescent="0.2">
      <c r="A32" s="21">
        <f t="shared" si="0"/>
        <v>30</v>
      </c>
      <c r="B32" s="21" t="s">
        <v>186</v>
      </c>
      <c r="C32" s="21" t="s">
        <v>655</v>
      </c>
      <c r="D32" s="22">
        <v>9</v>
      </c>
      <c r="E32" s="21" t="s">
        <v>962</v>
      </c>
      <c r="F32" s="21" t="s">
        <v>448</v>
      </c>
      <c r="G32" s="21">
        <v>1411</v>
      </c>
      <c r="H32" s="21">
        <v>1411</v>
      </c>
      <c r="I32" s="21">
        <v>0</v>
      </c>
      <c r="J32" s="21">
        <v>0</v>
      </c>
      <c r="K32" s="27">
        <v>9316</v>
      </c>
    </row>
    <row r="33" spans="1:11" s="23" customFormat="1" ht="11" x14ac:dyDescent="0.2">
      <c r="A33" s="21">
        <f t="shared" si="0"/>
        <v>31</v>
      </c>
      <c r="B33" s="21" t="s">
        <v>173</v>
      </c>
      <c r="C33" s="21" t="s">
        <v>643</v>
      </c>
      <c r="D33" s="22">
        <v>9</v>
      </c>
      <c r="E33" s="21" t="s">
        <v>962</v>
      </c>
      <c r="F33" s="21" t="s">
        <v>448</v>
      </c>
      <c r="G33" s="21">
        <v>1405</v>
      </c>
      <c r="H33" s="21">
        <v>1405</v>
      </c>
      <c r="I33" s="21">
        <v>0</v>
      </c>
      <c r="J33" s="21">
        <v>0</v>
      </c>
      <c r="K33" s="27">
        <v>12029</v>
      </c>
    </row>
    <row r="34" spans="1:11" s="23" customFormat="1" ht="11" x14ac:dyDescent="0.2">
      <c r="A34" s="21">
        <f t="shared" si="0"/>
        <v>32</v>
      </c>
      <c r="B34" s="21" t="s">
        <v>385</v>
      </c>
      <c r="C34" s="21" t="s">
        <v>778</v>
      </c>
      <c r="D34" s="22">
        <v>9</v>
      </c>
      <c r="E34" s="21" t="s">
        <v>962</v>
      </c>
      <c r="F34" s="21" t="s">
        <v>448</v>
      </c>
      <c r="G34" s="21">
        <v>1400</v>
      </c>
      <c r="H34" s="21">
        <v>1400</v>
      </c>
      <c r="I34" s="21">
        <v>0</v>
      </c>
      <c r="J34" s="21">
        <v>0</v>
      </c>
      <c r="K34" s="27">
        <v>5973</v>
      </c>
    </row>
    <row r="35" spans="1:11" s="23" customFormat="1" ht="11" x14ac:dyDescent="0.2">
      <c r="A35" s="21">
        <f t="shared" si="0"/>
        <v>33</v>
      </c>
      <c r="B35" s="21" t="s">
        <v>74</v>
      </c>
      <c r="C35" s="21" t="s">
        <v>539</v>
      </c>
      <c r="D35" s="22">
        <v>9</v>
      </c>
      <c r="E35" s="21" t="s">
        <v>962</v>
      </c>
      <c r="F35" s="21" t="s">
        <v>448</v>
      </c>
      <c r="G35" s="21">
        <v>1396</v>
      </c>
      <c r="H35" s="21">
        <v>1396</v>
      </c>
      <c r="I35" s="21">
        <v>0</v>
      </c>
      <c r="J35" s="21">
        <v>0</v>
      </c>
      <c r="K35" s="27">
        <v>16278</v>
      </c>
    </row>
    <row r="36" spans="1:11" s="23" customFormat="1" ht="11" x14ac:dyDescent="0.2">
      <c r="A36" s="21">
        <f t="shared" ref="A36:A68" si="1">ROW()-2</f>
        <v>34</v>
      </c>
      <c r="B36" s="21" t="s">
        <v>35</v>
      </c>
      <c r="C36" s="21" t="s">
        <v>499</v>
      </c>
      <c r="D36" s="22">
        <v>9</v>
      </c>
      <c r="E36" s="21" t="s">
        <v>962</v>
      </c>
      <c r="F36" s="21" t="s">
        <v>448</v>
      </c>
      <c r="G36" s="21">
        <v>1386</v>
      </c>
      <c r="H36" s="21">
        <v>1386</v>
      </c>
      <c r="I36" s="21">
        <v>0</v>
      </c>
      <c r="J36" s="21">
        <v>0</v>
      </c>
      <c r="K36" s="27">
        <v>4251</v>
      </c>
    </row>
    <row r="37" spans="1:11" s="23" customFormat="1" ht="11" x14ac:dyDescent="0.2">
      <c r="A37" s="21">
        <f t="shared" si="1"/>
        <v>35</v>
      </c>
      <c r="B37" s="21" t="s">
        <v>135</v>
      </c>
      <c r="C37" s="21" t="s">
        <v>601</v>
      </c>
      <c r="D37" s="22">
        <v>9</v>
      </c>
      <c r="E37" s="21" t="s">
        <v>962</v>
      </c>
      <c r="F37" s="21" t="s">
        <v>448</v>
      </c>
      <c r="G37" s="21">
        <v>1375</v>
      </c>
      <c r="H37" s="21">
        <v>1375</v>
      </c>
      <c r="I37" s="21">
        <v>0</v>
      </c>
      <c r="J37" s="21">
        <v>0</v>
      </c>
      <c r="K37" s="27">
        <v>2469</v>
      </c>
    </row>
    <row r="38" spans="1:11" s="23" customFormat="1" ht="11" x14ac:dyDescent="0.2">
      <c r="A38" s="21">
        <f t="shared" si="1"/>
        <v>36</v>
      </c>
      <c r="B38" s="21" t="s">
        <v>256</v>
      </c>
      <c r="C38" s="21" t="s">
        <v>747</v>
      </c>
      <c r="D38" s="22">
        <v>9</v>
      </c>
      <c r="E38" s="21" t="s">
        <v>962</v>
      </c>
      <c r="F38" s="21" t="s">
        <v>448</v>
      </c>
      <c r="G38" s="21">
        <v>1370</v>
      </c>
      <c r="H38" s="21">
        <v>1370</v>
      </c>
      <c r="I38" s="21">
        <v>0</v>
      </c>
      <c r="J38" s="21">
        <v>0</v>
      </c>
      <c r="K38" s="27">
        <v>3547</v>
      </c>
    </row>
    <row r="39" spans="1:11" s="23" customFormat="1" ht="11" x14ac:dyDescent="0.2">
      <c r="A39" s="21">
        <f t="shared" si="1"/>
        <v>37</v>
      </c>
      <c r="B39" s="21" t="s">
        <v>295</v>
      </c>
      <c r="C39" s="21" t="s">
        <v>913</v>
      </c>
      <c r="D39" s="22">
        <v>9</v>
      </c>
      <c r="E39" s="21" t="s">
        <v>962</v>
      </c>
      <c r="F39" s="21" t="s">
        <v>448</v>
      </c>
      <c r="G39" s="21">
        <v>1355</v>
      </c>
      <c r="H39" s="21">
        <v>1355</v>
      </c>
      <c r="I39" s="21">
        <v>0</v>
      </c>
      <c r="J39" s="21">
        <v>0</v>
      </c>
      <c r="K39" s="27">
        <v>6902</v>
      </c>
    </row>
    <row r="40" spans="1:11" s="23" customFormat="1" ht="11" x14ac:dyDescent="0.2">
      <c r="A40" s="21">
        <f t="shared" si="1"/>
        <v>38</v>
      </c>
      <c r="B40" s="21" t="s">
        <v>401</v>
      </c>
      <c r="C40" s="21" t="s">
        <v>813</v>
      </c>
      <c r="D40" s="22">
        <v>9</v>
      </c>
      <c r="E40" s="21" t="s">
        <v>962</v>
      </c>
      <c r="F40" s="21" t="s">
        <v>448</v>
      </c>
      <c r="G40" s="21">
        <v>1349</v>
      </c>
      <c r="H40" s="21">
        <v>1244</v>
      </c>
      <c r="I40" s="21">
        <v>105</v>
      </c>
      <c r="J40" s="21">
        <v>0</v>
      </c>
      <c r="K40" s="27">
        <v>4508</v>
      </c>
    </row>
    <row r="41" spans="1:11" s="23" customFormat="1" ht="11" x14ac:dyDescent="0.2">
      <c r="A41" s="21">
        <f t="shared" si="1"/>
        <v>39</v>
      </c>
      <c r="B41" s="21" t="s">
        <v>887</v>
      </c>
      <c r="C41" s="21" t="s">
        <v>910</v>
      </c>
      <c r="D41" s="22">
        <v>9</v>
      </c>
      <c r="E41" s="21" t="s">
        <v>962</v>
      </c>
      <c r="F41" s="21" t="s">
        <v>448</v>
      </c>
      <c r="G41" s="21">
        <v>1347</v>
      </c>
      <c r="H41" s="21">
        <v>1347</v>
      </c>
      <c r="I41" s="21">
        <v>0</v>
      </c>
      <c r="J41" s="21">
        <v>0</v>
      </c>
      <c r="K41" s="27">
        <v>2442</v>
      </c>
    </row>
    <row r="42" spans="1:11" s="23" customFormat="1" ht="11" x14ac:dyDescent="0.2">
      <c r="A42" s="21">
        <f t="shared" si="1"/>
        <v>40</v>
      </c>
      <c r="B42" s="21" t="s">
        <v>305</v>
      </c>
      <c r="C42" s="21" t="s">
        <v>929</v>
      </c>
      <c r="D42" s="22">
        <v>9</v>
      </c>
      <c r="E42" s="21" t="s">
        <v>962</v>
      </c>
      <c r="F42" s="21" t="s">
        <v>448</v>
      </c>
      <c r="G42" s="21">
        <v>1341</v>
      </c>
      <c r="H42" s="21">
        <v>1341</v>
      </c>
      <c r="I42" s="21">
        <v>0</v>
      </c>
      <c r="J42" s="21">
        <v>0</v>
      </c>
      <c r="K42" s="27">
        <v>2551</v>
      </c>
    </row>
    <row r="43" spans="1:11" s="23" customFormat="1" ht="11" x14ac:dyDescent="0.2">
      <c r="A43" s="21">
        <f t="shared" si="1"/>
        <v>41</v>
      </c>
      <c r="B43" s="21" t="s">
        <v>215</v>
      </c>
      <c r="C43" s="21" t="s">
        <v>693</v>
      </c>
      <c r="D43" s="22">
        <v>9</v>
      </c>
      <c r="E43" s="21" t="s">
        <v>962</v>
      </c>
      <c r="F43" s="21" t="s">
        <v>448</v>
      </c>
      <c r="G43" s="21">
        <v>1329</v>
      </c>
      <c r="H43" s="21">
        <v>1329</v>
      </c>
      <c r="I43" s="21">
        <v>0</v>
      </c>
      <c r="J43" s="21">
        <v>0</v>
      </c>
      <c r="K43" s="27">
        <v>7332</v>
      </c>
    </row>
    <row r="44" spans="1:11" s="23" customFormat="1" ht="11" x14ac:dyDescent="0.2">
      <c r="A44" s="21">
        <f t="shared" si="1"/>
        <v>42</v>
      </c>
      <c r="B44" s="21" t="s">
        <v>364</v>
      </c>
      <c r="C44" s="21" t="s">
        <v>583</v>
      </c>
      <c r="D44" s="22">
        <v>9</v>
      </c>
      <c r="E44" s="21" t="s">
        <v>962</v>
      </c>
      <c r="F44" s="21" t="s">
        <v>448</v>
      </c>
      <c r="G44" s="21">
        <v>1315</v>
      </c>
      <c r="H44" s="21">
        <v>1315</v>
      </c>
      <c r="I44" s="21">
        <v>0</v>
      </c>
      <c r="J44" s="21">
        <v>0</v>
      </c>
      <c r="K44" s="27">
        <v>1638</v>
      </c>
    </row>
    <row r="45" spans="1:11" s="23" customFormat="1" ht="11" x14ac:dyDescent="0.2">
      <c r="A45" s="21">
        <f t="shared" si="1"/>
        <v>43</v>
      </c>
      <c r="B45" s="21" t="s">
        <v>876</v>
      </c>
      <c r="C45" s="21" t="s">
        <v>894</v>
      </c>
      <c r="D45" s="22">
        <v>9</v>
      </c>
      <c r="E45" s="21" t="s">
        <v>962</v>
      </c>
      <c r="F45" s="21" t="s">
        <v>448</v>
      </c>
      <c r="G45" s="21">
        <v>1297</v>
      </c>
      <c r="H45" s="21">
        <v>1297</v>
      </c>
      <c r="I45" s="21">
        <v>0</v>
      </c>
      <c r="J45" s="21">
        <v>0</v>
      </c>
      <c r="K45" s="27">
        <v>8949</v>
      </c>
    </row>
    <row r="46" spans="1:11" s="23" customFormat="1" ht="11" x14ac:dyDescent="0.2">
      <c r="A46" s="21">
        <f t="shared" si="1"/>
        <v>44</v>
      </c>
      <c r="B46" s="21" t="s">
        <v>262</v>
      </c>
      <c r="C46" s="21" t="s">
        <v>746</v>
      </c>
      <c r="D46" s="22">
        <v>9</v>
      </c>
      <c r="E46" s="21" t="s">
        <v>962</v>
      </c>
      <c r="F46" s="21" t="s">
        <v>448</v>
      </c>
      <c r="G46" s="21">
        <v>1294</v>
      </c>
      <c r="H46" s="21">
        <v>1304</v>
      </c>
      <c r="I46" s="21">
        <v>0</v>
      </c>
      <c r="J46" s="21">
        <v>10</v>
      </c>
      <c r="K46" s="27">
        <v>8168</v>
      </c>
    </row>
    <row r="47" spans="1:11" s="23" customFormat="1" ht="11" x14ac:dyDescent="0.2">
      <c r="A47" s="21">
        <f t="shared" si="1"/>
        <v>45</v>
      </c>
      <c r="B47" s="21" t="s">
        <v>378</v>
      </c>
      <c r="C47" s="21" t="s">
        <v>819</v>
      </c>
      <c r="D47" s="22">
        <v>9</v>
      </c>
      <c r="E47" s="21" t="s">
        <v>962</v>
      </c>
      <c r="F47" s="21" t="s">
        <v>448</v>
      </c>
      <c r="G47" s="21">
        <v>1287</v>
      </c>
      <c r="H47" s="21">
        <v>1287</v>
      </c>
      <c r="I47" s="21">
        <v>0</v>
      </c>
      <c r="J47" s="21">
        <v>0</v>
      </c>
      <c r="K47" s="27">
        <v>4558</v>
      </c>
    </row>
    <row r="48" spans="1:11" s="23" customFormat="1" ht="11" x14ac:dyDescent="0.2">
      <c r="A48" s="21">
        <f t="shared" si="1"/>
        <v>46</v>
      </c>
      <c r="B48" s="21" t="s">
        <v>377</v>
      </c>
      <c r="C48" s="21" t="s">
        <v>818</v>
      </c>
      <c r="D48" s="22">
        <v>9</v>
      </c>
      <c r="E48" s="21" t="s">
        <v>962</v>
      </c>
      <c r="F48" s="21" t="s">
        <v>448</v>
      </c>
      <c r="G48" s="21">
        <v>1279</v>
      </c>
      <c r="H48" s="21">
        <v>1279</v>
      </c>
      <c r="I48" s="21">
        <v>0</v>
      </c>
      <c r="J48" s="21">
        <v>0</v>
      </c>
      <c r="K48" s="27">
        <v>1529</v>
      </c>
    </row>
    <row r="49" spans="1:11" s="23" customFormat="1" ht="11" x14ac:dyDescent="0.2">
      <c r="A49" s="21">
        <f t="shared" si="1"/>
        <v>47</v>
      </c>
      <c r="B49" s="21" t="s">
        <v>881</v>
      </c>
      <c r="C49" s="21" t="s">
        <v>930</v>
      </c>
      <c r="D49" s="22">
        <v>9</v>
      </c>
      <c r="E49" s="21" t="s">
        <v>962</v>
      </c>
      <c r="F49" s="21" t="s">
        <v>448</v>
      </c>
      <c r="G49" s="21">
        <v>1278</v>
      </c>
      <c r="H49" s="21">
        <v>1278</v>
      </c>
      <c r="I49" s="21">
        <v>0</v>
      </c>
      <c r="J49" s="21">
        <v>0</v>
      </c>
      <c r="K49" s="27">
        <v>6275</v>
      </c>
    </row>
    <row r="50" spans="1:11" s="23" customFormat="1" ht="11" x14ac:dyDescent="0.2">
      <c r="A50" s="21">
        <f t="shared" si="1"/>
        <v>48</v>
      </c>
      <c r="B50" s="21" t="s">
        <v>119</v>
      </c>
      <c r="C50" s="21" t="s">
        <v>587</v>
      </c>
      <c r="D50" s="22">
        <v>9</v>
      </c>
      <c r="E50" s="21" t="s">
        <v>962</v>
      </c>
      <c r="F50" s="21" t="s">
        <v>448</v>
      </c>
      <c r="G50" s="21">
        <v>1272</v>
      </c>
      <c r="H50" s="21">
        <v>1272</v>
      </c>
      <c r="I50" s="21">
        <v>0</v>
      </c>
      <c r="J50" s="21">
        <v>0</v>
      </c>
      <c r="K50" s="27">
        <v>554</v>
      </c>
    </row>
    <row r="51" spans="1:11" s="23" customFormat="1" ht="11" x14ac:dyDescent="0.2">
      <c r="A51" s="21">
        <f t="shared" si="1"/>
        <v>49</v>
      </c>
      <c r="B51" s="21" t="s">
        <v>451</v>
      </c>
      <c r="C51" s="21" t="s">
        <v>912</v>
      </c>
      <c r="D51" s="22">
        <v>9</v>
      </c>
      <c r="E51" s="21" t="s">
        <v>962</v>
      </c>
      <c r="F51" s="21" t="s">
        <v>448</v>
      </c>
      <c r="G51" s="21">
        <v>1268</v>
      </c>
      <c r="H51" s="21">
        <v>1268</v>
      </c>
      <c r="I51" s="21">
        <v>0</v>
      </c>
      <c r="J51" s="21">
        <v>0</v>
      </c>
      <c r="K51" s="27">
        <v>2369</v>
      </c>
    </row>
    <row r="52" spans="1:11" s="23" customFormat="1" ht="11" x14ac:dyDescent="0.2">
      <c r="A52" s="21">
        <f t="shared" si="1"/>
        <v>50</v>
      </c>
      <c r="B52" s="21" t="s">
        <v>48</v>
      </c>
      <c r="C52" s="21" t="s">
        <v>996</v>
      </c>
      <c r="D52" s="22">
        <v>9</v>
      </c>
      <c r="E52" s="21" t="s">
        <v>962</v>
      </c>
      <c r="F52" s="21" t="s">
        <v>448</v>
      </c>
      <c r="G52" s="21">
        <v>1252</v>
      </c>
      <c r="H52" s="21">
        <v>1252</v>
      </c>
      <c r="I52" s="21">
        <v>0</v>
      </c>
      <c r="J52" s="21">
        <v>0</v>
      </c>
      <c r="K52" s="27">
        <v>1425</v>
      </c>
    </row>
    <row r="53" spans="1:11" s="23" customFormat="1" ht="11" x14ac:dyDescent="0.2">
      <c r="A53" s="21">
        <f t="shared" si="1"/>
        <v>51</v>
      </c>
      <c r="B53" s="21" t="s">
        <v>121</v>
      </c>
      <c r="C53" s="21" t="s">
        <v>999</v>
      </c>
      <c r="D53" s="22">
        <v>9</v>
      </c>
      <c r="E53" s="21" t="s">
        <v>962</v>
      </c>
      <c r="F53" s="21" t="s">
        <v>448</v>
      </c>
      <c r="G53" s="21">
        <v>1248</v>
      </c>
      <c r="H53" s="21">
        <v>1248</v>
      </c>
      <c r="I53" s="21">
        <v>0</v>
      </c>
      <c r="J53" s="21">
        <v>0</v>
      </c>
      <c r="K53" s="27">
        <v>3586</v>
      </c>
    </row>
    <row r="54" spans="1:11" s="23" customFormat="1" ht="11" x14ac:dyDescent="0.2">
      <c r="A54" s="21">
        <f t="shared" si="1"/>
        <v>52</v>
      </c>
      <c r="B54" s="21" t="s">
        <v>260</v>
      </c>
      <c r="C54" s="21" t="s">
        <v>659</v>
      </c>
      <c r="D54" s="22">
        <v>9</v>
      </c>
      <c r="E54" s="21" t="s">
        <v>962</v>
      </c>
      <c r="F54" s="21" t="s">
        <v>448</v>
      </c>
      <c r="G54" s="21">
        <v>1242</v>
      </c>
      <c r="H54" s="21">
        <v>1242</v>
      </c>
      <c r="I54" s="21">
        <v>0</v>
      </c>
      <c r="J54" s="21">
        <v>0</v>
      </c>
      <c r="K54" s="27">
        <v>4107</v>
      </c>
    </row>
    <row r="55" spans="1:11" s="23" customFormat="1" ht="11" x14ac:dyDescent="0.2">
      <c r="A55" s="21">
        <f t="shared" si="1"/>
        <v>53</v>
      </c>
      <c r="B55" s="21" t="s">
        <v>17</v>
      </c>
      <c r="C55" s="21" t="s">
        <v>481</v>
      </c>
      <c r="D55" s="22">
        <v>9</v>
      </c>
      <c r="E55" s="21" t="s">
        <v>962</v>
      </c>
      <c r="F55" s="21" t="s">
        <v>448</v>
      </c>
      <c r="G55" s="21">
        <v>1239</v>
      </c>
      <c r="H55" s="21">
        <v>1239</v>
      </c>
      <c r="I55" s="21">
        <v>0</v>
      </c>
      <c r="J55" s="21">
        <v>0</v>
      </c>
      <c r="K55" s="27">
        <v>6130</v>
      </c>
    </row>
    <row r="56" spans="1:11" s="23" customFormat="1" ht="11" x14ac:dyDescent="0.2">
      <c r="A56" s="21">
        <f t="shared" si="1"/>
        <v>54</v>
      </c>
      <c r="B56" s="21" t="s">
        <v>880</v>
      </c>
      <c r="C56" s="21" t="s">
        <v>908</v>
      </c>
      <c r="D56" s="22">
        <v>9</v>
      </c>
      <c r="E56" s="21" t="s">
        <v>962</v>
      </c>
      <c r="F56" s="21" t="s">
        <v>448</v>
      </c>
      <c r="G56" s="21">
        <v>1236</v>
      </c>
      <c r="H56" s="21">
        <v>1236</v>
      </c>
      <c r="I56" s="21">
        <v>0</v>
      </c>
      <c r="J56" s="21">
        <v>0</v>
      </c>
      <c r="K56" s="27">
        <v>1335</v>
      </c>
    </row>
    <row r="57" spans="1:11" s="23" customFormat="1" ht="11" x14ac:dyDescent="0.2">
      <c r="A57" s="21">
        <f t="shared" si="1"/>
        <v>55</v>
      </c>
      <c r="B57" s="21" t="s">
        <v>97</v>
      </c>
      <c r="C57" s="21" t="s">
        <v>564</v>
      </c>
      <c r="D57" s="22">
        <v>9</v>
      </c>
      <c r="E57" s="21" t="s">
        <v>962</v>
      </c>
      <c r="F57" s="21" t="s">
        <v>448</v>
      </c>
      <c r="G57" s="21">
        <v>1212</v>
      </c>
      <c r="H57" s="21">
        <v>1212</v>
      </c>
      <c r="I57" s="21">
        <v>0</v>
      </c>
      <c r="J57" s="21">
        <v>0</v>
      </c>
      <c r="K57" s="27">
        <v>225</v>
      </c>
    </row>
    <row r="58" spans="1:11" s="23" customFormat="1" ht="11" x14ac:dyDescent="0.2">
      <c r="A58" s="21">
        <f t="shared" si="1"/>
        <v>56</v>
      </c>
      <c r="B58" s="21" t="s">
        <v>899</v>
      </c>
      <c r="C58" s="21" t="s">
        <v>973</v>
      </c>
      <c r="D58" s="22">
        <v>9</v>
      </c>
      <c r="E58" s="21" t="s">
        <v>962</v>
      </c>
      <c r="F58" s="21" t="s">
        <v>448</v>
      </c>
      <c r="G58" s="21">
        <v>1202</v>
      </c>
      <c r="H58" s="21">
        <v>1202</v>
      </c>
      <c r="I58" s="21">
        <v>0</v>
      </c>
      <c r="J58" s="21">
        <v>0</v>
      </c>
      <c r="K58" s="27">
        <v>699</v>
      </c>
    </row>
    <row r="59" spans="1:11" s="23" customFormat="1" ht="11" x14ac:dyDescent="0.2">
      <c r="A59" s="21">
        <f t="shared" si="1"/>
        <v>57</v>
      </c>
      <c r="B59" s="21" t="s">
        <v>240</v>
      </c>
      <c r="C59" s="21" t="s">
        <v>734</v>
      </c>
      <c r="D59" s="22">
        <v>9</v>
      </c>
      <c r="E59" s="21" t="s">
        <v>962</v>
      </c>
      <c r="F59" s="21" t="s">
        <v>448</v>
      </c>
      <c r="G59" s="21">
        <v>1195</v>
      </c>
      <c r="H59" s="21">
        <v>1195</v>
      </c>
      <c r="I59" s="21">
        <v>0</v>
      </c>
      <c r="J59" s="21">
        <v>0</v>
      </c>
      <c r="K59" s="27">
        <v>3550</v>
      </c>
    </row>
    <row r="60" spans="1:11" s="23" customFormat="1" ht="11" x14ac:dyDescent="0.2">
      <c r="A60" s="21">
        <f t="shared" si="1"/>
        <v>58</v>
      </c>
      <c r="B60" s="21" t="s">
        <v>251</v>
      </c>
      <c r="C60" s="21" t="s">
        <v>781</v>
      </c>
      <c r="D60" s="22">
        <v>9</v>
      </c>
      <c r="E60" s="21" t="s">
        <v>962</v>
      </c>
      <c r="F60" s="21" t="s">
        <v>448</v>
      </c>
      <c r="G60" s="21">
        <v>1164</v>
      </c>
      <c r="H60" s="21">
        <v>1164</v>
      </c>
      <c r="I60" s="21">
        <v>0</v>
      </c>
      <c r="J60" s="21">
        <v>0</v>
      </c>
      <c r="K60" s="27">
        <v>584</v>
      </c>
    </row>
    <row r="61" spans="1:11" s="23" customFormat="1" ht="11" x14ac:dyDescent="0.2">
      <c r="A61" s="21">
        <f t="shared" si="1"/>
        <v>59</v>
      </c>
      <c r="B61" s="21" t="s">
        <v>389</v>
      </c>
      <c r="C61" s="21" t="s">
        <v>823</v>
      </c>
      <c r="D61" s="22">
        <v>9</v>
      </c>
      <c r="E61" s="21" t="s">
        <v>962</v>
      </c>
      <c r="F61" s="21" t="s">
        <v>448</v>
      </c>
      <c r="G61" s="21">
        <v>1158</v>
      </c>
      <c r="H61" s="21">
        <v>1158</v>
      </c>
      <c r="I61" s="21">
        <v>0</v>
      </c>
      <c r="J61" s="21">
        <v>0</v>
      </c>
      <c r="K61" s="27">
        <v>992</v>
      </c>
    </row>
    <row r="62" spans="1:11" s="23" customFormat="1" ht="11" x14ac:dyDescent="0.2">
      <c r="A62" s="21">
        <f t="shared" si="1"/>
        <v>60</v>
      </c>
      <c r="B62" s="21" t="s">
        <v>302</v>
      </c>
      <c r="C62" s="21" t="s">
        <v>742</v>
      </c>
      <c r="D62" s="22">
        <v>9</v>
      </c>
      <c r="E62" s="21" t="s">
        <v>962</v>
      </c>
      <c r="F62" s="21" t="s">
        <v>448</v>
      </c>
      <c r="G62" s="21">
        <v>1153</v>
      </c>
      <c r="H62" s="21">
        <v>1153</v>
      </c>
      <c r="I62" s="21">
        <v>0</v>
      </c>
      <c r="J62" s="21">
        <v>0</v>
      </c>
      <c r="K62" s="27">
        <v>1821</v>
      </c>
    </row>
    <row r="63" spans="1:11" s="23" customFormat="1" ht="11" x14ac:dyDescent="0.2">
      <c r="A63" s="21">
        <f t="shared" si="1"/>
        <v>61</v>
      </c>
      <c r="B63" s="21" t="s">
        <v>319</v>
      </c>
      <c r="C63" s="21" t="s">
        <v>758</v>
      </c>
      <c r="D63" s="22">
        <v>9</v>
      </c>
      <c r="E63" s="21" t="s">
        <v>962</v>
      </c>
      <c r="F63" s="21" t="s">
        <v>448</v>
      </c>
      <c r="G63" s="21">
        <v>1148</v>
      </c>
      <c r="H63" s="21">
        <v>1148</v>
      </c>
      <c r="I63" s="21">
        <v>0</v>
      </c>
      <c r="J63" s="21">
        <v>0</v>
      </c>
      <c r="K63" s="27">
        <v>1278</v>
      </c>
    </row>
    <row r="64" spans="1:11" s="23" customFormat="1" ht="11" x14ac:dyDescent="0.2">
      <c r="A64" s="21">
        <f t="shared" si="1"/>
        <v>62</v>
      </c>
      <c r="B64" s="21" t="s">
        <v>403</v>
      </c>
      <c r="C64" s="21" t="s">
        <v>826</v>
      </c>
      <c r="D64" s="22">
        <v>9</v>
      </c>
      <c r="E64" s="21" t="s">
        <v>962</v>
      </c>
      <c r="F64" s="21" t="s">
        <v>448</v>
      </c>
      <c r="G64" s="21">
        <v>1144</v>
      </c>
      <c r="H64" s="21">
        <v>1144</v>
      </c>
      <c r="I64" s="21">
        <v>0</v>
      </c>
      <c r="J64" s="21">
        <v>0</v>
      </c>
      <c r="K64" s="27">
        <v>4511</v>
      </c>
    </row>
    <row r="65" spans="1:11" s="23" customFormat="1" ht="11" x14ac:dyDescent="0.2">
      <c r="A65" s="21">
        <f t="shared" si="1"/>
        <v>63</v>
      </c>
      <c r="B65" s="21" t="s">
        <v>387</v>
      </c>
      <c r="C65" s="21" t="s">
        <v>772</v>
      </c>
      <c r="D65" s="22">
        <v>9</v>
      </c>
      <c r="E65" s="21" t="s">
        <v>962</v>
      </c>
      <c r="F65" s="21" t="s">
        <v>448</v>
      </c>
      <c r="G65" s="21">
        <v>1134</v>
      </c>
      <c r="H65" s="21">
        <v>1134</v>
      </c>
      <c r="I65" s="21">
        <v>0</v>
      </c>
      <c r="J65" s="21">
        <v>0</v>
      </c>
      <c r="K65" s="27">
        <v>3098</v>
      </c>
    </row>
    <row r="66" spans="1:11" s="23" customFormat="1" ht="11" x14ac:dyDescent="0.2">
      <c r="A66" s="21">
        <f t="shared" si="1"/>
        <v>64</v>
      </c>
      <c r="B66" s="21" t="s">
        <v>327</v>
      </c>
      <c r="C66" s="21" t="s">
        <v>738</v>
      </c>
      <c r="D66" s="22">
        <v>9</v>
      </c>
      <c r="E66" s="21" t="s">
        <v>962</v>
      </c>
      <c r="F66" s="21" t="s">
        <v>448</v>
      </c>
      <c r="G66" s="21">
        <v>1130</v>
      </c>
      <c r="H66" s="21">
        <v>1130</v>
      </c>
      <c r="I66" s="21">
        <v>0</v>
      </c>
      <c r="J66" s="21">
        <v>0</v>
      </c>
      <c r="K66" s="27">
        <v>1534</v>
      </c>
    </row>
    <row r="67" spans="1:11" s="23" customFormat="1" ht="11" x14ac:dyDescent="0.2">
      <c r="A67" s="21">
        <f t="shared" si="1"/>
        <v>65</v>
      </c>
      <c r="B67" s="21" t="s">
        <v>70</v>
      </c>
      <c r="C67" s="21" t="s">
        <v>534</v>
      </c>
      <c r="D67" s="22">
        <v>9</v>
      </c>
      <c r="E67" s="21" t="s">
        <v>962</v>
      </c>
      <c r="F67" s="21" t="s">
        <v>448</v>
      </c>
      <c r="G67" s="21">
        <v>1116</v>
      </c>
      <c r="H67" s="21">
        <v>1116</v>
      </c>
      <c r="I67" s="21">
        <v>0</v>
      </c>
      <c r="J67" s="21">
        <v>0</v>
      </c>
      <c r="K67" s="27">
        <v>0</v>
      </c>
    </row>
    <row r="68" spans="1:11" s="23" customFormat="1" ht="11" x14ac:dyDescent="0.2">
      <c r="A68" s="21">
        <f t="shared" si="1"/>
        <v>66</v>
      </c>
      <c r="B68" s="21" t="s">
        <v>316</v>
      </c>
      <c r="C68" s="21" t="s">
        <v>769</v>
      </c>
      <c r="D68" s="22">
        <v>9</v>
      </c>
      <c r="E68" s="21" t="s">
        <v>962</v>
      </c>
      <c r="F68" s="21" t="s">
        <v>448</v>
      </c>
      <c r="G68" s="21">
        <v>1113</v>
      </c>
      <c r="H68" s="21">
        <v>1113</v>
      </c>
      <c r="I68" s="21">
        <v>0</v>
      </c>
      <c r="J68" s="21">
        <v>0</v>
      </c>
      <c r="K68" s="27">
        <v>464</v>
      </c>
    </row>
    <row r="69" spans="1:11" s="23" customFormat="1" ht="11" x14ac:dyDescent="0.2">
      <c r="A69" s="21">
        <f t="shared" ref="A69:A103" si="2">ROW()-2</f>
        <v>67</v>
      </c>
      <c r="B69" s="21" t="s">
        <v>247</v>
      </c>
      <c r="C69" s="21" t="s">
        <v>801</v>
      </c>
      <c r="D69" s="22">
        <v>9</v>
      </c>
      <c r="E69" s="21" t="s">
        <v>962</v>
      </c>
      <c r="F69" s="21" t="s">
        <v>448</v>
      </c>
      <c r="G69" s="21">
        <v>1090</v>
      </c>
      <c r="H69" s="21">
        <v>1090</v>
      </c>
      <c r="I69" s="21">
        <v>0</v>
      </c>
      <c r="J69" s="21">
        <v>0</v>
      </c>
      <c r="K69" s="27">
        <v>1537</v>
      </c>
    </row>
    <row r="70" spans="1:11" s="23" customFormat="1" ht="11" x14ac:dyDescent="0.2">
      <c r="A70" s="21">
        <f t="shared" si="2"/>
        <v>68</v>
      </c>
      <c r="B70" s="21" t="s">
        <v>342</v>
      </c>
      <c r="C70" s="21" t="s">
        <v>816</v>
      </c>
      <c r="D70" s="22">
        <v>9</v>
      </c>
      <c r="E70" s="21" t="s">
        <v>962</v>
      </c>
      <c r="F70" s="21" t="s">
        <v>448</v>
      </c>
      <c r="G70" s="21">
        <v>1085</v>
      </c>
      <c r="H70" s="21">
        <v>1085</v>
      </c>
      <c r="I70" s="21">
        <v>0</v>
      </c>
      <c r="J70" s="21">
        <v>0</v>
      </c>
      <c r="K70" s="27">
        <v>2516</v>
      </c>
    </row>
    <row r="71" spans="1:11" s="23" customFormat="1" ht="11" x14ac:dyDescent="0.2">
      <c r="A71" s="21">
        <f t="shared" si="2"/>
        <v>69</v>
      </c>
      <c r="B71" s="21" t="s">
        <v>28</v>
      </c>
      <c r="C71" s="21" t="s">
        <v>493</v>
      </c>
      <c r="D71" s="22">
        <v>9</v>
      </c>
      <c r="E71" s="21" t="s">
        <v>962</v>
      </c>
      <c r="F71" s="21" t="s">
        <v>448</v>
      </c>
      <c r="G71" s="21">
        <v>1082</v>
      </c>
      <c r="H71" s="21">
        <v>1082</v>
      </c>
      <c r="I71" s="21">
        <v>0</v>
      </c>
      <c r="J71" s="21">
        <v>0</v>
      </c>
      <c r="K71" s="27">
        <v>1558</v>
      </c>
    </row>
    <row r="72" spans="1:11" s="23" customFormat="1" ht="11" x14ac:dyDescent="0.2">
      <c r="A72" s="21">
        <f t="shared" si="2"/>
        <v>70</v>
      </c>
      <c r="B72" s="21" t="s">
        <v>255</v>
      </c>
      <c r="C72" s="21" t="s">
        <v>714</v>
      </c>
      <c r="D72" s="22">
        <v>9</v>
      </c>
      <c r="E72" s="21" t="s">
        <v>962</v>
      </c>
      <c r="F72" s="21" t="s">
        <v>448</v>
      </c>
      <c r="G72" s="21">
        <v>1082</v>
      </c>
      <c r="H72" s="21">
        <v>1082</v>
      </c>
      <c r="I72" s="21">
        <v>0</v>
      </c>
      <c r="J72" s="21">
        <v>0</v>
      </c>
      <c r="K72" s="27">
        <v>786</v>
      </c>
    </row>
    <row r="73" spans="1:11" s="23" customFormat="1" ht="11" x14ac:dyDescent="0.2">
      <c r="A73" s="21">
        <f t="shared" si="2"/>
        <v>71</v>
      </c>
      <c r="B73" s="21" t="s">
        <v>380</v>
      </c>
      <c r="C73" s="21" t="s">
        <v>759</v>
      </c>
      <c r="D73" s="22">
        <v>9</v>
      </c>
      <c r="E73" s="21" t="s">
        <v>962</v>
      </c>
      <c r="F73" s="21" t="s">
        <v>448</v>
      </c>
      <c r="G73" s="21">
        <v>1081</v>
      </c>
      <c r="H73" s="21">
        <v>1081</v>
      </c>
      <c r="I73" s="21">
        <v>0</v>
      </c>
      <c r="J73" s="21">
        <v>0</v>
      </c>
      <c r="K73" s="27">
        <v>1504</v>
      </c>
    </row>
    <row r="74" spans="1:11" s="23" customFormat="1" ht="11" x14ac:dyDescent="0.2">
      <c r="A74" s="21">
        <f t="shared" si="2"/>
        <v>72</v>
      </c>
      <c r="B74" s="21" t="s">
        <v>296</v>
      </c>
      <c r="C74" s="21" t="s">
        <v>928</v>
      </c>
      <c r="D74" s="22">
        <v>9</v>
      </c>
      <c r="E74" s="21" t="s">
        <v>962</v>
      </c>
      <c r="F74" s="21" t="s">
        <v>448</v>
      </c>
      <c r="G74" s="21">
        <v>1080</v>
      </c>
      <c r="H74" s="21">
        <v>1080</v>
      </c>
      <c r="I74" s="21">
        <v>0</v>
      </c>
      <c r="J74" s="21">
        <v>0</v>
      </c>
      <c r="K74" s="27">
        <v>435</v>
      </c>
    </row>
    <row r="75" spans="1:11" s="23" customFormat="1" ht="11" x14ac:dyDescent="0.2">
      <c r="A75" s="21">
        <f t="shared" si="2"/>
        <v>73</v>
      </c>
      <c r="B75" s="21" t="s">
        <v>872</v>
      </c>
      <c r="C75" s="21" t="s">
        <v>919</v>
      </c>
      <c r="D75" s="22">
        <v>9</v>
      </c>
      <c r="E75" s="21" t="s">
        <v>962</v>
      </c>
      <c r="F75" s="21" t="s">
        <v>448</v>
      </c>
      <c r="G75" s="21">
        <v>1079</v>
      </c>
      <c r="H75" s="21">
        <v>1079</v>
      </c>
      <c r="I75" s="21">
        <v>0</v>
      </c>
      <c r="J75" s="21">
        <v>0</v>
      </c>
      <c r="K75" s="27">
        <v>3312</v>
      </c>
    </row>
    <row r="76" spans="1:11" s="23" customFormat="1" ht="11" x14ac:dyDescent="0.2">
      <c r="A76" s="21">
        <f t="shared" si="2"/>
        <v>74</v>
      </c>
      <c r="B76" s="21" t="s">
        <v>350</v>
      </c>
      <c r="C76" s="21" t="s">
        <v>711</v>
      </c>
      <c r="D76" s="22">
        <v>9</v>
      </c>
      <c r="E76" s="21" t="s">
        <v>962</v>
      </c>
      <c r="F76" s="21" t="s">
        <v>448</v>
      </c>
      <c r="G76" s="21">
        <v>1067</v>
      </c>
      <c r="H76" s="21">
        <v>1067</v>
      </c>
      <c r="I76" s="21">
        <v>0</v>
      </c>
      <c r="J76" s="21">
        <v>0</v>
      </c>
      <c r="K76" s="27">
        <v>970</v>
      </c>
    </row>
    <row r="77" spans="1:11" s="23" customFormat="1" ht="11" x14ac:dyDescent="0.2">
      <c r="A77" s="21">
        <f t="shared" si="2"/>
        <v>75</v>
      </c>
      <c r="B77" s="21" t="s">
        <v>106</v>
      </c>
      <c r="C77" s="21" t="s">
        <v>574</v>
      </c>
      <c r="D77" s="22">
        <v>9</v>
      </c>
      <c r="E77" s="21" t="s">
        <v>962</v>
      </c>
      <c r="F77" s="21" t="s">
        <v>448</v>
      </c>
      <c r="G77" s="21">
        <v>1051</v>
      </c>
      <c r="H77" s="21">
        <v>1051</v>
      </c>
      <c r="I77" s="21">
        <v>0</v>
      </c>
      <c r="J77" s="21">
        <v>0</v>
      </c>
      <c r="K77" s="27">
        <v>204</v>
      </c>
    </row>
    <row r="78" spans="1:11" s="23" customFormat="1" ht="11" x14ac:dyDescent="0.2">
      <c r="A78" s="21">
        <f t="shared" si="2"/>
        <v>76</v>
      </c>
      <c r="B78" s="21" t="s">
        <v>206</v>
      </c>
      <c r="C78" s="21" t="s">
        <v>683</v>
      </c>
      <c r="D78" s="22">
        <v>9</v>
      </c>
      <c r="E78" s="21" t="s">
        <v>962</v>
      </c>
      <c r="F78" s="21" t="s">
        <v>448</v>
      </c>
      <c r="G78" s="21">
        <v>1047</v>
      </c>
      <c r="H78" s="21">
        <v>1047</v>
      </c>
      <c r="I78" s="21">
        <v>0</v>
      </c>
      <c r="J78" s="21">
        <v>0</v>
      </c>
      <c r="K78" s="27">
        <v>352</v>
      </c>
    </row>
    <row r="79" spans="1:11" s="23" customFormat="1" ht="11" x14ac:dyDescent="0.2">
      <c r="A79" s="21">
        <f t="shared" si="2"/>
        <v>77</v>
      </c>
      <c r="B79" s="21" t="s">
        <v>320</v>
      </c>
      <c r="C79" s="21" t="s">
        <v>719</v>
      </c>
      <c r="D79" s="22">
        <v>9</v>
      </c>
      <c r="E79" s="21" t="s">
        <v>962</v>
      </c>
      <c r="F79" s="21" t="s">
        <v>448</v>
      </c>
      <c r="G79" s="21">
        <v>1030</v>
      </c>
      <c r="H79" s="21">
        <v>1030</v>
      </c>
      <c r="I79" s="21">
        <v>0</v>
      </c>
      <c r="J79" s="21">
        <v>0</v>
      </c>
      <c r="K79" s="27">
        <v>71</v>
      </c>
    </row>
    <row r="80" spans="1:11" s="23" customFormat="1" ht="11" x14ac:dyDescent="0.2">
      <c r="A80" s="21">
        <f t="shared" si="2"/>
        <v>78</v>
      </c>
      <c r="B80" s="21" t="s">
        <v>935</v>
      </c>
      <c r="C80" s="21" t="s">
        <v>857</v>
      </c>
      <c r="D80" s="22">
        <v>9</v>
      </c>
      <c r="E80" s="21" t="s">
        <v>962</v>
      </c>
      <c r="F80" s="21" t="s">
        <v>448</v>
      </c>
      <c r="G80" s="21">
        <v>1023</v>
      </c>
      <c r="H80" s="21">
        <v>1023</v>
      </c>
      <c r="I80" s="21">
        <v>0</v>
      </c>
      <c r="J80" s="21">
        <v>0</v>
      </c>
      <c r="K80" s="27">
        <v>1029</v>
      </c>
    </row>
    <row r="81" spans="1:11" s="23" customFormat="1" ht="11" x14ac:dyDescent="0.2">
      <c r="A81" s="21">
        <f t="shared" si="2"/>
        <v>79</v>
      </c>
      <c r="B81" s="21" t="s">
        <v>945</v>
      </c>
      <c r="C81" s="21" t="s">
        <v>946</v>
      </c>
      <c r="D81" s="22">
        <v>9</v>
      </c>
      <c r="E81" s="21" t="s">
        <v>962</v>
      </c>
      <c r="F81" s="21" t="s">
        <v>448</v>
      </c>
      <c r="G81" s="21">
        <v>1020</v>
      </c>
      <c r="H81" s="21">
        <v>1020</v>
      </c>
      <c r="I81" s="21">
        <v>0</v>
      </c>
      <c r="J81" s="21">
        <v>0</v>
      </c>
      <c r="K81" s="27">
        <v>1048</v>
      </c>
    </row>
    <row r="82" spans="1:11" s="23" customFormat="1" ht="11" x14ac:dyDescent="0.2">
      <c r="A82" s="21">
        <f t="shared" si="2"/>
        <v>80</v>
      </c>
      <c r="B82" s="21" t="s">
        <v>416</v>
      </c>
      <c r="C82" s="21" t="s">
        <v>834</v>
      </c>
      <c r="D82" s="22">
        <v>9</v>
      </c>
      <c r="E82" s="21" t="s">
        <v>962</v>
      </c>
      <c r="F82" s="21" t="s">
        <v>448</v>
      </c>
      <c r="G82" s="21">
        <v>1019</v>
      </c>
      <c r="H82" s="21">
        <v>1019</v>
      </c>
      <c r="I82" s="21">
        <v>0</v>
      </c>
      <c r="J82" s="21">
        <v>0</v>
      </c>
      <c r="K82" s="27">
        <v>1531</v>
      </c>
    </row>
    <row r="83" spans="1:11" s="23" customFormat="1" ht="11" x14ac:dyDescent="0.2">
      <c r="A83" s="21">
        <f t="shared" si="2"/>
        <v>81</v>
      </c>
      <c r="B83" s="21" t="s">
        <v>394</v>
      </c>
      <c r="C83" s="21" t="s">
        <v>753</v>
      </c>
      <c r="D83" s="22">
        <v>9</v>
      </c>
      <c r="E83" s="21" t="s">
        <v>962</v>
      </c>
      <c r="F83" s="21" t="s">
        <v>448</v>
      </c>
      <c r="G83" s="21">
        <v>1001</v>
      </c>
      <c r="H83" s="21">
        <v>1001</v>
      </c>
      <c r="I83" s="21">
        <v>0</v>
      </c>
      <c r="J83" s="21">
        <v>0</v>
      </c>
      <c r="K83" s="27">
        <v>874</v>
      </c>
    </row>
    <row r="84" spans="1:11" s="23" customFormat="1" ht="11" x14ac:dyDescent="0.2">
      <c r="A84" s="21">
        <f t="shared" si="2"/>
        <v>82</v>
      </c>
      <c r="B84" s="21" t="s">
        <v>282</v>
      </c>
      <c r="C84" s="21" t="s">
        <v>713</v>
      </c>
      <c r="D84" s="22">
        <v>9</v>
      </c>
      <c r="E84" s="21" t="s">
        <v>962</v>
      </c>
      <c r="F84" s="21" t="s">
        <v>448</v>
      </c>
      <c r="G84" s="21">
        <v>990</v>
      </c>
      <c r="H84" s="21">
        <v>990</v>
      </c>
      <c r="I84" s="21">
        <v>0</v>
      </c>
      <c r="J84" s="21">
        <v>0</v>
      </c>
      <c r="K84" s="27">
        <v>399</v>
      </c>
    </row>
    <row r="85" spans="1:11" s="23" customFormat="1" ht="11" x14ac:dyDescent="0.2">
      <c r="A85" s="21">
        <f t="shared" si="2"/>
        <v>83</v>
      </c>
      <c r="B85" s="21" t="s">
        <v>299</v>
      </c>
      <c r="C85" s="21" t="s">
        <v>486</v>
      </c>
      <c r="D85" s="22">
        <v>9</v>
      </c>
      <c r="E85" s="21" t="s">
        <v>962</v>
      </c>
      <c r="F85" s="21" t="s">
        <v>448</v>
      </c>
      <c r="G85" s="21">
        <v>990</v>
      </c>
      <c r="H85" s="21">
        <v>990</v>
      </c>
      <c r="I85" s="21">
        <v>0</v>
      </c>
      <c r="J85" s="21">
        <v>0</v>
      </c>
      <c r="K85" s="27">
        <v>371</v>
      </c>
    </row>
    <row r="86" spans="1:11" s="23" customFormat="1" ht="11" x14ac:dyDescent="0.2">
      <c r="A86" s="21">
        <f t="shared" si="2"/>
        <v>84</v>
      </c>
      <c r="B86" s="21" t="s">
        <v>1010</v>
      </c>
      <c r="C86" s="21" t="s">
        <v>1016</v>
      </c>
      <c r="D86" s="22">
        <v>9</v>
      </c>
      <c r="E86" s="21" t="s">
        <v>1021</v>
      </c>
      <c r="F86" s="21" t="s">
        <v>1025</v>
      </c>
      <c r="G86" s="21">
        <v>985</v>
      </c>
      <c r="H86" s="21">
        <v>985</v>
      </c>
      <c r="I86" s="21">
        <v>0</v>
      </c>
      <c r="J86" s="21">
        <v>0</v>
      </c>
      <c r="K86" s="27">
        <v>1000</v>
      </c>
    </row>
    <row r="87" spans="1:11" s="23" customFormat="1" ht="11" x14ac:dyDescent="0.2">
      <c r="A87" s="21">
        <f t="shared" si="2"/>
        <v>85</v>
      </c>
      <c r="B87" s="21" t="s">
        <v>1012</v>
      </c>
      <c r="C87" s="21" t="s">
        <v>1018</v>
      </c>
      <c r="D87" s="22">
        <v>9</v>
      </c>
      <c r="E87" s="21" t="s">
        <v>1021</v>
      </c>
      <c r="F87" s="21" t="s">
        <v>1025</v>
      </c>
      <c r="G87" s="21">
        <v>980</v>
      </c>
      <c r="H87" s="21">
        <v>980</v>
      </c>
      <c r="I87" s="21">
        <v>0</v>
      </c>
      <c r="J87" s="21">
        <v>0</v>
      </c>
      <c r="K87" s="27">
        <v>870</v>
      </c>
    </row>
    <row r="88" spans="1:11" s="23" customFormat="1" ht="11" x14ac:dyDescent="0.2">
      <c r="A88" s="21">
        <f t="shared" si="2"/>
        <v>86</v>
      </c>
      <c r="B88" s="21" t="s">
        <v>152</v>
      </c>
      <c r="C88" s="21" t="s">
        <v>618</v>
      </c>
      <c r="D88" s="22">
        <v>9</v>
      </c>
      <c r="E88" s="21" t="s">
        <v>962</v>
      </c>
      <c r="F88" s="21" t="s">
        <v>448</v>
      </c>
      <c r="G88" s="21">
        <v>967</v>
      </c>
      <c r="H88" s="21">
        <v>967</v>
      </c>
      <c r="I88" s="21">
        <v>0</v>
      </c>
      <c r="J88" s="21">
        <v>0</v>
      </c>
      <c r="K88" s="27">
        <v>10</v>
      </c>
    </row>
    <row r="89" spans="1:11" s="23" customFormat="1" ht="11" x14ac:dyDescent="0.2">
      <c r="A89" s="21">
        <f t="shared" si="2"/>
        <v>87</v>
      </c>
      <c r="B89" s="21" t="s">
        <v>283</v>
      </c>
      <c r="C89" s="21" t="s">
        <v>767</v>
      </c>
      <c r="D89" s="22">
        <v>9</v>
      </c>
      <c r="E89" s="21" t="s">
        <v>962</v>
      </c>
      <c r="F89" s="21" t="s">
        <v>448</v>
      </c>
      <c r="G89" s="21">
        <v>967</v>
      </c>
      <c r="H89" s="21">
        <v>967</v>
      </c>
      <c r="I89" s="21">
        <v>0</v>
      </c>
      <c r="J89" s="21">
        <v>0</v>
      </c>
      <c r="K89" s="27">
        <v>1650</v>
      </c>
    </row>
    <row r="90" spans="1:11" s="23" customFormat="1" ht="11" x14ac:dyDescent="0.2">
      <c r="A90" s="21">
        <f t="shared" si="2"/>
        <v>88</v>
      </c>
      <c r="B90" s="21" t="s">
        <v>341</v>
      </c>
      <c r="C90" s="21" t="s">
        <v>786</v>
      </c>
      <c r="D90" s="22">
        <v>9</v>
      </c>
      <c r="E90" s="21" t="s">
        <v>962</v>
      </c>
      <c r="F90" s="21" t="s">
        <v>448</v>
      </c>
      <c r="G90" s="21">
        <v>933</v>
      </c>
      <c r="H90" s="21">
        <v>933</v>
      </c>
      <c r="I90" s="21">
        <v>0</v>
      </c>
      <c r="J90" s="21">
        <v>0</v>
      </c>
      <c r="K90" s="27">
        <v>204</v>
      </c>
    </row>
    <row r="91" spans="1:11" s="23" customFormat="1" ht="11" x14ac:dyDescent="0.2">
      <c r="A91" s="21">
        <f t="shared" si="2"/>
        <v>89</v>
      </c>
      <c r="B91" s="21" t="s">
        <v>410</v>
      </c>
      <c r="C91" s="21" t="s">
        <v>656</v>
      </c>
      <c r="D91" s="22">
        <v>9</v>
      </c>
      <c r="E91" s="21" t="s">
        <v>962</v>
      </c>
      <c r="F91" s="21" t="s">
        <v>448</v>
      </c>
      <c r="G91" s="21">
        <v>928</v>
      </c>
      <c r="H91" s="21">
        <v>928</v>
      </c>
      <c r="I91" s="21">
        <v>0</v>
      </c>
      <c r="J91" s="21">
        <v>0</v>
      </c>
      <c r="K91" s="27">
        <v>227</v>
      </c>
    </row>
    <row r="92" spans="1:11" s="23" customFormat="1" ht="11" x14ac:dyDescent="0.2">
      <c r="A92" s="31">
        <f t="shared" si="2"/>
        <v>90</v>
      </c>
      <c r="B92" s="31" t="s">
        <v>414</v>
      </c>
      <c r="C92" s="31" t="s">
        <v>817</v>
      </c>
      <c r="D92" s="31">
        <v>9</v>
      </c>
      <c r="E92" s="31" t="s">
        <v>962</v>
      </c>
      <c r="F92" s="31" t="s">
        <v>448</v>
      </c>
      <c r="G92" s="31">
        <v>928</v>
      </c>
      <c r="H92" s="31">
        <v>928</v>
      </c>
      <c r="I92" s="31">
        <v>0</v>
      </c>
      <c r="J92" s="31">
        <v>0</v>
      </c>
      <c r="K92" s="31">
        <v>384</v>
      </c>
    </row>
    <row r="93" spans="1:11" s="23" customFormat="1" ht="11" x14ac:dyDescent="0.2">
      <c r="A93" s="21">
        <f t="shared" si="2"/>
        <v>91</v>
      </c>
      <c r="B93" s="21" t="s">
        <v>53</v>
      </c>
      <c r="C93" s="21" t="s">
        <v>518</v>
      </c>
      <c r="D93" s="22">
        <v>9</v>
      </c>
      <c r="E93" s="21" t="s">
        <v>962</v>
      </c>
      <c r="F93" s="21" t="s">
        <v>448</v>
      </c>
      <c r="G93" s="21">
        <v>925</v>
      </c>
      <c r="H93" s="21">
        <v>925</v>
      </c>
      <c r="I93" s="21">
        <v>0</v>
      </c>
      <c r="J93" s="21">
        <v>0</v>
      </c>
      <c r="K93" s="27">
        <v>1858</v>
      </c>
    </row>
    <row r="94" spans="1:11" s="23" customFormat="1" ht="11" x14ac:dyDescent="0.2">
      <c r="A94" s="21">
        <f t="shared" si="2"/>
        <v>92</v>
      </c>
      <c r="B94" s="21" t="s">
        <v>178</v>
      </c>
      <c r="C94" s="21" t="s">
        <v>646</v>
      </c>
      <c r="D94" s="22">
        <v>9</v>
      </c>
      <c r="E94" s="21" t="s">
        <v>962</v>
      </c>
      <c r="F94" s="21" t="s">
        <v>448</v>
      </c>
      <c r="G94" s="21">
        <v>906</v>
      </c>
      <c r="H94" s="21">
        <v>906</v>
      </c>
      <c r="I94" s="21">
        <v>0</v>
      </c>
      <c r="J94" s="21">
        <v>0</v>
      </c>
      <c r="K94" s="27">
        <v>17</v>
      </c>
    </row>
    <row r="95" spans="1:11" s="23" customFormat="1" ht="11" x14ac:dyDescent="0.2">
      <c r="A95" s="21">
        <f t="shared" si="2"/>
        <v>93</v>
      </c>
      <c r="B95" s="21" t="s">
        <v>201</v>
      </c>
      <c r="C95" s="21" t="s">
        <v>677</v>
      </c>
      <c r="D95" s="22">
        <v>9</v>
      </c>
      <c r="E95" s="21" t="s">
        <v>962</v>
      </c>
      <c r="F95" s="21" t="s">
        <v>448</v>
      </c>
      <c r="G95" s="21">
        <v>904</v>
      </c>
      <c r="H95" s="21">
        <v>904</v>
      </c>
      <c r="I95" s="21">
        <v>0</v>
      </c>
      <c r="J95" s="21">
        <v>0</v>
      </c>
      <c r="K95" s="27">
        <v>365</v>
      </c>
    </row>
    <row r="96" spans="1:11" s="23" customFormat="1" ht="11" x14ac:dyDescent="0.2">
      <c r="A96" s="21">
        <f t="shared" si="2"/>
        <v>94</v>
      </c>
      <c r="B96" s="21" t="s">
        <v>424</v>
      </c>
      <c r="C96" s="21" t="s">
        <v>821</v>
      </c>
      <c r="D96" s="22">
        <v>9</v>
      </c>
      <c r="E96" s="21" t="s">
        <v>962</v>
      </c>
      <c r="F96" s="21" t="s">
        <v>448</v>
      </c>
      <c r="G96" s="21">
        <v>902</v>
      </c>
      <c r="H96" s="21">
        <v>902</v>
      </c>
      <c r="I96" s="21">
        <v>0</v>
      </c>
      <c r="J96" s="21">
        <v>0</v>
      </c>
      <c r="K96" s="27">
        <v>409</v>
      </c>
    </row>
    <row r="97" spans="1:11" s="23" customFormat="1" ht="11" x14ac:dyDescent="0.2">
      <c r="A97" s="21">
        <f t="shared" si="2"/>
        <v>95</v>
      </c>
      <c r="B97" s="21" t="s">
        <v>123</v>
      </c>
      <c r="C97" s="21" t="s">
        <v>591</v>
      </c>
      <c r="D97" s="22">
        <v>9</v>
      </c>
      <c r="E97" s="21" t="s">
        <v>962</v>
      </c>
      <c r="F97" s="21" t="s">
        <v>448</v>
      </c>
      <c r="G97" s="21">
        <v>896</v>
      </c>
      <c r="H97" s="21">
        <v>896</v>
      </c>
      <c r="I97" s="21">
        <v>0</v>
      </c>
      <c r="J97" s="21">
        <v>0</v>
      </c>
      <c r="K97" s="27">
        <v>572</v>
      </c>
    </row>
    <row r="98" spans="1:11" s="23" customFormat="1" ht="11" x14ac:dyDescent="0.2">
      <c r="A98" s="21">
        <f t="shared" si="2"/>
        <v>96</v>
      </c>
      <c r="B98" s="21" t="s">
        <v>163</v>
      </c>
      <c r="C98" s="21" t="s">
        <v>631</v>
      </c>
      <c r="D98" s="22">
        <v>9</v>
      </c>
      <c r="E98" s="21" t="s">
        <v>962</v>
      </c>
      <c r="F98" s="21" t="s">
        <v>448</v>
      </c>
      <c r="G98" s="21">
        <v>896</v>
      </c>
      <c r="H98" s="21">
        <v>896</v>
      </c>
      <c r="I98" s="21">
        <v>0</v>
      </c>
      <c r="J98" s="21">
        <v>0</v>
      </c>
      <c r="K98" s="27">
        <v>296</v>
      </c>
    </row>
    <row r="99" spans="1:11" s="23" customFormat="1" ht="11" x14ac:dyDescent="0.2">
      <c r="A99" s="21">
        <f t="shared" si="2"/>
        <v>97</v>
      </c>
      <c r="B99" s="21" t="s">
        <v>64</v>
      </c>
      <c r="C99" s="21" t="s">
        <v>529</v>
      </c>
      <c r="D99" s="22">
        <v>9</v>
      </c>
      <c r="E99" s="21" t="s">
        <v>962</v>
      </c>
      <c r="F99" s="21" t="s">
        <v>448</v>
      </c>
      <c r="G99" s="21">
        <v>889</v>
      </c>
      <c r="H99" s="21">
        <v>909</v>
      </c>
      <c r="I99" s="21">
        <v>0</v>
      </c>
      <c r="J99" s="21">
        <v>20</v>
      </c>
      <c r="K99" s="27">
        <v>93</v>
      </c>
    </row>
    <row r="100" spans="1:11" s="23" customFormat="1" ht="11" x14ac:dyDescent="0.2">
      <c r="A100" s="21">
        <f t="shared" si="2"/>
        <v>98</v>
      </c>
      <c r="B100" s="21" t="s">
        <v>422</v>
      </c>
      <c r="C100" s="21" t="s">
        <v>773</v>
      </c>
      <c r="D100" s="22">
        <v>9</v>
      </c>
      <c r="E100" s="21" t="s">
        <v>962</v>
      </c>
      <c r="F100" s="21" t="s">
        <v>448</v>
      </c>
      <c r="G100" s="21">
        <v>888</v>
      </c>
      <c r="H100" s="21">
        <v>888</v>
      </c>
      <c r="I100" s="21">
        <v>0</v>
      </c>
      <c r="J100" s="21">
        <v>0</v>
      </c>
      <c r="K100" s="27">
        <v>540</v>
      </c>
    </row>
    <row r="101" spans="1:11" s="23" customFormat="1" ht="11" x14ac:dyDescent="0.2">
      <c r="A101" s="21">
        <f t="shared" si="2"/>
        <v>99</v>
      </c>
      <c r="B101" s="21" t="s">
        <v>402</v>
      </c>
      <c r="C101" s="21" t="s">
        <v>964</v>
      </c>
      <c r="D101" s="22">
        <v>9</v>
      </c>
      <c r="E101" s="21" t="s">
        <v>962</v>
      </c>
      <c r="F101" s="21" t="s">
        <v>448</v>
      </c>
      <c r="G101" s="21">
        <v>880</v>
      </c>
      <c r="H101" s="21">
        <v>880</v>
      </c>
      <c r="I101" s="21">
        <v>0</v>
      </c>
      <c r="J101" s="21">
        <v>0</v>
      </c>
      <c r="K101" s="27">
        <v>47</v>
      </c>
    </row>
    <row r="102" spans="1:11" s="23" customFormat="1" ht="11" x14ac:dyDescent="0.2">
      <c r="A102" s="21">
        <f t="shared" si="2"/>
        <v>100</v>
      </c>
      <c r="B102" s="31" t="s">
        <v>214</v>
      </c>
      <c r="C102" s="31" t="s">
        <v>691</v>
      </c>
      <c r="D102" s="31">
        <v>9</v>
      </c>
      <c r="E102" s="31" t="s">
        <v>962</v>
      </c>
      <c r="F102" s="31" t="s">
        <v>448</v>
      </c>
      <c r="G102" s="31">
        <v>869</v>
      </c>
      <c r="H102" s="31">
        <v>869</v>
      </c>
      <c r="I102" s="31">
        <v>0</v>
      </c>
      <c r="J102" s="31">
        <v>0</v>
      </c>
      <c r="K102" s="31">
        <v>192</v>
      </c>
    </row>
    <row r="103" spans="1:11" s="23" customFormat="1" ht="11" x14ac:dyDescent="0.2">
      <c r="A103" s="21">
        <f t="shared" si="2"/>
        <v>101</v>
      </c>
      <c r="B103" s="21" t="s">
        <v>21</v>
      </c>
      <c r="C103" s="21" t="s">
        <v>485</v>
      </c>
      <c r="D103" s="22">
        <v>9</v>
      </c>
      <c r="E103" s="21" t="s">
        <v>962</v>
      </c>
      <c r="F103" s="21" t="s">
        <v>448</v>
      </c>
      <c r="G103" s="21">
        <v>861</v>
      </c>
      <c r="H103" s="21">
        <v>861</v>
      </c>
      <c r="I103" s="21">
        <v>0</v>
      </c>
      <c r="J103" s="21">
        <v>0</v>
      </c>
      <c r="K103" s="27">
        <v>497</v>
      </c>
    </row>
    <row r="104" spans="1:11" s="23" customFormat="1" ht="11" x14ac:dyDescent="0.2">
      <c r="A104" s="21">
        <f t="shared" ref="A104:A119" si="3">ROW()-2</f>
        <v>102</v>
      </c>
      <c r="B104" s="21" t="s">
        <v>176</v>
      </c>
      <c r="C104" s="21" t="s">
        <v>645</v>
      </c>
      <c r="D104" s="22">
        <v>9</v>
      </c>
      <c r="E104" s="21" t="s">
        <v>962</v>
      </c>
      <c r="F104" s="21" t="s">
        <v>448</v>
      </c>
      <c r="G104" s="21">
        <v>851</v>
      </c>
      <c r="H104" s="21">
        <v>851</v>
      </c>
      <c r="I104" s="21">
        <v>0</v>
      </c>
      <c r="J104" s="21">
        <v>0</v>
      </c>
      <c r="K104" s="27">
        <v>18</v>
      </c>
    </row>
    <row r="105" spans="1:11" s="23" customFormat="1" ht="11" x14ac:dyDescent="0.2">
      <c r="A105" s="21">
        <f t="shared" si="3"/>
        <v>103</v>
      </c>
      <c r="B105" s="21" t="s">
        <v>287</v>
      </c>
      <c r="C105" s="21" t="s">
        <v>764</v>
      </c>
      <c r="D105" s="22">
        <v>9</v>
      </c>
      <c r="E105" s="21" t="s">
        <v>962</v>
      </c>
      <c r="F105" s="21" t="s">
        <v>448</v>
      </c>
      <c r="G105" s="21">
        <v>840</v>
      </c>
      <c r="H105" s="21">
        <v>840</v>
      </c>
      <c r="I105" s="21">
        <v>0</v>
      </c>
      <c r="J105" s="21">
        <v>0</v>
      </c>
      <c r="K105" s="27">
        <v>38</v>
      </c>
    </row>
    <row r="106" spans="1:11" s="23" customFormat="1" ht="11" x14ac:dyDescent="0.2">
      <c r="A106" s="21">
        <f t="shared" si="3"/>
        <v>104</v>
      </c>
      <c r="B106" s="21" t="s">
        <v>413</v>
      </c>
      <c r="C106" s="21" t="s">
        <v>794</v>
      </c>
      <c r="D106" s="22">
        <v>9</v>
      </c>
      <c r="E106" s="21" t="s">
        <v>962</v>
      </c>
      <c r="F106" s="21" t="s">
        <v>448</v>
      </c>
      <c r="G106" s="21">
        <v>834</v>
      </c>
      <c r="H106" s="21">
        <v>834</v>
      </c>
      <c r="I106" s="21">
        <v>0</v>
      </c>
      <c r="J106" s="21">
        <v>0</v>
      </c>
      <c r="K106" s="27">
        <v>29</v>
      </c>
    </row>
    <row r="107" spans="1:11" s="23" customFormat="1" ht="11" x14ac:dyDescent="0.2">
      <c r="A107" s="21">
        <f t="shared" si="3"/>
        <v>105</v>
      </c>
      <c r="B107" s="21" t="s">
        <v>386</v>
      </c>
      <c r="C107" s="21" t="s">
        <v>849</v>
      </c>
      <c r="D107" s="22">
        <v>9</v>
      </c>
      <c r="E107" s="21" t="s">
        <v>962</v>
      </c>
      <c r="F107" s="21" t="s">
        <v>448</v>
      </c>
      <c r="G107" s="21">
        <v>832</v>
      </c>
      <c r="H107" s="21">
        <v>832</v>
      </c>
      <c r="I107" s="21">
        <v>0</v>
      </c>
      <c r="J107" s="21">
        <v>0</v>
      </c>
      <c r="K107" s="27">
        <v>388</v>
      </c>
    </row>
    <row r="108" spans="1:11" s="23" customFormat="1" ht="11" x14ac:dyDescent="0.2">
      <c r="A108" s="21">
        <f t="shared" si="3"/>
        <v>106</v>
      </c>
      <c r="B108" s="21" t="s">
        <v>277</v>
      </c>
      <c r="C108" s="21" t="s">
        <v>739</v>
      </c>
      <c r="D108" s="22">
        <v>9</v>
      </c>
      <c r="E108" s="21" t="s">
        <v>962</v>
      </c>
      <c r="F108" s="21" t="s">
        <v>448</v>
      </c>
      <c r="G108" s="21">
        <v>822</v>
      </c>
      <c r="H108" s="21">
        <v>822</v>
      </c>
      <c r="I108" s="21">
        <v>0</v>
      </c>
      <c r="J108" s="21">
        <v>0</v>
      </c>
      <c r="K108" s="27">
        <v>140</v>
      </c>
    </row>
    <row r="109" spans="1:11" s="23" customFormat="1" ht="11" x14ac:dyDescent="0.2">
      <c r="A109" s="21">
        <f t="shared" si="3"/>
        <v>107</v>
      </c>
      <c r="B109" s="21" t="s">
        <v>324</v>
      </c>
      <c r="C109" s="21" t="s">
        <v>943</v>
      </c>
      <c r="D109" s="22">
        <v>9</v>
      </c>
      <c r="E109" s="21" t="s">
        <v>962</v>
      </c>
      <c r="F109" s="21" t="s">
        <v>448</v>
      </c>
      <c r="G109" s="21">
        <v>805</v>
      </c>
      <c r="H109" s="21">
        <v>805</v>
      </c>
      <c r="I109" s="21">
        <v>0</v>
      </c>
      <c r="J109" s="21">
        <v>0</v>
      </c>
      <c r="K109" s="27">
        <v>184</v>
      </c>
    </row>
    <row r="110" spans="1:11" s="23" customFormat="1" ht="11" x14ac:dyDescent="0.2">
      <c r="A110" s="21">
        <f t="shared" si="3"/>
        <v>108</v>
      </c>
      <c r="B110" s="21" t="s">
        <v>396</v>
      </c>
      <c r="C110" s="21" t="s">
        <v>844</v>
      </c>
      <c r="D110" s="22">
        <v>9</v>
      </c>
      <c r="E110" s="21" t="s">
        <v>962</v>
      </c>
      <c r="F110" s="21" t="s">
        <v>448</v>
      </c>
      <c r="G110" s="21">
        <v>792</v>
      </c>
      <c r="H110" s="21">
        <v>792</v>
      </c>
      <c r="I110" s="21">
        <v>0</v>
      </c>
      <c r="J110" s="21">
        <v>0</v>
      </c>
      <c r="K110" s="27">
        <v>11</v>
      </c>
    </row>
    <row r="111" spans="1:11" s="23" customFormat="1" ht="11" x14ac:dyDescent="0.2">
      <c r="A111" s="21">
        <f t="shared" si="3"/>
        <v>109</v>
      </c>
      <c r="B111" s="21" t="s">
        <v>179</v>
      </c>
      <c r="C111" s="21" t="s">
        <v>647</v>
      </c>
      <c r="D111" s="22">
        <v>9</v>
      </c>
      <c r="E111" s="21" t="s">
        <v>962</v>
      </c>
      <c r="F111" s="21" t="s">
        <v>448</v>
      </c>
      <c r="G111" s="21">
        <v>786</v>
      </c>
      <c r="H111" s="21">
        <v>786</v>
      </c>
      <c r="I111" s="21">
        <v>0</v>
      </c>
      <c r="J111" s="21">
        <v>0</v>
      </c>
      <c r="K111" s="27">
        <v>24</v>
      </c>
    </row>
    <row r="112" spans="1:11" s="23" customFormat="1" ht="11" x14ac:dyDescent="0.2">
      <c r="A112" s="21">
        <f t="shared" si="3"/>
        <v>110</v>
      </c>
      <c r="B112" s="21" t="s">
        <v>923</v>
      </c>
      <c r="C112" s="21" t="s">
        <v>924</v>
      </c>
      <c r="D112" s="22">
        <v>9</v>
      </c>
      <c r="E112" s="21" t="s">
        <v>962</v>
      </c>
      <c r="F112" s="21" t="s">
        <v>448</v>
      </c>
      <c r="G112" s="21">
        <v>781</v>
      </c>
      <c r="H112" s="21">
        <v>781</v>
      </c>
      <c r="I112" s="21">
        <v>0</v>
      </c>
      <c r="J112" s="21">
        <v>0</v>
      </c>
      <c r="K112" s="27">
        <v>132</v>
      </c>
    </row>
    <row r="113" spans="1:11" s="23" customFormat="1" ht="11" x14ac:dyDescent="0.2">
      <c r="A113" s="21">
        <f t="shared" si="3"/>
        <v>111</v>
      </c>
      <c r="B113" s="21" t="s">
        <v>360</v>
      </c>
      <c r="C113" s="21" t="s">
        <v>756</v>
      </c>
      <c r="D113" s="22">
        <v>9</v>
      </c>
      <c r="E113" s="21" t="s">
        <v>962</v>
      </c>
      <c r="F113" s="21" t="s">
        <v>448</v>
      </c>
      <c r="G113" s="21">
        <v>772</v>
      </c>
      <c r="H113" s="21">
        <v>772</v>
      </c>
      <c r="I113" s="21">
        <v>0</v>
      </c>
      <c r="J113" s="21">
        <v>0</v>
      </c>
      <c r="K113" s="27">
        <v>0</v>
      </c>
    </row>
    <row r="114" spans="1:11" s="23" customFormat="1" ht="11" x14ac:dyDescent="0.2">
      <c r="A114" s="21">
        <f t="shared" si="3"/>
        <v>112</v>
      </c>
      <c r="B114" s="21" t="s">
        <v>375</v>
      </c>
      <c r="C114" s="21" t="s">
        <v>845</v>
      </c>
      <c r="D114" s="22">
        <v>9</v>
      </c>
      <c r="E114" s="21" t="s">
        <v>962</v>
      </c>
      <c r="F114" s="21" t="s">
        <v>448</v>
      </c>
      <c r="G114" s="21">
        <v>731</v>
      </c>
      <c r="H114" s="21">
        <v>731</v>
      </c>
      <c r="I114" s="21">
        <v>0</v>
      </c>
      <c r="J114" s="21">
        <v>0</v>
      </c>
      <c r="K114" s="27">
        <v>160</v>
      </c>
    </row>
    <row r="115" spans="1:11" s="23" customFormat="1" ht="11" x14ac:dyDescent="0.2">
      <c r="A115" s="21">
        <f t="shared" si="3"/>
        <v>113</v>
      </c>
      <c r="B115" s="21" t="s">
        <v>243</v>
      </c>
      <c r="C115" s="21" t="s">
        <v>745</v>
      </c>
      <c r="D115" s="22">
        <v>9</v>
      </c>
      <c r="E115" s="21" t="s">
        <v>962</v>
      </c>
      <c r="F115" s="21" t="s">
        <v>448</v>
      </c>
      <c r="G115" s="21">
        <v>726</v>
      </c>
      <c r="H115" s="21">
        <v>726</v>
      </c>
      <c r="I115" s="21">
        <v>0</v>
      </c>
      <c r="J115" s="21">
        <v>0</v>
      </c>
      <c r="K115" s="27">
        <v>4</v>
      </c>
    </row>
    <row r="116" spans="1:11" s="23" customFormat="1" ht="11" x14ac:dyDescent="0.2">
      <c r="A116" s="21">
        <f t="shared" si="3"/>
        <v>114</v>
      </c>
      <c r="B116" s="21" t="s">
        <v>400</v>
      </c>
      <c r="C116" s="21" t="s">
        <v>863</v>
      </c>
      <c r="D116" s="22">
        <v>9</v>
      </c>
      <c r="E116" s="21" t="s">
        <v>962</v>
      </c>
      <c r="F116" s="21" t="s">
        <v>448</v>
      </c>
      <c r="G116" s="21">
        <v>719</v>
      </c>
      <c r="H116" s="21">
        <v>719</v>
      </c>
      <c r="I116" s="21">
        <v>0</v>
      </c>
      <c r="J116" s="21">
        <v>0</v>
      </c>
      <c r="K116" s="27">
        <v>563</v>
      </c>
    </row>
    <row r="117" spans="1:11" s="23" customFormat="1" ht="11" x14ac:dyDescent="0.2">
      <c r="A117" s="21">
        <f t="shared" si="3"/>
        <v>115</v>
      </c>
      <c r="B117" s="21" t="s">
        <v>318</v>
      </c>
      <c r="C117" s="21" t="s">
        <v>731</v>
      </c>
      <c r="D117" s="22">
        <v>9</v>
      </c>
      <c r="E117" s="21" t="s">
        <v>962</v>
      </c>
      <c r="F117" s="21" t="s">
        <v>448</v>
      </c>
      <c r="G117" s="21">
        <v>716</v>
      </c>
      <c r="H117" s="21">
        <v>716</v>
      </c>
      <c r="I117" s="21">
        <v>0</v>
      </c>
      <c r="J117" s="21">
        <v>0</v>
      </c>
      <c r="K117" s="27">
        <v>18</v>
      </c>
    </row>
    <row r="118" spans="1:11" s="23" customFormat="1" ht="11" x14ac:dyDescent="0.2">
      <c r="A118" s="21">
        <f t="shared" si="3"/>
        <v>116</v>
      </c>
      <c r="B118" s="21" t="s">
        <v>431</v>
      </c>
      <c r="C118" s="21" t="s">
        <v>841</v>
      </c>
      <c r="D118" s="22">
        <v>9</v>
      </c>
      <c r="E118" s="21" t="s">
        <v>962</v>
      </c>
      <c r="F118" s="21" t="s">
        <v>448</v>
      </c>
      <c r="G118" s="21">
        <v>671</v>
      </c>
      <c r="H118" s="21">
        <v>671</v>
      </c>
      <c r="I118" s="21">
        <v>0</v>
      </c>
      <c r="J118" s="21">
        <v>0</v>
      </c>
      <c r="K118" s="27">
        <v>38</v>
      </c>
    </row>
    <row r="119" spans="1:11" s="23" customFormat="1" ht="11" x14ac:dyDescent="0.2">
      <c r="A119" s="21">
        <f t="shared" si="3"/>
        <v>117</v>
      </c>
      <c r="B119" s="21" t="s">
        <v>331</v>
      </c>
      <c r="C119" s="21" t="s">
        <v>854</v>
      </c>
      <c r="D119" s="22">
        <v>9</v>
      </c>
      <c r="E119" s="21" t="s">
        <v>962</v>
      </c>
      <c r="F119" s="21" t="s">
        <v>448</v>
      </c>
      <c r="G119" s="21">
        <v>566</v>
      </c>
      <c r="H119" s="21">
        <v>566</v>
      </c>
      <c r="I119" s="21">
        <v>0</v>
      </c>
      <c r="J119" s="21">
        <v>0</v>
      </c>
      <c r="K119" s="27">
        <v>3</v>
      </c>
    </row>
    <row r="120" spans="1:11" x14ac:dyDescent="0.2">
      <c r="F120" s="13"/>
    </row>
    <row r="121" spans="1:11" x14ac:dyDescent="0.2">
      <c r="F121" s="13"/>
    </row>
    <row r="122" spans="1:11" x14ac:dyDescent="0.2">
      <c r="F122" s="13"/>
    </row>
    <row r="123" spans="1:11" x14ac:dyDescent="0.2">
      <c r="F123" s="13"/>
    </row>
    <row r="124" spans="1:11" x14ac:dyDescent="0.2">
      <c r="F124" s="13"/>
    </row>
    <row r="125" spans="1:11" x14ac:dyDescent="0.2">
      <c r="F125" s="13"/>
    </row>
    <row r="126" spans="1:11" x14ac:dyDescent="0.2">
      <c r="F126" s="13"/>
    </row>
    <row r="127" spans="1:11" x14ac:dyDescent="0.2">
      <c r="F127" s="13"/>
    </row>
    <row r="128" spans="1:11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  <row r="152" spans="6:6" x14ac:dyDescent="0.2">
      <c r="F152" s="13"/>
    </row>
    <row r="153" spans="6:6" x14ac:dyDescent="0.2">
      <c r="F153" s="13"/>
    </row>
    <row r="154" spans="6:6" x14ac:dyDescent="0.2">
      <c r="F154" s="13"/>
    </row>
    <row r="155" spans="6:6" x14ac:dyDescent="0.2">
      <c r="F155" s="13"/>
    </row>
    <row r="156" spans="6:6" x14ac:dyDescent="0.2">
      <c r="F156" s="13"/>
    </row>
    <row r="157" spans="6:6" x14ac:dyDescent="0.2">
      <c r="F157" s="13"/>
    </row>
    <row r="158" spans="6:6" x14ac:dyDescent="0.2">
      <c r="F158" s="13"/>
    </row>
    <row r="159" spans="6:6" x14ac:dyDescent="0.2">
      <c r="F159" s="13"/>
    </row>
    <row r="160" spans="6:6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1:11" x14ac:dyDescent="0.2">
      <c r="F193" s="13"/>
    </row>
    <row r="194" spans="1:11" s="23" customFormat="1" x14ac:dyDescent="0.2">
      <c r="A194" s="13"/>
      <c r="B194" s="13"/>
      <c r="C194" s="13"/>
      <c r="D194" s="24"/>
      <c r="E194" s="13"/>
      <c r="F194" s="13"/>
      <c r="H194" s="13"/>
      <c r="J194" s="13"/>
      <c r="K194" s="28"/>
    </row>
    <row r="195" spans="1:11" s="23" customFormat="1" x14ac:dyDescent="0.2">
      <c r="A195" s="13"/>
      <c r="B195" s="13"/>
      <c r="C195" s="13"/>
      <c r="D195" s="24"/>
      <c r="E195" s="13"/>
      <c r="F195" s="13"/>
      <c r="H195" s="13"/>
      <c r="J195" s="13"/>
      <c r="K195" s="28"/>
    </row>
    <row r="196" spans="1:11" s="23" customFormat="1" x14ac:dyDescent="0.2">
      <c r="A196" s="13"/>
      <c r="B196" s="13"/>
      <c r="C196" s="13"/>
      <c r="D196" s="24"/>
      <c r="E196" s="13"/>
      <c r="F196" s="13"/>
      <c r="H196" s="13"/>
      <c r="J196" s="13"/>
      <c r="K196" s="28"/>
    </row>
    <row r="197" spans="1:11" s="23" customFormat="1" x14ac:dyDescent="0.2">
      <c r="A197" s="13"/>
      <c r="B197" s="13"/>
      <c r="C197" s="13"/>
      <c r="D197" s="24"/>
      <c r="E197" s="13"/>
      <c r="F197" s="13"/>
      <c r="H197" s="13"/>
      <c r="J197" s="13"/>
      <c r="K197" s="28"/>
    </row>
    <row r="198" spans="1:11" s="23" customFormat="1" x14ac:dyDescent="0.2">
      <c r="A198" s="13"/>
      <c r="B198" s="13"/>
      <c r="C198" s="13"/>
      <c r="D198" s="24"/>
      <c r="E198" s="13"/>
      <c r="F198" s="13"/>
      <c r="H198" s="13"/>
      <c r="J198" s="13"/>
      <c r="K198" s="28"/>
    </row>
    <row r="199" spans="1:11" s="23" customFormat="1" x14ac:dyDescent="0.2">
      <c r="A199" s="13"/>
      <c r="B199" s="13"/>
      <c r="C199" s="13"/>
      <c r="D199" s="24"/>
      <c r="E199" s="13"/>
      <c r="F199" s="13"/>
      <c r="H199" s="13"/>
      <c r="J199" s="13"/>
      <c r="K199" s="28"/>
    </row>
    <row r="200" spans="1:11" s="23" customFormat="1" x14ac:dyDescent="0.2">
      <c r="A200" s="13"/>
      <c r="B200" s="13"/>
      <c r="C200" s="13"/>
      <c r="D200" s="24"/>
      <c r="E200" s="13"/>
      <c r="F200" s="13"/>
      <c r="H200" s="13"/>
      <c r="J200" s="13"/>
      <c r="K200" s="28"/>
    </row>
    <row r="201" spans="1:11" s="23" customFormat="1" x14ac:dyDescent="0.2">
      <c r="A201" s="13"/>
      <c r="B201" s="13"/>
      <c r="C201" s="13"/>
      <c r="D201" s="24"/>
      <c r="E201" s="13"/>
      <c r="F201" s="13"/>
      <c r="H201" s="13"/>
      <c r="J201" s="13"/>
      <c r="K201" s="28"/>
    </row>
    <row r="202" spans="1:11" s="23" customFormat="1" x14ac:dyDescent="0.2">
      <c r="A202" s="13"/>
      <c r="B202" s="13"/>
      <c r="C202" s="13"/>
      <c r="D202" s="24"/>
      <c r="E202" s="13"/>
      <c r="F202" s="13"/>
      <c r="H202" s="13"/>
      <c r="J202" s="13"/>
      <c r="K202" s="28"/>
    </row>
    <row r="203" spans="1:11" s="23" customFormat="1" x14ac:dyDescent="0.2">
      <c r="A203" s="13"/>
      <c r="B203" s="13"/>
      <c r="C203" s="13"/>
      <c r="D203" s="24"/>
      <c r="E203" s="13"/>
      <c r="F203" s="13"/>
      <c r="H203" s="13"/>
      <c r="J203" s="13"/>
      <c r="K203" s="28"/>
    </row>
    <row r="204" spans="1:11" s="23" customFormat="1" x14ac:dyDescent="0.2">
      <c r="A204" s="13"/>
      <c r="B204" s="13"/>
      <c r="C204" s="13"/>
      <c r="D204" s="24"/>
      <c r="E204" s="13"/>
      <c r="F204" s="13"/>
      <c r="H204" s="13"/>
      <c r="J204" s="13"/>
      <c r="K204" s="28"/>
    </row>
    <row r="205" spans="1:11" s="23" customFormat="1" x14ac:dyDescent="0.2">
      <c r="A205" s="13"/>
      <c r="B205" s="13"/>
      <c r="C205" s="13"/>
      <c r="D205" s="24"/>
      <c r="E205" s="13"/>
      <c r="F205" s="13"/>
      <c r="H205" s="13"/>
      <c r="J205" s="13"/>
      <c r="K205" s="28"/>
    </row>
    <row r="206" spans="1:11" s="23" customFormat="1" x14ac:dyDescent="0.2">
      <c r="A206" s="13"/>
      <c r="B206" s="13"/>
      <c r="C206" s="13"/>
      <c r="D206" s="24"/>
      <c r="E206" s="13"/>
      <c r="F206" s="13"/>
      <c r="H206" s="13"/>
      <c r="J206" s="13"/>
      <c r="K206" s="28"/>
    </row>
    <row r="207" spans="1:11" s="23" customFormat="1" x14ac:dyDescent="0.2">
      <c r="A207" s="13"/>
      <c r="B207" s="13"/>
      <c r="C207" s="13"/>
      <c r="D207" s="24"/>
      <c r="E207" s="13"/>
      <c r="F207" s="13"/>
      <c r="H207" s="13"/>
      <c r="J207" s="13"/>
      <c r="K207" s="28"/>
    </row>
    <row r="208" spans="1:11" s="23" customFormat="1" x14ac:dyDescent="0.2">
      <c r="A208" s="13"/>
      <c r="B208" s="13"/>
      <c r="C208" s="13"/>
      <c r="D208" s="24"/>
      <c r="E208" s="13"/>
      <c r="F208" s="13"/>
      <c r="H208" s="13"/>
      <c r="J208" s="13"/>
      <c r="K208" s="28"/>
    </row>
    <row r="209" spans="1:11" s="23" customFormat="1" x14ac:dyDescent="0.2">
      <c r="A209" s="13"/>
      <c r="B209" s="13"/>
      <c r="C209" s="13"/>
      <c r="D209" s="24"/>
      <c r="E209" s="13"/>
      <c r="F209" s="13"/>
      <c r="H209" s="13"/>
      <c r="J209" s="13"/>
      <c r="K209" s="28"/>
    </row>
    <row r="210" spans="1:11" s="23" customFormat="1" x14ac:dyDescent="0.2">
      <c r="A210" s="13"/>
      <c r="B210" s="13"/>
      <c r="C210" s="13"/>
      <c r="D210" s="24"/>
      <c r="E210" s="13"/>
      <c r="F210" s="13"/>
      <c r="H210" s="13"/>
      <c r="J210" s="13"/>
      <c r="K210" s="28"/>
    </row>
    <row r="211" spans="1:11" s="23" customFormat="1" x14ac:dyDescent="0.2">
      <c r="A211" s="13"/>
      <c r="B211" s="13"/>
      <c r="C211" s="13"/>
      <c r="D211" s="24"/>
      <c r="E211" s="13"/>
      <c r="F211" s="13"/>
      <c r="H211" s="13"/>
      <c r="J211" s="13"/>
      <c r="K211" s="28"/>
    </row>
    <row r="212" spans="1:11" s="23" customFormat="1" x14ac:dyDescent="0.2">
      <c r="A212" s="13"/>
      <c r="B212" s="13"/>
      <c r="C212" s="13"/>
      <c r="D212" s="24"/>
      <c r="E212" s="13"/>
      <c r="F212" s="13"/>
      <c r="H212" s="13"/>
      <c r="J212" s="13"/>
      <c r="K212" s="28"/>
    </row>
    <row r="213" spans="1:11" s="23" customFormat="1" x14ac:dyDescent="0.2">
      <c r="A213" s="13"/>
      <c r="B213" s="13"/>
      <c r="C213" s="13"/>
      <c r="D213" s="24"/>
      <c r="E213" s="13"/>
      <c r="F213" s="13"/>
      <c r="H213" s="13"/>
      <c r="J213" s="13"/>
      <c r="K213" s="28"/>
    </row>
    <row r="214" spans="1:11" s="23" customFormat="1" x14ac:dyDescent="0.2">
      <c r="A214" s="13"/>
      <c r="B214" s="13"/>
      <c r="C214" s="13"/>
      <c r="D214" s="24"/>
      <c r="E214" s="13"/>
      <c r="F214" s="13"/>
      <c r="H214" s="13"/>
      <c r="J214" s="13"/>
      <c r="K214" s="28"/>
    </row>
    <row r="215" spans="1:11" s="23" customFormat="1" x14ac:dyDescent="0.2">
      <c r="A215" s="13"/>
      <c r="B215" s="13"/>
      <c r="C215" s="13"/>
      <c r="D215" s="24"/>
      <c r="E215" s="13"/>
      <c r="F215" s="13"/>
      <c r="H215" s="13"/>
      <c r="J215" s="13"/>
      <c r="K215" s="28"/>
    </row>
    <row r="216" spans="1:11" s="23" customFormat="1" x14ac:dyDescent="0.2">
      <c r="A216" s="13"/>
      <c r="B216" s="13"/>
      <c r="C216" s="13"/>
      <c r="D216" s="24"/>
      <c r="E216" s="13"/>
      <c r="F216" s="13"/>
      <c r="H216" s="13"/>
      <c r="J216" s="13"/>
      <c r="K216" s="28"/>
    </row>
    <row r="217" spans="1:11" s="23" customFormat="1" x14ac:dyDescent="0.2">
      <c r="A217" s="13"/>
      <c r="B217" s="13"/>
      <c r="C217" s="13"/>
      <c r="D217" s="24"/>
      <c r="E217" s="13"/>
      <c r="F217" s="13"/>
      <c r="H217" s="13"/>
      <c r="J217" s="13"/>
      <c r="K217" s="28"/>
    </row>
    <row r="218" spans="1:11" s="23" customFormat="1" x14ac:dyDescent="0.2">
      <c r="A218" s="13"/>
      <c r="B218" s="13"/>
      <c r="C218" s="13"/>
      <c r="D218" s="24"/>
      <c r="E218" s="13"/>
      <c r="F218" s="13"/>
      <c r="H218" s="13"/>
      <c r="J218" s="13"/>
      <c r="K218" s="28"/>
    </row>
    <row r="219" spans="1:11" s="23" customFormat="1" x14ac:dyDescent="0.2">
      <c r="A219" s="13"/>
      <c r="B219" s="13"/>
      <c r="C219" s="13"/>
      <c r="D219" s="24"/>
      <c r="E219" s="13"/>
      <c r="F219" s="13"/>
      <c r="H219" s="13"/>
      <c r="J219" s="13"/>
      <c r="K219" s="28"/>
    </row>
    <row r="220" spans="1:11" s="23" customFormat="1" x14ac:dyDescent="0.2">
      <c r="A220" s="13"/>
      <c r="B220" s="13"/>
      <c r="C220" s="13"/>
      <c r="D220" s="24"/>
      <c r="E220" s="13"/>
      <c r="F220" s="13"/>
      <c r="H220" s="13"/>
      <c r="J220" s="13"/>
      <c r="K220" s="28"/>
    </row>
    <row r="221" spans="1:11" s="23" customFormat="1" x14ac:dyDescent="0.2">
      <c r="A221" s="13"/>
      <c r="B221" s="13"/>
      <c r="C221" s="13"/>
      <c r="D221" s="24"/>
      <c r="E221" s="13"/>
      <c r="F221" s="13"/>
      <c r="H221" s="13"/>
      <c r="J221" s="13"/>
      <c r="K221" s="28"/>
    </row>
    <row r="222" spans="1:11" s="23" customFormat="1" x14ac:dyDescent="0.2">
      <c r="A222" s="13"/>
      <c r="B222" s="13"/>
      <c r="C222" s="13"/>
      <c r="D222" s="24"/>
      <c r="E222" s="13"/>
      <c r="F222" s="13"/>
      <c r="H222" s="13"/>
      <c r="J222" s="13"/>
      <c r="K222" s="28"/>
    </row>
    <row r="223" spans="1:11" s="23" customFormat="1" x14ac:dyDescent="0.2">
      <c r="A223" s="13"/>
      <c r="B223" s="13"/>
      <c r="C223" s="13"/>
      <c r="D223" s="24"/>
      <c r="E223" s="13"/>
      <c r="F223" s="13"/>
      <c r="H223" s="13"/>
      <c r="J223" s="13"/>
      <c r="K223" s="28"/>
    </row>
    <row r="224" spans="1:11" s="23" customFormat="1" x14ac:dyDescent="0.2">
      <c r="A224" s="13"/>
      <c r="B224" s="13"/>
      <c r="C224" s="13"/>
      <c r="D224" s="24"/>
      <c r="E224" s="13"/>
      <c r="F224" s="13"/>
      <c r="H224" s="13"/>
      <c r="J224" s="13"/>
      <c r="K224" s="28"/>
    </row>
    <row r="225" spans="1:11" s="23" customFormat="1" x14ac:dyDescent="0.2">
      <c r="A225" s="13"/>
      <c r="B225" s="13"/>
      <c r="C225" s="13"/>
      <c r="D225" s="24"/>
      <c r="E225" s="13"/>
      <c r="F225" s="13"/>
      <c r="H225" s="13"/>
      <c r="J225" s="13"/>
      <c r="K225" s="28"/>
    </row>
    <row r="226" spans="1:11" s="23" customFormat="1" x14ac:dyDescent="0.2">
      <c r="A226" s="13"/>
      <c r="B226" s="13"/>
      <c r="C226" s="13"/>
      <c r="D226" s="24"/>
      <c r="E226" s="13"/>
      <c r="F226" s="13"/>
      <c r="H226" s="13"/>
      <c r="J226" s="13"/>
      <c r="K226" s="28"/>
    </row>
    <row r="227" spans="1:11" s="23" customFormat="1" x14ac:dyDescent="0.2">
      <c r="A227" s="13"/>
      <c r="B227" s="13"/>
      <c r="C227" s="13"/>
      <c r="D227" s="24"/>
      <c r="E227" s="13"/>
      <c r="F227" s="13"/>
      <c r="H227" s="13"/>
      <c r="J227" s="13"/>
      <c r="K227" s="28"/>
    </row>
    <row r="228" spans="1:11" s="23" customFormat="1" x14ac:dyDescent="0.2">
      <c r="A228" s="13"/>
      <c r="B228" s="13"/>
      <c r="C228" s="13"/>
      <c r="D228" s="24"/>
      <c r="E228" s="13"/>
      <c r="F228" s="13"/>
      <c r="H228" s="13"/>
      <c r="J228" s="13"/>
      <c r="K228" s="28"/>
    </row>
    <row r="229" spans="1:11" s="23" customFormat="1" x14ac:dyDescent="0.2">
      <c r="A229" s="13"/>
      <c r="B229" s="13"/>
      <c r="C229" s="13"/>
      <c r="D229" s="24"/>
      <c r="E229" s="13"/>
      <c r="F229" s="13"/>
      <c r="H229" s="13"/>
      <c r="J229" s="13"/>
      <c r="K229" s="28"/>
    </row>
    <row r="230" spans="1:11" s="23" customFormat="1" x14ac:dyDescent="0.2">
      <c r="A230" s="13"/>
      <c r="B230" s="13"/>
      <c r="C230" s="13"/>
      <c r="D230" s="24"/>
      <c r="E230" s="13"/>
      <c r="F230" s="13"/>
      <c r="H230" s="13"/>
      <c r="J230" s="13"/>
      <c r="K230" s="28"/>
    </row>
    <row r="231" spans="1:11" s="23" customFormat="1" x14ac:dyDescent="0.2">
      <c r="A231" s="13"/>
      <c r="B231" s="13"/>
      <c r="C231" s="13"/>
      <c r="D231" s="24"/>
      <c r="E231" s="13"/>
      <c r="F231" s="13"/>
      <c r="H231" s="13"/>
      <c r="J231" s="13"/>
      <c r="K231" s="28"/>
    </row>
    <row r="232" spans="1:11" s="23" customFormat="1" x14ac:dyDescent="0.2">
      <c r="A232" s="13"/>
      <c r="B232" s="13"/>
      <c r="C232" s="13"/>
      <c r="D232" s="24"/>
      <c r="E232" s="13"/>
      <c r="F232" s="13"/>
      <c r="H232" s="13"/>
      <c r="J232" s="13"/>
      <c r="K232" s="28"/>
    </row>
    <row r="233" spans="1:11" s="23" customFormat="1" x14ac:dyDescent="0.2">
      <c r="A233" s="13"/>
      <c r="B233" s="13"/>
      <c r="C233" s="13"/>
      <c r="D233" s="24"/>
      <c r="E233" s="13"/>
      <c r="F233" s="13"/>
      <c r="H233" s="13"/>
      <c r="J233" s="13"/>
      <c r="K233" s="28"/>
    </row>
    <row r="234" spans="1:11" s="23" customFormat="1" x14ac:dyDescent="0.2">
      <c r="A234" s="13"/>
      <c r="B234" s="13"/>
      <c r="C234" s="13"/>
      <c r="D234" s="24"/>
      <c r="E234" s="13"/>
      <c r="F234" s="13"/>
      <c r="H234" s="13"/>
      <c r="J234" s="13"/>
      <c r="K234" s="28"/>
    </row>
    <row r="235" spans="1:11" s="23" customFormat="1" x14ac:dyDescent="0.2">
      <c r="A235" s="13"/>
      <c r="B235" s="13"/>
      <c r="C235" s="13"/>
      <c r="D235" s="24"/>
      <c r="E235" s="13"/>
      <c r="F235" s="13"/>
      <c r="H235" s="13"/>
      <c r="J235" s="13"/>
      <c r="K235" s="28"/>
    </row>
    <row r="236" spans="1:11" s="23" customFormat="1" x14ac:dyDescent="0.2">
      <c r="A236" s="13"/>
      <c r="B236" s="13"/>
      <c r="C236" s="13"/>
      <c r="D236" s="24"/>
      <c r="E236" s="13"/>
      <c r="F236" s="13"/>
      <c r="H236" s="13"/>
      <c r="J236" s="13"/>
      <c r="K236" s="28"/>
    </row>
    <row r="237" spans="1:11" s="23" customFormat="1" x14ac:dyDescent="0.2">
      <c r="A237" s="13"/>
      <c r="B237" s="13"/>
      <c r="C237" s="13"/>
      <c r="D237" s="24"/>
      <c r="E237" s="13"/>
      <c r="F237" s="13"/>
      <c r="H237" s="13"/>
      <c r="J237" s="13"/>
      <c r="K237" s="28"/>
    </row>
    <row r="238" spans="1:11" s="23" customFormat="1" x14ac:dyDescent="0.2">
      <c r="A238" s="13"/>
      <c r="B238" s="13"/>
      <c r="C238" s="13"/>
      <c r="D238" s="24"/>
      <c r="E238" s="13"/>
      <c r="F238" s="13"/>
      <c r="H238" s="13"/>
      <c r="J238" s="13"/>
      <c r="K238" s="28"/>
    </row>
    <row r="239" spans="1:11" s="23" customFormat="1" x14ac:dyDescent="0.2">
      <c r="A239" s="13"/>
      <c r="B239" s="13"/>
      <c r="C239" s="13"/>
      <c r="D239" s="24"/>
      <c r="E239" s="13"/>
      <c r="F239" s="13"/>
      <c r="H239" s="13"/>
      <c r="J239" s="13"/>
      <c r="K239" s="28"/>
    </row>
    <row r="240" spans="1:11" s="23" customFormat="1" x14ac:dyDescent="0.2">
      <c r="A240" s="13"/>
      <c r="B240" s="13"/>
      <c r="C240" s="13"/>
      <c r="D240" s="24"/>
      <c r="E240" s="13"/>
      <c r="F240" s="13"/>
      <c r="H240" s="13"/>
      <c r="J240" s="13"/>
      <c r="K240" s="28"/>
    </row>
    <row r="241" spans="1:11" s="23" customFormat="1" x14ac:dyDescent="0.2">
      <c r="A241" s="13"/>
      <c r="B241" s="13"/>
      <c r="C241" s="13"/>
      <c r="D241" s="24"/>
      <c r="E241" s="13"/>
      <c r="F241" s="13"/>
      <c r="H241" s="13"/>
      <c r="J241" s="13"/>
      <c r="K241" s="28"/>
    </row>
    <row r="242" spans="1:11" s="23" customFormat="1" x14ac:dyDescent="0.2">
      <c r="A242" s="13"/>
      <c r="B242" s="13"/>
      <c r="C242" s="13"/>
      <c r="D242" s="24"/>
      <c r="E242" s="13"/>
      <c r="F242" s="13"/>
      <c r="H242" s="13"/>
      <c r="J242" s="13"/>
      <c r="K242" s="28"/>
    </row>
    <row r="243" spans="1:11" s="23" customFormat="1" x14ac:dyDescent="0.2">
      <c r="A243" s="13"/>
      <c r="B243" s="13"/>
      <c r="C243" s="13"/>
      <c r="D243" s="24"/>
      <c r="E243" s="13"/>
      <c r="F243" s="13"/>
      <c r="H243" s="13"/>
      <c r="J243" s="13"/>
      <c r="K243" s="28"/>
    </row>
    <row r="244" spans="1:11" s="23" customFormat="1" x14ac:dyDescent="0.2">
      <c r="A244" s="13"/>
      <c r="B244" s="13"/>
      <c r="C244" s="13"/>
      <c r="D244" s="24"/>
      <c r="E244" s="13"/>
      <c r="F244" s="13"/>
      <c r="H244" s="13"/>
      <c r="J244" s="13"/>
      <c r="K244" s="28"/>
    </row>
    <row r="245" spans="1:11" s="23" customFormat="1" x14ac:dyDescent="0.2">
      <c r="A245" s="13"/>
      <c r="B245" s="13"/>
      <c r="C245" s="13"/>
      <c r="D245" s="24"/>
      <c r="E245" s="13"/>
      <c r="F245" s="13"/>
      <c r="H245" s="13"/>
      <c r="J245" s="13"/>
      <c r="K245" s="28"/>
    </row>
    <row r="246" spans="1:11" s="23" customFormat="1" x14ac:dyDescent="0.2">
      <c r="A246" s="13"/>
      <c r="B246" s="13"/>
      <c r="C246" s="13"/>
      <c r="D246" s="24"/>
      <c r="E246" s="13"/>
      <c r="F246" s="13"/>
      <c r="H246" s="13"/>
      <c r="J246" s="13"/>
      <c r="K246" s="28"/>
    </row>
    <row r="247" spans="1:11" s="23" customFormat="1" x14ac:dyDescent="0.2">
      <c r="A247" s="13"/>
      <c r="B247" s="13"/>
      <c r="C247" s="13"/>
      <c r="D247" s="24"/>
      <c r="E247" s="13"/>
      <c r="F247" s="13"/>
      <c r="H247" s="13"/>
      <c r="J247" s="13"/>
      <c r="K247" s="28"/>
    </row>
    <row r="248" spans="1:11" s="23" customFormat="1" x14ac:dyDescent="0.2">
      <c r="A248" s="13"/>
      <c r="B248" s="13"/>
      <c r="C248" s="13"/>
      <c r="D248" s="24"/>
      <c r="E248" s="13"/>
      <c r="F248" s="13"/>
      <c r="H248" s="13"/>
      <c r="J248" s="13"/>
      <c r="K248" s="28"/>
    </row>
    <row r="249" spans="1:11" s="23" customFormat="1" x14ac:dyDescent="0.2">
      <c r="A249" s="13"/>
      <c r="B249" s="13"/>
      <c r="C249" s="13"/>
      <c r="D249" s="24"/>
      <c r="E249" s="13"/>
      <c r="F249" s="13"/>
      <c r="H249" s="13"/>
      <c r="J249" s="13"/>
      <c r="K249" s="28"/>
    </row>
    <row r="250" spans="1:11" s="23" customFormat="1" x14ac:dyDescent="0.2">
      <c r="A250" s="13"/>
      <c r="B250" s="13"/>
      <c r="C250" s="13"/>
      <c r="D250" s="24"/>
      <c r="E250" s="13"/>
      <c r="F250" s="13"/>
      <c r="H250" s="13"/>
      <c r="J250" s="13"/>
      <c r="K250" s="28"/>
    </row>
    <row r="251" spans="1:11" s="23" customFormat="1" x14ac:dyDescent="0.2">
      <c r="A251" s="13"/>
      <c r="B251" s="13"/>
      <c r="C251" s="13"/>
      <c r="D251" s="24"/>
      <c r="E251" s="13"/>
      <c r="F251" s="13"/>
      <c r="H251" s="13"/>
      <c r="J251" s="13"/>
      <c r="K251" s="28"/>
    </row>
  </sheetData>
  <autoFilter ref="A2:K119" xr:uid="{49AE29A2-65EA-4489-B389-C8237DB3DAD8}"/>
  <sortState xmlns:xlrd2="http://schemas.microsoft.com/office/spreadsheetml/2017/richdata2" ref="A3:K119">
    <sortCondition descending="1" ref="G3:G119"/>
    <sortCondition descending="1" ref="H3:H119"/>
    <sortCondition ref="B3:B119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42EB-D7D4-4644-91F3-ED07D5673FD3}">
  <dimension ref="A1:L160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989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25" si="0">ROW()-2</f>
        <v>1</v>
      </c>
      <c r="B3" s="21" t="s">
        <v>118</v>
      </c>
      <c r="C3" s="21" t="s">
        <v>586</v>
      </c>
      <c r="D3" s="22">
        <v>9</v>
      </c>
      <c r="E3" s="21" t="s">
        <v>962</v>
      </c>
      <c r="F3" s="21" t="s">
        <v>888</v>
      </c>
      <c r="G3" s="21">
        <v>1261</v>
      </c>
      <c r="H3" s="21">
        <v>1261</v>
      </c>
      <c r="I3" s="21">
        <v>0</v>
      </c>
      <c r="J3" s="21">
        <v>0</v>
      </c>
      <c r="K3" s="27">
        <v>13</v>
      </c>
      <c r="L3" s="21">
        <f t="shared" ref="L3:L25" si="1">IF(K3&lt;3,1,0)</f>
        <v>0</v>
      </c>
    </row>
    <row r="4" spans="1:12" s="23" customFormat="1" ht="11" x14ac:dyDescent="0.2">
      <c r="A4" s="21">
        <f t="shared" si="0"/>
        <v>2</v>
      </c>
      <c r="B4" s="21" t="s">
        <v>73</v>
      </c>
      <c r="C4" s="21" t="s">
        <v>537</v>
      </c>
      <c r="D4" s="22">
        <v>9</v>
      </c>
      <c r="E4" s="21" t="s">
        <v>962</v>
      </c>
      <c r="F4" s="21" t="s">
        <v>888</v>
      </c>
      <c r="G4" s="21">
        <v>1235</v>
      </c>
      <c r="H4" s="21">
        <v>1235</v>
      </c>
      <c r="I4" s="21">
        <v>0</v>
      </c>
      <c r="J4" s="21">
        <v>0</v>
      </c>
      <c r="K4" s="27">
        <v>689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83</v>
      </c>
      <c r="C5" s="21" t="s">
        <v>549</v>
      </c>
      <c r="D5" s="22">
        <v>9</v>
      </c>
      <c r="E5" s="21" t="s">
        <v>962</v>
      </c>
      <c r="F5" s="21" t="s">
        <v>888</v>
      </c>
      <c r="G5" s="21">
        <v>1151</v>
      </c>
      <c r="H5" s="21">
        <v>1151</v>
      </c>
      <c r="I5" s="21">
        <v>0</v>
      </c>
      <c r="J5" s="21">
        <v>0</v>
      </c>
      <c r="K5" s="27">
        <v>74</v>
      </c>
      <c r="L5" s="21">
        <f t="shared" si="1"/>
        <v>0</v>
      </c>
    </row>
    <row r="6" spans="1:12" s="23" customFormat="1" ht="11" x14ac:dyDescent="0.2">
      <c r="A6" s="21">
        <f t="shared" si="0"/>
        <v>4</v>
      </c>
      <c r="B6" s="21" t="s">
        <v>219</v>
      </c>
      <c r="C6" s="21" t="s">
        <v>701</v>
      </c>
      <c r="D6" s="22">
        <v>9</v>
      </c>
      <c r="E6" s="21" t="s">
        <v>962</v>
      </c>
      <c r="F6" s="21" t="s">
        <v>888</v>
      </c>
      <c r="G6" s="21">
        <v>1100</v>
      </c>
      <c r="H6" s="21">
        <v>1100</v>
      </c>
      <c r="I6" s="21">
        <v>0</v>
      </c>
      <c r="J6" s="21">
        <v>0</v>
      </c>
      <c r="K6" s="27">
        <v>589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293</v>
      </c>
      <c r="C7" s="21" t="s">
        <v>557</v>
      </c>
      <c r="D7" s="22">
        <v>9</v>
      </c>
      <c r="E7" s="21" t="s">
        <v>962</v>
      </c>
      <c r="F7" s="21" t="s">
        <v>888</v>
      </c>
      <c r="G7" s="21">
        <v>1038</v>
      </c>
      <c r="H7" s="21">
        <v>1038</v>
      </c>
      <c r="I7" s="21">
        <v>0</v>
      </c>
      <c r="J7" s="21">
        <v>0</v>
      </c>
      <c r="K7" s="27">
        <v>290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309</v>
      </c>
      <c r="C8" s="21" t="s">
        <v>461</v>
      </c>
      <c r="D8" s="22">
        <v>9</v>
      </c>
      <c r="E8" s="21" t="s">
        <v>962</v>
      </c>
      <c r="F8" s="21" t="s">
        <v>888</v>
      </c>
      <c r="G8" s="21">
        <v>999</v>
      </c>
      <c r="H8" s="21">
        <v>999</v>
      </c>
      <c r="I8" s="21">
        <v>0</v>
      </c>
      <c r="J8" s="21">
        <v>0</v>
      </c>
      <c r="K8" s="27">
        <v>168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190</v>
      </c>
      <c r="C9" s="21" t="s">
        <v>663</v>
      </c>
      <c r="D9" s="22">
        <v>9</v>
      </c>
      <c r="E9" s="21" t="s">
        <v>962</v>
      </c>
      <c r="F9" s="21" t="s">
        <v>888</v>
      </c>
      <c r="G9" s="21">
        <v>913</v>
      </c>
      <c r="H9" s="21">
        <v>913</v>
      </c>
      <c r="I9" s="21">
        <v>0</v>
      </c>
      <c r="J9" s="21">
        <v>0</v>
      </c>
      <c r="K9" s="27">
        <v>9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337</v>
      </c>
      <c r="C10" s="21" t="s">
        <v>771</v>
      </c>
      <c r="D10" s="22">
        <v>9</v>
      </c>
      <c r="E10" s="21" t="s">
        <v>962</v>
      </c>
      <c r="F10" s="21" t="s">
        <v>888</v>
      </c>
      <c r="G10" s="21">
        <v>857</v>
      </c>
      <c r="H10" s="21">
        <v>857</v>
      </c>
      <c r="I10" s="21">
        <v>0</v>
      </c>
      <c r="J10" s="21">
        <v>0</v>
      </c>
      <c r="K10" s="27">
        <v>50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246</v>
      </c>
      <c r="C11" s="21" t="s">
        <v>754</v>
      </c>
      <c r="D11" s="22">
        <v>9</v>
      </c>
      <c r="E11" s="21" t="s">
        <v>962</v>
      </c>
      <c r="F11" s="21" t="s">
        <v>888</v>
      </c>
      <c r="G11" s="21">
        <v>828</v>
      </c>
      <c r="H11" s="21">
        <v>828</v>
      </c>
      <c r="I11" s="21">
        <v>0</v>
      </c>
      <c r="J11" s="21">
        <v>0</v>
      </c>
      <c r="K11" s="27">
        <v>25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40</v>
      </c>
      <c r="C12" s="21" t="s">
        <v>506</v>
      </c>
      <c r="D12" s="22">
        <v>9</v>
      </c>
      <c r="E12" s="21" t="s">
        <v>962</v>
      </c>
      <c r="F12" s="21" t="s">
        <v>956</v>
      </c>
      <c r="G12" s="21">
        <v>1180</v>
      </c>
      <c r="H12" s="21">
        <v>1180</v>
      </c>
      <c r="I12" s="21">
        <v>0</v>
      </c>
      <c r="J12" s="21">
        <v>0</v>
      </c>
      <c r="K12" s="27">
        <v>0</v>
      </c>
      <c r="L12" s="21">
        <f t="shared" si="1"/>
        <v>1</v>
      </c>
    </row>
    <row r="13" spans="1:12" s="23" customFormat="1" ht="11" x14ac:dyDescent="0.2">
      <c r="A13" s="21">
        <f t="shared" si="0"/>
        <v>11</v>
      </c>
      <c r="B13" s="21" t="s">
        <v>38</v>
      </c>
      <c r="C13" s="21" t="s">
        <v>503</v>
      </c>
      <c r="D13" s="22">
        <v>9</v>
      </c>
      <c r="E13" s="21" t="s">
        <v>962</v>
      </c>
      <c r="F13" s="21" t="s">
        <v>956</v>
      </c>
      <c r="G13" s="21">
        <v>1177</v>
      </c>
      <c r="H13" s="21">
        <v>1177</v>
      </c>
      <c r="I13" s="21">
        <v>0</v>
      </c>
      <c r="J13" s="21">
        <v>0</v>
      </c>
      <c r="K13" s="27">
        <v>0</v>
      </c>
      <c r="L13" s="21">
        <f t="shared" si="1"/>
        <v>1</v>
      </c>
    </row>
    <row r="14" spans="1:12" s="23" customFormat="1" ht="11" x14ac:dyDescent="0.2">
      <c r="A14" s="21">
        <f t="shared" si="0"/>
        <v>12</v>
      </c>
      <c r="B14" s="21" t="s">
        <v>70</v>
      </c>
      <c r="C14" s="21" t="s">
        <v>534</v>
      </c>
      <c r="D14" s="22">
        <v>9</v>
      </c>
      <c r="E14" s="21" t="s">
        <v>962</v>
      </c>
      <c r="F14" s="21" t="s">
        <v>956</v>
      </c>
      <c r="G14" s="21">
        <v>1161</v>
      </c>
      <c r="H14" s="21">
        <v>1161</v>
      </c>
      <c r="I14" s="21">
        <v>0</v>
      </c>
      <c r="J14" s="21">
        <v>0</v>
      </c>
      <c r="K14" s="27">
        <v>0</v>
      </c>
      <c r="L14" s="21">
        <f t="shared" si="1"/>
        <v>1</v>
      </c>
    </row>
    <row r="15" spans="1:12" s="23" customFormat="1" ht="11" x14ac:dyDescent="0.2">
      <c r="A15" s="21">
        <f t="shared" si="0"/>
        <v>13</v>
      </c>
      <c r="B15" s="21" t="s">
        <v>148</v>
      </c>
      <c r="C15" s="21" t="s">
        <v>790</v>
      </c>
      <c r="D15" s="22">
        <v>9</v>
      </c>
      <c r="E15" s="21" t="s">
        <v>962</v>
      </c>
      <c r="F15" s="21" t="s">
        <v>956</v>
      </c>
      <c r="G15" s="21">
        <v>1160</v>
      </c>
      <c r="H15" s="21">
        <v>1160</v>
      </c>
      <c r="I15" s="21">
        <v>0</v>
      </c>
      <c r="J15" s="21">
        <v>0</v>
      </c>
      <c r="K15" s="27">
        <v>0</v>
      </c>
      <c r="L15" s="21">
        <f t="shared" si="1"/>
        <v>1</v>
      </c>
    </row>
    <row r="16" spans="1:12" s="23" customFormat="1" ht="11" x14ac:dyDescent="0.2">
      <c r="A16" s="21">
        <f t="shared" si="0"/>
        <v>14</v>
      </c>
      <c r="B16" s="21" t="s">
        <v>143</v>
      </c>
      <c r="C16" s="21" t="s">
        <v>610</v>
      </c>
      <c r="D16" s="22">
        <v>9</v>
      </c>
      <c r="E16" s="21" t="s">
        <v>962</v>
      </c>
      <c r="F16" s="21" t="s">
        <v>956</v>
      </c>
      <c r="G16" s="21">
        <v>1121</v>
      </c>
      <c r="H16" s="21">
        <v>1121</v>
      </c>
      <c r="I16" s="21">
        <v>0</v>
      </c>
      <c r="J16" s="21">
        <v>0</v>
      </c>
      <c r="K16" s="27">
        <v>0</v>
      </c>
      <c r="L16" s="21">
        <f t="shared" si="1"/>
        <v>1</v>
      </c>
    </row>
    <row r="17" spans="1:12" s="23" customFormat="1" ht="11" x14ac:dyDescent="0.2">
      <c r="A17" s="21">
        <f t="shared" si="0"/>
        <v>15</v>
      </c>
      <c r="B17" s="21" t="s">
        <v>72</v>
      </c>
      <c r="C17" s="21" t="s">
        <v>536</v>
      </c>
      <c r="D17" s="22">
        <v>9</v>
      </c>
      <c r="E17" s="21" t="s">
        <v>962</v>
      </c>
      <c r="F17" s="21" t="s">
        <v>956</v>
      </c>
      <c r="G17" s="21">
        <v>1083</v>
      </c>
      <c r="H17" s="21">
        <v>1083</v>
      </c>
      <c r="I17" s="21">
        <v>0</v>
      </c>
      <c r="J17" s="21">
        <v>0</v>
      </c>
      <c r="K17" s="27">
        <v>0</v>
      </c>
      <c r="L17" s="21">
        <f t="shared" si="1"/>
        <v>1</v>
      </c>
    </row>
    <row r="18" spans="1:12" s="23" customFormat="1" ht="11" x14ac:dyDescent="0.2">
      <c r="A18" s="21">
        <f t="shared" si="0"/>
        <v>16</v>
      </c>
      <c r="B18" s="21" t="s">
        <v>18</v>
      </c>
      <c r="C18" s="21" t="s">
        <v>482</v>
      </c>
      <c r="D18" s="22">
        <v>9</v>
      </c>
      <c r="E18" s="21" t="s">
        <v>962</v>
      </c>
      <c r="F18" s="21" t="s">
        <v>956</v>
      </c>
      <c r="G18" s="21">
        <v>1003</v>
      </c>
      <c r="H18" s="21">
        <v>1003</v>
      </c>
      <c r="I18" s="21">
        <v>0</v>
      </c>
      <c r="J18" s="21">
        <v>0</v>
      </c>
      <c r="K18" s="27">
        <v>0</v>
      </c>
      <c r="L18" s="21">
        <f t="shared" si="1"/>
        <v>1</v>
      </c>
    </row>
    <row r="19" spans="1:12" s="23" customFormat="1" ht="11" x14ac:dyDescent="0.2">
      <c r="A19" s="21">
        <f t="shared" si="0"/>
        <v>17</v>
      </c>
      <c r="B19" s="21" t="s">
        <v>2</v>
      </c>
      <c r="C19" s="21" t="s">
        <v>465</v>
      </c>
      <c r="D19" s="22">
        <v>9</v>
      </c>
      <c r="E19" s="21" t="s">
        <v>962</v>
      </c>
      <c r="F19" s="21" t="s">
        <v>956</v>
      </c>
      <c r="G19" s="21">
        <v>933</v>
      </c>
      <c r="H19" s="21">
        <v>933</v>
      </c>
      <c r="I19" s="21">
        <v>0</v>
      </c>
      <c r="J19" s="21">
        <v>0</v>
      </c>
      <c r="K19" s="27">
        <v>0</v>
      </c>
      <c r="L19" s="21">
        <f t="shared" si="1"/>
        <v>1</v>
      </c>
    </row>
    <row r="20" spans="1:12" s="23" customFormat="1" ht="11" x14ac:dyDescent="0.2">
      <c r="A20" s="21">
        <f t="shared" si="0"/>
        <v>18</v>
      </c>
      <c r="B20" s="21" t="s">
        <v>176</v>
      </c>
      <c r="C20" s="21" t="s">
        <v>645</v>
      </c>
      <c r="D20" s="22">
        <v>9</v>
      </c>
      <c r="E20" s="21" t="s">
        <v>962</v>
      </c>
      <c r="F20" s="21" t="s">
        <v>956</v>
      </c>
      <c r="G20" s="21">
        <v>899</v>
      </c>
      <c r="H20" s="21">
        <v>899</v>
      </c>
      <c r="I20" s="21">
        <v>0</v>
      </c>
      <c r="J20" s="21">
        <v>0</v>
      </c>
      <c r="K20" s="27">
        <v>0</v>
      </c>
      <c r="L20" s="21">
        <f t="shared" si="1"/>
        <v>1</v>
      </c>
    </row>
    <row r="21" spans="1:12" s="23" customFormat="1" ht="11" x14ac:dyDescent="0.2">
      <c r="A21" s="21">
        <f t="shared" si="0"/>
        <v>19</v>
      </c>
      <c r="B21" s="21" t="s">
        <v>334</v>
      </c>
      <c r="C21" s="21" t="s">
        <v>699</v>
      </c>
      <c r="D21" s="22">
        <v>9</v>
      </c>
      <c r="E21" s="21" t="s">
        <v>962</v>
      </c>
      <c r="F21" s="21" t="s">
        <v>956</v>
      </c>
      <c r="G21" s="21">
        <v>800</v>
      </c>
      <c r="H21" s="21">
        <v>800</v>
      </c>
      <c r="I21" s="21">
        <v>0</v>
      </c>
      <c r="J21" s="21">
        <v>0</v>
      </c>
      <c r="K21" s="27">
        <v>0</v>
      </c>
      <c r="L21" s="21">
        <f t="shared" si="1"/>
        <v>1</v>
      </c>
    </row>
    <row r="22" spans="1:12" s="23" customFormat="1" ht="11" x14ac:dyDescent="0.2">
      <c r="A22" s="21">
        <f t="shared" si="0"/>
        <v>20</v>
      </c>
      <c r="B22" s="21" t="s">
        <v>264</v>
      </c>
      <c r="C22" s="21" t="s">
        <v>543</v>
      </c>
      <c r="D22" s="22">
        <v>9</v>
      </c>
      <c r="E22" s="21" t="s">
        <v>962</v>
      </c>
      <c r="F22" s="21" t="s">
        <v>956</v>
      </c>
      <c r="G22" s="21">
        <v>770</v>
      </c>
      <c r="H22" s="21">
        <v>770</v>
      </c>
      <c r="I22" s="21">
        <v>0</v>
      </c>
      <c r="J22" s="21">
        <v>0</v>
      </c>
      <c r="K22" s="27">
        <v>0</v>
      </c>
      <c r="L22" s="21">
        <f t="shared" si="1"/>
        <v>1</v>
      </c>
    </row>
    <row r="23" spans="1:12" s="23" customFormat="1" ht="11" x14ac:dyDescent="0.2">
      <c r="A23" s="21">
        <f t="shared" si="0"/>
        <v>21</v>
      </c>
      <c r="B23" s="21" t="s">
        <v>285</v>
      </c>
      <c r="C23" s="21" t="s">
        <v>609</v>
      </c>
      <c r="D23" s="22">
        <v>9</v>
      </c>
      <c r="E23" s="21" t="s">
        <v>962</v>
      </c>
      <c r="F23" s="21" t="s">
        <v>956</v>
      </c>
      <c r="G23" s="21">
        <v>745</v>
      </c>
      <c r="H23" s="21">
        <v>745</v>
      </c>
      <c r="I23" s="21">
        <v>0</v>
      </c>
      <c r="J23" s="21">
        <v>0</v>
      </c>
      <c r="K23" s="27">
        <v>0</v>
      </c>
      <c r="L23" s="21">
        <f t="shared" si="1"/>
        <v>1</v>
      </c>
    </row>
    <row r="24" spans="1:12" s="23" customFormat="1" ht="11" x14ac:dyDescent="0.2">
      <c r="A24" s="21">
        <f t="shared" si="0"/>
        <v>22</v>
      </c>
      <c r="B24" s="21" t="s">
        <v>882</v>
      </c>
      <c r="C24" s="21" t="s">
        <v>932</v>
      </c>
      <c r="D24" s="22">
        <v>9</v>
      </c>
      <c r="E24" s="21" t="s">
        <v>962</v>
      </c>
      <c r="F24" s="21" t="s">
        <v>956</v>
      </c>
      <c r="G24" s="21">
        <v>641</v>
      </c>
      <c r="H24" s="21">
        <v>641</v>
      </c>
      <c r="I24" s="21">
        <v>0</v>
      </c>
      <c r="J24" s="21">
        <v>0</v>
      </c>
      <c r="K24" s="27">
        <v>1</v>
      </c>
      <c r="L24" s="21">
        <f t="shared" si="1"/>
        <v>1</v>
      </c>
    </row>
    <row r="25" spans="1:12" s="23" customFormat="1" ht="11" x14ac:dyDescent="0.2">
      <c r="A25" s="21">
        <f t="shared" si="0"/>
        <v>23</v>
      </c>
      <c r="B25" s="21" t="s">
        <v>939</v>
      </c>
      <c r="C25" s="21" t="s">
        <v>940</v>
      </c>
      <c r="D25" s="22">
        <v>9</v>
      </c>
      <c r="E25" s="21" t="s">
        <v>962</v>
      </c>
      <c r="F25" s="21" t="s">
        <v>956</v>
      </c>
      <c r="G25" s="21">
        <v>517</v>
      </c>
      <c r="H25" s="21">
        <v>517</v>
      </c>
      <c r="I25" s="21">
        <v>0</v>
      </c>
      <c r="J25" s="21">
        <v>0</v>
      </c>
      <c r="K25" s="27">
        <v>5</v>
      </c>
      <c r="L25" s="21">
        <f t="shared" si="1"/>
        <v>0</v>
      </c>
    </row>
    <row r="26" spans="1:12" x14ac:dyDescent="0.2">
      <c r="F26" s="13"/>
      <c r="L26" s="23"/>
    </row>
    <row r="27" spans="1:12" x14ac:dyDescent="0.2">
      <c r="F27" s="13"/>
      <c r="L27" s="23"/>
    </row>
    <row r="28" spans="1:12" x14ac:dyDescent="0.2">
      <c r="F28" s="13"/>
      <c r="L28" s="23"/>
    </row>
    <row r="29" spans="1:12" x14ac:dyDescent="0.2">
      <c r="F29" s="13"/>
      <c r="L29" s="23"/>
    </row>
    <row r="30" spans="1:12" x14ac:dyDescent="0.2">
      <c r="F30" s="13"/>
      <c r="L30" s="23"/>
    </row>
    <row r="31" spans="1:12" x14ac:dyDescent="0.2">
      <c r="F31" s="13"/>
      <c r="L31" s="23"/>
    </row>
    <row r="32" spans="1:12" x14ac:dyDescent="0.2">
      <c r="F32" s="13"/>
      <c r="L32" s="23"/>
    </row>
    <row r="33" spans="6:12" x14ac:dyDescent="0.2">
      <c r="F33" s="13"/>
      <c r="L33" s="23"/>
    </row>
    <row r="34" spans="6:12" x14ac:dyDescent="0.2">
      <c r="F34" s="13"/>
      <c r="L34" s="23"/>
    </row>
    <row r="35" spans="6:12" x14ac:dyDescent="0.2">
      <c r="F35" s="13"/>
      <c r="L35" s="23"/>
    </row>
    <row r="36" spans="6:12" x14ac:dyDescent="0.2">
      <c r="F36" s="13"/>
      <c r="L36" s="23"/>
    </row>
    <row r="37" spans="6:12" x14ac:dyDescent="0.2">
      <c r="F37" s="13"/>
      <c r="L37" s="23"/>
    </row>
    <row r="38" spans="6:12" x14ac:dyDescent="0.2">
      <c r="F38" s="13"/>
      <c r="L38" s="23"/>
    </row>
    <row r="39" spans="6:12" x14ac:dyDescent="0.2">
      <c r="F39" s="13"/>
      <c r="L39" s="23"/>
    </row>
    <row r="40" spans="6:12" x14ac:dyDescent="0.2">
      <c r="F40" s="13"/>
      <c r="L40" s="23"/>
    </row>
    <row r="41" spans="6:12" x14ac:dyDescent="0.2">
      <c r="F41" s="13"/>
      <c r="L41" s="23"/>
    </row>
    <row r="42" spans="6:12" x14ac:dyDescent="0.2">
      <c r="F42" s="13"/>
      <c r="L42" s="23"/>
    </row>
    <row r="43" spans="6:12" x14ac:dyDescent="0.2">
      <c r="F43" s="13"/>
      <c r="L43" s="23"/>
    </row>
    <row r="44" spans="6:12" x14ac:dyDescent="0.2">
      <c r="F44" s="13"/>
      <c r="L44" s="23"/>
    </row>
    <row r="45" spans="6:12" x14ac:dyDescent="0.2">
      <c r="F45" s="13"/>
      <c r="L45" s="23"/>
    </row>
    <row r="46" spans="6:12" x14ac:dyDescent="0.2">
      <c r="F46" s="13"/>
      <c r="L46" s="23"/>
    </row>
    <row r="47" spans="6:12" x14ac:dyDescent="0.2">
      <c r="F47" s="13"/>
      <c r="L47" s="23"/>
    </row>
    <row r="48" spans="6:12" x14ac:dyDescent="0.2">
      <c r="F48" s="13"/>
      <c r="L48" s="23"/>
    </row>
    <row r="49" spans="6:12" x14ac:dyDescent="0.2">
      <c r="F49" s="13"/>
      <c r="L49" s="23"/>
    </row>
    <row r="50" spans="6:12" x14ac:dyDescent="0.2">
      <c r="F50" s="13"/>
      <c r="L50" s="23"/>
    </row>
    <row r="51" spans="6:12" x14ac:dyDescent="0.2">
      <c r="F51" s="13"/>
      <c r="L51" s="23"/>
    </row>
    <row r="52" spans="6:12" x14ac:dyDescent="0.2">
      <c r="F52" s="13"/>
      <c r="L52" s="23"/>
    </row>
    <row r="53" spans="6:12" x14ac:dyDescent="0.2">
      <c r="F53" s="13"/>
      <c r="L53" s="23"/>
    </row>
    <row r="54" spans="6:12" x14ac:dyDescent="0.2">
      <c r="F54" s="13"/>
      <c r="L54" s="23"/>
    </row>
    <row r="55" spans="6:12" x14ac:dyDescent="0.2">
      <c r="F55" s="13"/>
      <c r="L55" s="23"/>
    </row>
    <row r="56" spans="6:12" x14ac:dyDescent="0.2">
      <c r="F56" s="13"/>
      <c r="L56" s="23"/>
    </row>
    <row r="57" spans="6:12" x14ac:dyDescent="0.2">
      <c r="F57" s="13"/>
      <c r="L57" s="23"/>
    </row>
    <row r="58" spans="6:12" x14ac:dyDescent="0.2">
      <c r="F58" s="13"/>
      <c r="L58" s="23"/>
    </row>
    <row r="59" spans="6:12" x14ac:dyDescent="0.2">
      <c r="F59" s="13"/>
      <c r="L59" s="23"/>
    </row>
    <row r="60" spans="6:12" x14ac:dyDescent="0.2">
      <c r="F60" s="13"/>
      <c r="L60" s="23"/>
    </row>
    <row r="61" spans="6:12" x14ac:dyDescent="0.2">
      <c r="F61" s="13"/>
      <c r="L61" s="23"/>
    </row>
    <row r="62" spans="6:12" x14ac:dyDescent="0.2">
      <c r="F62" s="13"/>
      <c r="L62" s="23"/>
    </row>
    <row r="63" spans="6:12" x14ac:dyDescent="0.2">
      <c r="F63" s="13"/>
      <c r="L63" s="23"/>
    </row>
    <row r="64" spans="6:12" x14ac:dyDescent="0.2">
      <c r="F64" s="13"/>
      <c r="L64" s="23"/>
    </row>
    <row r="65" spans="6:12" x14ac:dyDescent="0.2">
      <c r="F65" s="13"/>
      <c r="L65" s="23"/>
    </row>
    <row r="66" spans="6:12" x14ac:dyDescent="0.2">
      <c r="F66" s="13"/>
      <c r="L66" s="23"/>
    </row>
    <row r="67" spans="6:12" x14ac:dyDescent="0.2">
      <c r="F67" s="13"/>
      <c r="L67" s="23"/>
    </row>
    <row r="68" spans="6:12" x14ac:dyDescent="0.2">
      <c r="F68" s="13"/>
      <c r="L68" s="23"/>
    </row>
    <row r="69" spans="6:12" x14ac:dyDescent="0.2">
      <c r="F69" s="13"/>
      <c r="L69" s="23"/>
    </row>
    <row r="70" spans="6:12" x14ac:dyDescent="0.2">
      <c r="F70" s="13"/>
      <c r="L70" s="23"/>
    </row>
    <row r="71" spans="6:12" x14ac:dyDescent="0.2">
      <c r="F71" s="13"/>
      <c r="L71" s="23"/>
    </row>
    <row r="72" spans="6:12" x14ac:dyDescent="0.2">
      <c r="F72" s="13"/>
      <c r="L72" s="23"/>
    </row>
    <row r="73" spans="6:12" x14ac:dyDescent="0.2">
      <c r="F73" s="13"/>
      <c r="L73" s="23"/>
    </row>
    <row r="74" spans="6:12" x14ac:dyDescent="0.2">
      <c r="F74" s="13"/>
      <c r="L74" s="23"/>
    </row>
    <row r="75" spans="6:12" x14ac:dyDescent="0.2">
      <c r="F75" s="13"/>
      <c r="L75" s="23"/>
    </row>
    <row r="76" spans="6:12" x14ac:dyDescent="0.2">
      <c r="F76" s="13"/>
      <c r="L76" s="23"/>
    </row>
    <row r="77" spans="6:12" x14ac:dyDescent="0.2">
      <c r="F77" s="13"/>
      <c r="L77" s="23"/>
    </row>
    <row r="78" spans="6:12" x14ac:dyDescent="0.2">
      <c r="F78" s="13"/>
      <c r="L78" s="23"/>
    </row>
    <row r="79" spans="6:12" x14ac:dyDescent="0.2">
      <c r="F79" s="13"/>
      <c r="L79" s="23"/>
    </row>
    <row r="80" spans="6:12" x14ac:dyDescent="0.2">
      <c r="F80" s="13"/>
      <c r="L80" s="23"/>
    </row>
    <row r="81" spans="6:12" x14ac:dyDescent="0.2">
      <c r="F81" s="13"/>
      <c r="L81" s="23"/>
    </row>
    <row r="82" spans="6:12" x14ac:dyDescent="0.2">
      <c r="F82" s="13"/>
      <c r="L82" s="23"/>
    </row>
    <row r="83" spans="6:12" x14ac:dyDescent="0.2">
      <c r="F83" s="13"/>
      <c r="L83" s="23"/>
    </row>
    <row r="84" spans="6:12" x14ac:dyDescent="0.2">
      <c r="F84" s="13"/>
      <c r="L84" s="23"/>
    </row>
    <row r="85" spans="6:12" x14ac:dyDescent="0.2">
      <c r="F85" s="13"/>
      <c r="L85" s="23"/>
    </row>
    <row r="86" spans="6:12" x14ac:dyDescent="0.2">
      <c r="F86" s="13"/>
      <c r="L86" s="23"/>
    </row>
    <row r="87" spans="6:12" x14ac:dyDescent="0.2">
      <c r="F87" s="13"/>
      <c r="L87" s="23"/>
    </row>
    <row r="88" spans="6:12" x14ac:dyDescent="0.2">
      <c r="F88" s="13"/>
      <c r="L88" s="23"/>
    </row>
    <row r="89" spans="6:12" x14ac:dyDescent="0.2">
      <c r="F89" s="13"/>
    </row>
    <row r="90" spans="6:12" x14ac:dyDescent="0.2">
      <c r="F90" s="13"/>
    </row>
    <row r="91" spans="6:12" x14ac:dyDescent="0.2">
      <c r="F91" s="13"/>
    </row>
    <row r="92" spans="6:12" x14ac:dyDescent="0.2">
      <c r="F92" s="13"/>
    </row>
    <row r="93" spans="6:12" x14ac:dyDescent="0.2">
      <c r="F93" s="13"/>
    </row>
    <row r="94" spans="6:12" x14ac:dyDescent="0.2">
      <c r="F94" s="13"/>
    </row>
    <row r="95" spans="6:12" x14ac:dyDescent="0.2">
      <c r="F95" s="13"/>
    </row>
    <row r="96" spans="6:12" x14ac:dyDescent="0.2">
      <c r="F96" s="13"/>
    </row>
    <row r="97" spans="1:12" x14ac:dyDescent="0.2">
      <c r="F97" s="13"/>
    </row>
    <row r="98" spans="1:12" x14ac:dyDescent="0.2">
      <c r="F98" s="13"/>
    </row>
    <row r="99" spans="1:12" x14ac:dyDescent="0.2">
      <c r="F99" s="13"/>
    </row>
    <row r="100" spans="1:12" x14ac:dyDescent="0.2">
      <c r="F100" s="13"/>
    </row>
    <row r="101" spans="1:12" x14ac:dyDescent="0.2">
      <c r="F101" s="13"/>
    </row>
    <row r="102" spans="1:12" x14ac:dyDescent="0.2">
      <c r="F102" s="13"/>
    </row>
    <row r="103" spans="1:12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  <c r="L103" s="26"/>
    </row>
    <row r="104" spans="1:12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  <c r="L104" s="26"/>
    </row>
    <row r="105" spans="1:12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  <c r="L105" s="26"/>
    </row>
    <row r="106" spans="1:12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  <c r="L106" s="26"/>
    </row>
    <row r="107" spans="1:12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  <c r="L107" s="26"/>
    </row>
    <row r="108" spans="1:12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  <c r="L108" s="26"/>
    </row>
    <row r="109" spans="1:12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  <c r="L109" s="26"/>
    </row>
    <row r="110" spans="1:12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  <c r="L110" s="26"/>
    </row>
    <row r="111" spans="1:12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  <c r="L111" s="26"/>
    </row>
    <row r="112" spans="1:12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  <c r="L112" s="26"/>
    </row>
    <row r="113" spans="1:12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  <c r="L113" s="26"/>
    </row>
    <row r="114" spans="1:12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  <c r="L114" s="26"/>
    </row>
    <row r="115" spans="1:12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  <c r="L115" s="26"/>
    </row>
    <row r="116" spans="1:12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  <c r="L116" s="26"/>
    </row>
    <row r="117" spans="1:12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  <c r="L117" s="26"/>
    </row>
    <row r="118" spans="1:12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  <c r="L118" s="26"/>
    </row>
    <row r="119" spans="1:12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  <c r="L119" s="26"/>
    </row>
    <row r="120" spans="1:12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  <c r="L120" s="26"/>
    </row>
    <row r="121" spans="1:12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  <c r="L121" s="26"/>
    </row>
    <row r="122" spans="1:12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  <c r="L122" s="26"/>
    </row>
    <row r="123" spans="1:12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  <c r="L123" s="26"/>
    </row>
    <row r="124" spans="1:12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  <c r="L124" s="26"/>
    </row>
    <row r="125" spans="1:12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  <c r="L125" s="26"/>
    </row>
    <row r="126" spans="1:12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  <c r="L126" s="26"/>
    </row>
    <row r="127" spans="1:12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  <c r="L127" s="26"/>
    </row>
    <row r="128" spans="1:12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  <c r="L128" s="26"/>
    </row>
    <row r="129" spans="1:12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  <c r="L129" s="26"/>
    </row>
    <row r="130" spans="1:12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  <c r="L130" s="26"/>
    </row>
    <row r="131" spans="1:12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  <c r="L131" s="26"/>
    </row>
    <row r="132" spans="1:12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  <c r="L132" s="26"/>
    </row>
    <row r="133" spans="1:12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  <c r="L133" s="26"/>
    </row>
    <row r="134" spans="1:12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  <c r="L134" s="26"/>
    </row>
    <row r="135" spans="1:12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  <c r="L135" s="26"/>
    </row>
    <row r="136" spans="1:12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  <c r="L136" s="26"/>
    </row>
    <row r="137" spans="1:12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  <c r="L137" s="26"/>
    </row>
    <row r="138" spans="1:12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  <c r="L138" s="26"/>
    </row>
    <row r="139" spans="1:12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  <c r="L139" s="26"/>
    </row>
    <row r="140" spans="1:12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  <c r="L140" s="26"/>
    </row>
    <row r="141" spans="1:12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  <c r="L141" s="26"/>
    </row>
    <row r="142" spans="1:12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  <c r="L142" s="26"/>
    </row>
    <row r="143" spans="1:12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  <c r="L143" s="26"/>
    </row>
    <row r="144" spans="1:12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  <c r="L144" s="26"/>
    </row>
    <row r="145" spans="1:12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  <c r="L145" s="26"/>
    </row>
    <row r="146" spans="1:12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  <c r="L146" s="26"/>
    </row>
    <row r="147" spans="1:12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  <c r="L147" s="26"/>
    </row>
    <row r="148" spans="1:12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  <c r="L148" s="26"/>
    </row>
    <row r="149" spans="1:12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  <c r="L149" s="26"/>
    </row>
    <row r="150" spans="1:12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  <c r="L150" s="26"/>
    </row>
    <row r="151" spans="1:12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  <c r="L151" s="26"/>
    </row>
    <row r="152" spans="1:12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  <c r="L152" s="26"/>
    </row>
    <row r="153" spans="1:12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  <c r="L153" s="26"/>
    </row>
    <row r="154" spans="1:12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  <c r="L154" s="26"/>
    </row>
    <row r="155" spans="1:12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  <c r="L155" s="26"/>
    </row>
    <row r="156" spans="1:12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  <c r="L156" s="26"/>
    </row>
    <row r="157" spans="1:12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  <c r="L157" s="26"/>
    </row>
    <row r="158" spans="1:12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  <c r="L158" s="26"/>
    </row>
    <row r="159" spans="1:12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  <c r="L159" s="26"/>
    </row>
    <row r="160" spans="1:12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  <c r="L160" s="26"/>
    </row>
  </sheetData>
  <autoFilter ref="A2:L2" xr:uid="{352FE044-7173-494C-91F9-52BD49C3171F}"/>
  <sortState xmlns:xlrd2="http://schemas.microsoft.com/office/spreadsheetml/2017/richdata2" ref="A3:L25">
    <sortCondition ref="F3:F25" customList="A,B,C"/>
    <sortCondition descending="1" ref="G3:G25"/>
    <sortCondition descending="1" ref="H3:H25"/>
    <sortCondition ref="B3:B25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41F4-43AC-4AC2-ACC2-115166E8FCDE}">
  <dimension ref="A1:K14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990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1" si="0">ROW()-2</f>
        <v>1</v>
      </c>
      <c r="B3" s="21" t="s">
        <v>205</v>
      </c>
      <c r="C3" s="21" t="s">
        <v>682</v>
      </c>
      <c r="D3" s="22">
        <v>9</v>
      </c>
      <c r="E3" s="21" t="s">
        <v>962</v>
      </c>
      <c r="F3" s="21" t="s">
        <v>448</v>
      </c>
      <c r="G3" s="21">
        <v>1120</v>
      </c>
      <c r="H3" s="21">
        <v>1120</v>
      </c>
      <c r="I3" s="21">
        <v>0</v>
      </c>
      <c r="J3" s="21">
        <v>0</v>
      </c>
      <c r="K3" s="27">
        <v>2438</v>
      </c>
    </row>
    <row r="4" spans="1:11" s="23" customFormat="1" ht="11" x14ac:dyDescent="0.2">
      <c r="A4" s="21">
        <f t="shared" si="0"/>
        <v>2</v>
      </c>
      <c r="B4" s="21" t="s">
        <v>176</v>
      </c>
      <c r="C4" s="21" t="s">
        <v>645</v>
      </c>
      <c r="D4" s="22">
        <v>9</v>
      </c>
      <c r="E4" s="21" t="s">
        <v>962</v>
      </c>
      <c r="F4" s="21" t="s">
        <v>448</v>
      </c>
      <c r="G4" s="21">
        <v>1060</v>
      </c>
      <c r="H4" s="21">
        <v>1060</v>
      </c>
      <c r="I4" s="21">
        <v>0</v>
      </c>
      <c r="J4" s="21">
        <v>0</v>
      </c>
      <c r="K4" s="27">
        <v>444</v>
      </c>
    </row>
    <row r="5" spans="1:11" s="23" customFormat="1" ht="11" x14ac:dyDescent="0.2">
      <c r="A5" s="21">
        <f t="shared" si="0"/>
        <v>3</v>
      </c>
      <c r="B5" s="21" t="s">
        <v>9</v>
      </c>
      <c r="C5" s="21" t="s">
        <v>474</v>
      </c>
      <c r="D5" s="22">
        <v>9</v>
      </c>
      <c r="E5" s="21" t="s">
        <v>962</v>
      </c>
      <c r="F5" s="21" t="s">
        <v>448</v>
      </c>
      <c r="G5" s="21">
        <v>1059</v>
      </c>
      <c r="H5" s="21">
        <v>1059</v>
      </c>
      <c r="I5" s="21">
        <v>0</v>
      </c>
      <c r="J5" s="21">
        <v>0</v>
      </c>
      <c r="K5" s="27">
        <v>35</v>
      </c>
    </row>
    <row r="6" spans="1:11" s="23" customFormat="1" ht="11" x14ac:dyDescent="0.2">
      <c r="A6" s="21">
        <f t="shared" si="0"/>
        <v>4</v>
      </c>
      <c r="B6" s="21" t="s">
        <v>4</v>
      </c>
      <c r="C6" s="21" t="s">
        <v>467</v>
      </c>
      <c r="D6" s="22">
        <v>9</v>
      </c>
      <c r="E6" s="21" t="s">
        <v>962</v>
      </c>
      <c r="F6" s="21" t="s">
        <v>448</v>
      </c>
      <c r="G6" s="21">
        <v>992</v>
      </c>
      <c r="H6" s="21">
        <v>992</v>
      </c>
      <c r="I6" s="21">
        <v>0</v>
      </c>
      <c r="J6" s="21">
        <v>0</v>
      </c>
      <c r="K6" s="27">
        <v>874</v>
      </c>
    </row>
    <row r="7" spans="1:11" s="23" customFormat="1" ht="11" x14ac:dyDescent="0.2">
      <c r="A7" s="21">
        <f t="shared" si="0"/>
        <v>5</v>
      </c>
      <c r="B7" s="21" t="s">
        <v>150</v>
      </c>
      <c r="C7" s="21" t="s">
        <v>615</v>
      </c>
      <c r="D7" s="22">
        <v>9</v>
      </c>
      <c r="E7" s="21" t="s">
        <v>962</v>
      </c>
      <c r="F7" s="21" t="s">
        <v>448</v>
      </c>
      <c r="G7" s="21">
        <v>992</v>
      </c>
      <c r="H7" s="21">
        <v>992</v>
      </c>
      <c r="I7" s="21">
        <v>0</v>
      </c>
      <c r="J7" s="21">
        <v>0</v>
      </c>
      <c r="K7" s="27">
        <v>1206</v>
      </c>
    </row>
    <row r="8" spans="1:11" s="23" customFormat="1" ht="11" x14ac:dyDescent="0.2">
      <c r="A8" s="21">
        <f t="shared" si="0"/>
        <v>6</v>
      </c>
      <c r="B8" s="21" t="s">
        <v>229</v>
      </c>
      <c r="C8" s="21" t="s">
        <v>718</v>
      </c>
      <c r="D8" s="22">
        <v>9</v>
      </c>
      <c r="E8" s="21" t="s">
        <v>962</v>
      </c>
      <c r="F8" s="21" t="s">
        <v>448</v>
      </c>
      <c r="G8" s="21">
        <v>945</v>
      </c>
      <c r="H8" s="21">
        <v>945</v>
      </c>
      <c r="I8" s="21">
        <v>0</v>
      </c>
      <c r="J8" s="21">
        <v>0</v>
      </c>
      <c r="K8" s="27">
        <v>599</v>
      </c>
    </row>
    <row r="9" spans="1:11" s="23" customFormat="1" ht="11" x14ac:dyDescent="0.2">
      <c r="A9" s="21">
        <f t="shared" si="0"/>
        <v>7</v>
      </c>
      <c r="B9" s="21" t="s">
        <v>3</v>
      </c>
      <c r="C9" s="21" t="s">
        <v>466</v>
      </c>
      <c r="D9" s="22">
        <v>9</v>
      </c>
      <c r="E9" s="21" t="s">
        <v>962</v>
      </c>
      <c r="F9" s="21" t="s">
        <v>448</v>
      </c>
      <c r="G9" s="21">
        <v>944</v>
      </c>
      <c r="H9" s="21">
        <v>944</v>
      </c>
      <c r="I9" s="21">
        <v>0</v>
      </c>
      <c r="J9" s="21">
        <v>0</v>
      </c>
      <c r="K9" s="27">
        <v>511</v>
      </c>
    </row>
    <row r="10" spans="1:11" s="23" customFormat="1" ht="11" x14ac:dyDescent="0.2">
      <c r="A10" s="21">
        <f t="shared" si="0"/>
        <v>8</v>
      </c>
      <c r="B10" s="21" t="s">
        <v>169</v>
      </c>
      <c r="C10" s="21" t="s">
        <v>638</v>
      </c>
      <c r="D10" s="22">
        <v>9</v>
      </c>
      <c r="E10" s="21" t="s">
        <v>962</v>
      </c>
      <c r="F10" s="21" t="s">
        <v>448</v>
      </c>
      <c r="G10" s="21">
        <v>852</v>
      </c>
      <c r="H10" s="21">
        <v>852</v>
      </c>
      <c r="I10" s="21">
        <v>0</v>
      </c>
      <c r="J10" s="21">
        <v>0</v>
      </c>
      <c r="K10" s="27">
        <v>610</v>
      </c>
    </row>
    <row r="11" spans="1:11" s="23" customFormat="1" ht="11" x14ac:dyDescent="0.2">
      <c r="A11" s="21">
        <f t="shared" si="0"/>
        <v>9</v>
      </c>
      <c r="B11" s="21" t="s">
        <v>27</v>
      </c>
      <c r="C11" s="21" t="s">
        <v>491</v>
      </c>
      <c r="D11" s="22">
        <v>9</v>
      </c>
      <c r="E11" s="21" t="s">
        <v>962</v>
      </c>
      <c r="F11" s="21" t="s">
        <v>448</v>
      </c>
      <c r="G11" s="21">
        <v>743</v>
      </c>
      <c r="H11" s="21">
        <v>743</v>
      </c>
      <c r="I11" s="21">
        <v>0</v>
      </c>
      <c r="J11" s="21">
        <v>0</v>
      </c>
      <c r="K11" s="27">
        <v>34</v>
      </c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x14ac:dyDescent="0.2">
      <c r="F84" s="13"/>
    </row>
    <row r="85" spans="1:11" x14ac:dyDescent="0.2">
      <c r="F85" s="13"/>
    </row>
    <row r="86" spans="1:11" x14ac:dyDescent="0.2">
      <c r="F86" s="13"/>
    </row>
    <row r="87" spans="1:11" x14ac:dyDescent="0.2">
      <c r="F87" s="13"/>
    </row>
    <row r="88" spans="1:11" x14ac:dyDescent="0.2">
      <c r="F88" s="13"/>
    </row>
    <row r="89" spans="1:11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</sheetData>
  <autoFilter ref="A2:K2" xr:uid="{ABA6AD0C-22CE-40FA-86CD-9C80398A279F}"/>
  <sortState xmlns:xlrd2="http://schemas.microsoft.com/office/spreadsheetml/2017/richdata2" ref="A3:K11">
    <sortCondition descending="1" ref="G3:G11"/>
    <sortCondition descending="1" ref="H3:H11"/>
    <sortCondition ref="B3:B11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FA41-E00D-42D2-8796-E78D0B54F523}">
  <dimension ref="A1:K147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991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5" si="0">ROW()-2</f>
        <v>1</v>
      </c>
      <c r="B3" s="21" t="s">
        <v>356</v>
      </c>
      <c r="C3" s="21" t="s">
        <v>464</v>
      </c>
      <c r="D3" s="22">
        <v>9</v>
      </c>
      <c r="E3" s="21" t="s">
        <v>962</v>
      </c>
      <c r="F3" s="21" t="s">
        <v>448</v>
      </c>
      <c r="G3" s="21">
        <v>1886</v>
      </c>
      <c r="H3" s="21">
        <v>1886</v>
      </c>
      <c r="I3" s="21">
        <v>0</v>
      </c>
      <c r="J3" s="21">
        <v>0</v>
      </c>
      <c r="K3" s="27">
        <v>216316</v>
      </c>
    </row>
    <row r="4" spans="1:11" s="23" customFormat="1" ht="11" x14ac:dyDescent="0.2">
      <c r="A4" s="21">
        <f t="shared" si="0"/>
        <v>2</v>
      </c>
      <c r="B4" s="21" t="s">
        <v>189</v>
      </c>
      <c r="C4" s="21" t="s">
        <v>662</v>
      </c>
      <c r="D4" s="22">
        <v>9</v>
      </c>
      <c r="E4" s="21" t="s">
        <v>962</v>
      </c>
      <c r="F4" s="21" t="s">
        <v>448</v>
      </c>
      <c r="G4" s="21">
        <v>1756</v>
      </c>
      <c r="H4" s="21">
        <v>1756</v>
      </c>
      <c r="I4" s="21">
        <v>0</v>
      </c>
      <c r="J4" s="21">
        <v>0</v>
      </c>
      <c r="K4" s="27">
        <v>104348</v>
      </c>
    </row>
    <row r="5" spans="1:11" s="23" customFormat="1" ht="11" x14ac:dyDescent="0.2">
      <c r="A5" s="21">
        <f t="shared" si="0"/>
        <v>3</v>
      </c>
      <c r="B5" s="21" t="s">
        <v>325</v>
      </c>
      <c r="C5" s="21" t="s">
        <v>749</v>
      </c>
      <c r="D5" s="22">
        <v>9</v>
      </c>
      <c r="E5" s="21" t="s">
        <v>962</v>
      </c>
      <c r="F5" s="21" t="s">
        <v>448</v>
      </c>
      <c r="G5" s="21">
        <v>1448</v>
      </c>
      <c r="H5" s="21">
        <v>1448</v>
      </c>
      <c r="I5" s="21">
        <v>0</v>
      </c>
      <c r="J5" s="21">
        <v>0</v>
      </c>
      <c r="K5" s="27">
        <v>21868</v>
      </c>
    </row>
    <row r="6" spans="1:11" s="23" customFormat="1" ht="11" x14ac:dyDescent="0.2">
      <c r="A6" s="21">
        <f t="shared" si="0"/>
        <v>4</v>
      </c>
      <c r="B6" s="21" t="s">
        <v>274</v>
      </c>
      <c r="C6" s="21" t="s">
        <v>650</v>
      </c>
      <c r="D6" s="22">
        <v>9</v>
      </c>
      <c r="E6" s="21" t="s">
        <v>962</v>
      </c>
      <c r="F6" s="21" t="s">
        <v>448</v>
      </c>
      <c r="G6" s="21">
        <v>1336</v>
      </c>
      <c r="H6" s="21">
        <v>1336</v>
      </c>
      <c r="I6" s="21">
        <v>0</v>
      </c>
      <c r="J6" s="21">
        <v>0</v>
      </c>
      <c r="K6" s="27">
        <v>18040</v>
      </c>
    </row>
    <row r="7" spans="1:11" s="23" customFormat="1" ht="11" x14ac:dyDescent="0.2">
      <c r="A7" s="21">
        <f t="shared" si="0"/>
        <v>5</v>
      </c>
      <c r="B7" s="21" t="s">
        <v>308</v>
      </c>
      <c r="C7" s="21" t="s">
        <v>784</v>
      </c>
      <c r="D7" s="22">
        <v>9</v>
      </c>
      <c r="E7" s="21" t="s">
        <v>962</v>
      </c>
      <c r="F7" s="21" t="s">
        <v>448</v>
      </c>
      <c r="G7" s="21">
        <v>1258</v>
      </c>
      <c r="H7" s="21">
        <v>1258</v>
      </c>
      <c r="I7" s="21">
        <v>0</v>
      </c>
      <c r="J7" s="21">
        <v>0</v>
      </c>
      <c r="K7" s="27">
        <v>352</v>
      </c>
    </row>
    <row r="8" spans="1:11" s="23" customFormat="1" ht="11" x14ac:dyDescent="0.2">
      <c r="A8" s="21">
        <f t="shared" si="0"/>
        <v>6</v>
      </c>
      <c r="B8" s="21" t="s">
        <v>148</v>
      </c>
      <c r="C8" s="21" t="s">
        <v>790</v>
      </c>
      <c r="D8" s="22">
        <v>9</v>
      </c>
      <c r="E8" s="21" t="s">
        <v>962</v>
      </c>
      <c r="F8" s="21" t="s">
        <v>448</v>
      </c>
      <c r="G8" s="21">
        <v>1217</v>
      </c>
      <c r="H8" s="21">
        <v>1217</v>
      </c>
      <c r="I8" s="21">
        <v>0</v>
      </c>
      <c r="J8" s="21">
        <v>0</v>
      </c>
      <c r="K8" s="27">
        <v>124</v>
      </c>
    </row>
    <row r="9" spans="1:11" s="23" customFormat="1" ht="11" x14ac:dyDescent="0.2">
      <c r="A9" s="21">
        <f t="shared" si="0"/>
        <v>7</v>
      </c>
      <c r="B9" s="21" t="s">
        <v>96</v>
      </c>
      <c r="C9" s="21" t="s">
        <v>563</v>
      </c>
      <c r="D9" s="22">
        <v>9</v>
      </c>
      <c r="E9" s="21" t="s">
        <v>962</v>
      </c>
      <c r="F9" s="21" t="s">
        <v>448</v>
      </c>
      <c r="G9" s="21">
        <v>1210</v>
      </c>
      <c r="H9" s="21">
        <v>1210</v>
      </c>
      <c r="I9" s="21">
        <v>0</v>
      </c>
      <c r="J9" s="21">
        <v>0</v>
      </c>
      <c r="K9" s="27">
        <v>0</v>
      </c>
    </row>
    <row r="10" spans="1:11" s="23" customFormat="1" ht="11" x14ac:dyDescent="0.2">
      <c r="A10" s="21">
        <f t="shared" si="0"/>
        <v>8</v>
      </c>
      <c r="B10" s="21" t="s">
        <v>321</v>
      </c>
      <c r="C10" s="21" t="s">
        <v>727</v>
      </c>
      <c r="D10" s="22">
        <v>9</v>
      </c>
      <c r="E10" s="21" t="s">
        <v>962</v>
      </c>
      <c r="F10" s="21" t="s">
        <v>448</v>
      </c>
      <c r="G10" s="21">
        <v>1194</v>
      </c>
      <c r="H10" s="21">
        <v>1194</v>
      </c>
      <c r="I10" s="21">
        <v>0</v>
      </c>
      <c r="J10" s="21">
        <v>0</v>
      </c>
      <c r="K10" s="27">
        <v>8561</v>
      </c>
    </row>
    <row r="11" spans="1:11" s="23" customFormat="1" ht="11" customHeight="1" x14ac:dyDescent="0.2">
      <c r="A11" s="21">
        <f t="shared" si="0"/>
        <v>9</v>
      </c>
      <c r="B11" s="21" t="s">
        <v>170</v>
      </c>
      <c r="C11" s="21" t="s">
        <v>639</v>
      </c>
      <c r="D11" s="22">
        <v>9</v>
      </c>
      <c r="E11" s="21" t="s">
        <v>962</v>
      </c>
      <c r="F11" s="21" t="s">
        <v>448</v>
      </c>
      <c r="G11" s="21">
        <v>898</v>
      </c>
      <c r="H11" s="21">
        <v>898</v>
      </c>
      <c r="I11" s="21">
        <v>0</v>
      </c>
      <c r="J11" s="21">
        <v>0</v>
      </c>
      <c r="K11" s="27">
        <v>0</v>
      </c>
    </row>
    <row r="12" spans="1:11" s="23" customFormat="1" ht="11" customHeight="1" x14ac:dyDescent="0.2">
      <c r="A12" s="21">
        <f t="shared" si="0"/>
        <v>10</v>
      </c>
      <c r="B12" s="21" t="s">
        <v>368</v>
      </c>
      <c r="C12" s="21" t="s">
        <v>698</v>
      </c>
      <c r="D12" s="22">
        <v>9</v>
      </c>
      <c r="E12" s="21" t="s">
        <v>962</v>
      </c>
      <c r="F12" s="21" t="s">
        <v>448</v>
      </c>
      <c r="G12" s="21">
        <v>846</v>
      </c>
      <c r="H12" s="21">
        <v>846</v>
      </c>
      <c r="I12" s="21">
        <v>0</v>
      </c>
      <c r="J12" s="21">
        <v>0</v>
      </c>
      <c r="K12" s="27">
        <v>0</v>
      </c>
    </row>
    <row r="13" spans="1:11" ht="11" customHeight="1" x14ac:dyDescent="0.2">
      <c r="A13" s="21">
        <f t="shared" si="0"/>
        <v>11</v>
      </c>
      <c r="B13" s="21" t="s">
        <v>224</v>
      </c>
      <c r="C13" s="21" t="s">
        <v>706</v>
      </c>
      <c r="D13" s="22">
        <v>9</v>
      </c>
      <c r="E13" s="21" t="s">
        <v>962</v>
      </c>
      <c r="F13" s="21" t="s">
        <v>448</v>
      </c>
      <c r="G13" s="21">
        <v>844</v>
      </c>
      <c r="H13" s="21">
        <v>844</v>
      </c>
      <c r="I13" s="21">
        <v>0</v>
      </c>
      <c r="J13" s="21">
        <v>0</v>
      </c>
      <c r="K13" s="27">
        <v>0</v>
      </c>
    </row>
    <row r="14" spans="1:11" ht="11" customHeight="1" x14ac:dyDescent="0.2">
      <c r="A14" s="21">
        <f t="shared" si="0"/>
        <v>12</v>
      </c>
      <c r="B14" s="21" t="s">
        <v>352</v>
      </c>
      <c r="C14" s="21" t="s">
        <v>735</v>
      </c>
      <c r="D14" s="22">
        <v>9</v>
      </c>
      <c r="E14" s="21" t="s">
        <v>962</v>
      </c>
      <c r="F14" s="21" t="s">
        <v>448</v>
      </c>
      <c r="G14" s="21">
        <v>824</v>
      </c>
      <c r="H14" s="21">
        <v>824</v>
      </c>
      <c r="I14" s="21">
        <v>0</v>
      </c>
      <c r="J14" s="21">
        <v>0</v>
      </c>
      <c r="K14" s="27">
        <v>0</v>
      </c>
    </row>
    <row r="15" spans="1:11" ht="11" customHeight="1" x14ac:dyDescent="0.2">
      <c r="A15" s="21">
        <f t="shared" si="0"/>
        <v>13</v>
      </c>
      <c r="B15" s="21" t="s">
        <v>32</v>
      </c>
      <c r="C15" s="21" t="s">
        <v>497</v>
      </c>
      <c r="D15" s="22">
        <v>9</v>
      </c>
      <c r="E15" s="21" t="s">
        <v>962</v>
      </c>
      <c r="F15" s="21" t="s">
        <v>448</v>
      </c>
      <c r="G15" s="21">
        <v>698</v>
      </c>
      <c r="H15" s="21">
        <v>698</v>
      </c>
      <c r="I15" s="21">
        <v>0</v>
      </c>
      <c r="J15" s="21">
        <v>0</v>
      </c>
      <c r="K15" s="27">
        <v>0</v>
      </c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x14ac:dyDescent="0.2">
      <c r="F84" s="13"/>
    </row>
    <row r="85" spans="1:11" x14ac:dyDescent="0.2">
      <c r="F85" s="13"/>
    </row>
    <row r="86" spans="1:11" x14ac:dyDescent="0.2">
      <c r="F86" s="13"/>
    </row>
    <row r="87" spans="1:11" x14ac:dyDescent="0.2">
      <c r="F87" s="13"/>
    </row>
    <row r="88" spans="1:11" x14ac:dyDescent="0.2">
      <c r="F88" s="13"/>
    </row>
    <row r="89" spans="1:11" x14ac:dyDescent="0.2">
      <c r="F89" s="13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</sheetData>
  <autoFilter ref="A2:K2" xr:uid="{48A308DC-FA26-426D-A524-924BCC9B51B5}"/>
  <sortState xmlns:xlrd2="http://schemas.microsoft.com/office/spreadsheetml/2017/richdata2" ref="A3:K12">
    <sortCondition descending="1" ref="G3:G12"/>
    <sortCondition descending="1" ref="H3:H12"/>
    <sortCondition ref="B3:B12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A89B-58C1-48E0-AF51-2395E63A59BD}">
  <dimension ref="A1:K254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992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34" si="0">ROW()-2</f>
        <v>1</v>
      </c>
      <c r="B3" s="21" t="s">
        <v>13</v>
      </c>
      <c r="C3" s="21" t="s">
        <v>478</v>
      </c>
      <c r="D3" s="22">
        <v>9</v>
      </c>
      <c r="E3" s="21" t="s">
        <v>962</v>
      </c>
      <c r="F3" s="21" t="s">
        <v>448</v>
      </c>
      <c r="G3" s="21">
        <v>1725</v>
      </c>
      <c r="H3" s="21">
        <v>1725</v>
      </c>
      <c r="I3" s="21">
        <v>0</v>
      </c>
      <c r="J3" s="21">
        <v>0</v>
      </c>
      <c r="K3" s="27">
        <v>11924</v>
      </c>
    </row>
    <row r="4" spans="1:11" s="23" customFormat="1" ht="11" x14ac:dyDescent="0.2">
      <c r="A4" s="21">
        <f t="shared" si="0"/>
        <v>2</v>
      </c>
      <c r="B4" s="21" t="s">
        <v>118</v>
      </c>
      <c r="C4" s="21" t="s">
        <v>586</v>
      </c>
      <c r="D4" s="22">
        <v>9</v>
      </c>
      <c r="E4" s="21" t="s">
        <v>962</v>
      </c>
      <c r="F4" s="21" t="s">
        <v>448</v>
      </c>
      <c r="G4" s="21">
        <v>1620</v>
      </c>
      <c r="H4" s="21">
        <v>1620</v>
      </c>
      <c r="I4" s="21">
        <v>0</v>
      </c>
      <c r="J4" s="21">
        <v>0</v>
      </c>
      <c r="K4" s="27">
        <v>4067</v>
      </c>
    </row>
    <row r="5" spans="1:11" s="23" customFormat="1" ht="11" x14ac:dyDescent="0.2">
      <c r="A5" s="21">
        <f t="shared" si="0"/>
        <v>3</v>
      </c>
      <c r="B5" s="21" t="s">
        <v>96</v>
      </c>
      <c r="C5" s="21" t="s">
        <v>563</v>
      </c>
      <c r="D5" s="22">
        <v>9</v>
      </c>
      <c r="E5" s="21" t="s">
        <v>962</v>
      </c>
      <c r="F5" s="21" t="s">
        <v>448</v>
      </c>
      <c r="G5" s="21">
        <v>1612</v>
      </c>
      <c r="H5" s="21">
        <v>1612</v>
      </c>
      <c r="I5" s="21">
        <v>0</v>
      </c>
      <c r="J5" s="21">
        <v>0</v>
      </c>
      <c r="K5" s="27">
        <v>5292</v>
      </c>
    </row>
    <row r="6" spans="1:11" s="23" customFormat="1" ht="11" x14ac:dyDescent="0.2">
      <c r="A6" s="21">
        <f t="shared" si="0"/>
        <v>4</v>
      </c>
      <c r="B6" s="21" t="s">
        <v>143</v>
      </c>
      <c r="C6" s="21" t="s">
        <v>610</v>
      </c>
      <c r="D6" s="22">
        <v>9</v>
      </c>
      <c r="E6" s="21" t="s">
        <v>962</v>
      </c>
      <c r="F6" s="21" t="s">
        <v>448</v>
      </c>
      <c r="G6" s="21">
        <v>1565</v>
      </c>
      <c r="H6" s="21">
        <v>1565</v>
      </c>
      <c r="I6" s="21">
        <v>0</v>
      </c>
      <c r="J6" s="21">
        <v>0</v>
      </c>
      <c r="K6" s="27">
        <v>4088</v>
      </c>
    </row>
    <row r="7" spans="1:11" s="23" customFormat="1" ht="11" x14ac:dyDescent="0.2">
      <c r="A7" s="21">
        <f t="shared" si="0"/>
        <v>5</v>
      </c>
      <c r="B7" s="21" t="s">
        <v>70</v>
      </c>
      <c r="C7" s="21" t="s">
        <v>534</v>
      </c>
      <c r="D7" s="22">
        <v>9</v>
      </c>
      <c r="E7" s="21" t="s">
        <v>962</v>
      </c>
      <c r="F7" s="21" t="s">
        <v>448</v>
      </c>
      <c r="G7" s="21">
        <v>1561</v>
      </c>
      <c r="H7" s="21">
        <v>1561</v>
      </c>
      <c r="I7" s="21">
        <v>0</v>
      </c>
      <c r="J7" s="21">
        <v>0</v>
      </c>
      <c r="K7" s="27">
        <v>1030</v>
      </c>
    </row>
    <row r="8" spans="1:11" s="23" customFormat="1" ht="11" x14ac:dyDescent="0.2">
      <c r="A8" s="21">
        <f t="shared" si="0"/>
        <v>6</v>
      </c>
      <c r="B8" s="21" t="s">
        <v>75</v>
      </c>
      <c r="C8" s="21" t="s">
        <v>540</v>
      </c>
      <c r="D8" s="22">
        <v>9</v>
      </c>
      <c r="E8" s="21" t="s">
        <v>962</v>
      </c>
      <c r="F8" s="21" t="s">
        <v>448</v>
      </c>
      <c r="G8" s="21">
        <v>1551</v>
      </c>
      <c r="H8" s="21">
        <v>1551</v>
      </c>
      <c r="I8" s="21">
        <v>0</v>
      </c>
      <c r="J8" s="21">
        <v>0</v>
      </c>
      <c r="K8" s="27">
        <v>3568</v>
      </c>
    </row>
    <row r="9" spans="1:11" s="23" customFormat="1" ht="11" x14ac:dyDescent="0.2">
      <c r="A9" s="21">
        <f t="shared" si="0"/>
        <v>7</v>
      </c>
      <c r="B9" s="21" t="s">
        <v>314</v>
      </c>
      <c r="C9" s="21" t="s">
        <v>763</v>
      </c>
      <c r="D9" s="22">
        <v>9</v>
      </c>
      <c r="E9" s="21" t="s">
        <v>962</v>
      </c>
      <c r="F9" s="21" t="s">
        <v>448</v>
      </c>
      <c r="G9" s="21">
        <v>1517</v>
      </c>
      <c r="H9" s="21">
        <v>1517</v>
      </c>
      <c r="I9" s="21">
        <v>0</v>
      </c>
      <c r="J9" s="21">
        <v>0</v>
      </c>
      <c r="K9" s="27">
        <v>6953</v>
      </c>
    </row>
    <row r="10" spans="1:11" s="23" customFormat="1" ht="11" x14ac:dyDescent="0.2">
      <c r="A10" s="21">
        <f t="shared" si="0"/>
        <v>8</v>
      </c>
      <c r="B10" s="21" t="s">
        <v>148</v>
      </c>
      <c r="C10" s="21" t="s">
        <v>790</v>
      </c>
      <c r="D10" s="22">
        <v>9</v>
      </c>
      <c r="E10" s="21" t="s">
        <v>962</v>
      </c>
      <c r="F10" s="21" t="s">
        <v>448</v>
      </c>
      <c r="G10" s="21">
        <v>1503</v>
      </c>
      <c r="H10" s="21">
        <v>1503</v>
      </c>
      <c r="I10" s="21">
        <v>0</v>
      </c>
      <c r="J10" s="21">
        <v>0</v>
      </c>
      <c r="K10" s="27">
        <v>1588</v>
      </c>
    </row>
    <row r="11" spans="1:11" s="23" customFormat="1" ht="11" x14ac:dyDescent="0.2">
      <c r="A11" s="21">
        <f t="shared" si="0"/>
        <v>9</v>
      </c>
      <c r="B11" s="21" t="s">
        <v>81</v>
      </c>
      <c r="C11" s="21" t="s">
        <v>546</v>
      </c>
      <c r="D11" s="22">
        <v>9</v>
      </c>
      <c r="E11" s="21" t="s">
        <v>962</v>
      </c>
      <c r="F11" s="21" t="s">
        <v>448</v>
      </c>
      <c r="G11" s="21">
        <v>1478</v>
      </c>
      <c r="H11" s="21">
        <v>1478</v>
      </c>
      <c r="I11" s="21">
        <v>0</v>
      </c>
      <c r="J11" s="21">
        <v>0</v>
      </c>
      <c r="K11" s="27">
        <v>2961</v>
      </c>
    </row>
    <row r="12" spans="1:11" s="23" customFormat="1" ht="11" x14ac:dyDescent="0.2">
      <c r="A12" s="21">
        <f t="shared" si="0"/>
        <v>10</v>
      </c>
      <c r="B12" s="21" t="s">
        <v>113</v>
      </c>
      <c r="C12" s="21" t="s">
        <v>581</v>
      </c>
      <c r="D12" s="22">
        <v>9</v>
      </c>
      <c r="E12" s="21" t="s">
        <v>962</v>
      </c>
      <c r="F12" s="21" t="s">
        <v>448</v>
      </c>
      <c r="G12" s="21">
        <v>1470</v>
      </c>
      <c r="H12" s="21">
        <v>1470</v>
      </c>
      <c r="I12" s="21">
        <v>0</v>
      </c>
      <c r="J12" s="21">
        <v>0</v>
      </c>
      <c r="K12" s="27">
        <v>6850</v>
      </c>
    </row>
    <row r="13" spans="1:11" s="23" customFormat="1" ht="11" x14ac:dyDescent="0.2">
      <c r="A13" s="21">
        <f t="shared" si="0"/>
        <v>11</v>
      </c>
      <c r="B13" s="21" t="s">
        <v>308</v>
      </c>
      <c r="C13" s="21" t="s">
        <v>784</v>
      </c>
      <c r="D13" s="22">
        <v>9</v>
      </c>
      <c r="E13" s="21" t="s">
        <v>962</v>
      </c>
      <c r="F13" s="21" t="s">
        <v>448</v>
      </c>
      <c r="G13" s="21">
        <v>1461</v>
      </c>
      <c r="H13" s="21">
        <v>1461</v>
      </c>
      <c r="I13" s="21">
        <v>0</v>
      </c>
      <c r="J13" s="21">
        <v>0</v>
      </c>
      <c r="K13" s="27">
        <v>943</v>
      </c>
    </row>
    <row r="14" spans="1:11" s="23" customFormat="1" ht="11" x14ac:dyDescent="0.2">
      <c r="A14" s="21">
        <f t="shared" si="0"/>
        <v>12</v>
      </c>
      <c r="B14" s="21" t="s">
        <v>8</v>
      </c>
      <c r="C14" s="21" t="s">
        <v>472</v>
      </c>
      <c r="D14" s="22">
        <v>9</v>
      </c>
      <c r="E14" s="21" t="s">
        <v>962</v>
      </c>
      <c r="F14" s="21" t="s">
        <v>448</v>
      </c>
      <c r="G14" s="21">
        <v>1429</v>
      </c>
      <c r="H14" s="21">
        <v>1429</v>
      </c>
      <c r="I14" s="21">
        <v>0</v>
      </c>
      <c r="J14" s="21">
        <v>0</v>
      </c>
      <c r="K14" s="27">
        <v>2441</v>
      </c>
    </row>
    <row r="15" spans="1:11" s="23" customFormat="1" ht="11" x14ac:dyDescent="0.2">
      <c r="A15" s="21">
        <f t="shared" si="0"/>
        <v>13</v>
      </c>
      <c r="B15" s="21" t="s">
        <v>161</v>
      </c>
      <c r="C15" s="21" t="s">
        <v>629</v>
      </c>
      <c r="D15" s="22">
        <v>9</v>
      </c>
      <c r="E15" s="21" t="s">
        <v>962</v>
      </c>
      <c r="F15" s="21" t="s">
        <v>448</v>
      </c>
      <c r="G15" s="21">
        <v>1423</v>
      </c>
      <c r="H15" s="21">
        <v>1423</v>
      </c>
      <c r="I15" s="21">
        <v>0</v>
      </c>
      <c r="J15" s="21">
        <v>0</v>
      </c>
      <c r="K15" s="27">
        <v>2434</v>
      </c>
    </row>
    <row r="16" spans="1:11" s="23" customFormat="1" ht="11" x14ac:dyDescent="0.2">
      <c r="A16" s="21">
        <f t="shared" si="0"/>
        <v>14</v>
      </c>
      <c r="B16" s="21" t="s">
        <v>182</v>
      </c>
      <c r="C16" s="21" t="s">
        <v>651</v>
      </c>
      <c r="D16" s="22">
        <v>9</v>
      </c>
      <c r="E16" s="21" t="s">
        <v>962</v>
      </c>
      <c r="F16" s="21" t="s">
        <v>448</v>
      </c>
      <c r="G16" s="21">
        <v>1423</v>
      </c>
      <c r="H16" s="21">
        <v>1423</v>
      </c>
      <c r="I16" s="21">
        <v>0</v>
      </c>
      <c r="J16" s="21">
        <v>0</v>
      </c>
      <c r="K16" s="27">
        <v>4004</v>
      </c>
    </row>
    <row r="17" spans="1:11" s="23" customFormat="1" ht="11" x14ac:dyDescent="0.2">
      <c r="A17" s="21">
        <f t="shared" si="0"/>
        <v>15</v>
      </c>
      <c r="B17" s="21" t="s">
        <v>38</v>
      </c>
      <c r="C17" s="21" t="s">
        <v>503</v>
      </c>
      <c r="D17" s="22">
        <v>9</v>
      </c>
      <c r="E17" s="21" t="s">
        <v>962</v>
      </c>
      <c r="F17" s="21" t="s">
        <v>448</v>
      </c>
      <c r="G17" s="21">
        <v>1421</v>
      </c>
      <c r="H17" s="21">
        <v>1421</v>
      </c>
      <c r="I17" s="21">
        <v>0</v>
      </c>
      <c r="J17" s="21">
        <v>0</v>
      </c>
      <c r="K17" s="27">
        <v>408</v>
      </c>
    </row>
    <row r="18" spans="1:11" s="23" customFormat="1" ht="11" x14ac:dyDescent="0.2">
      <c r="A18" s="21">
        <f t="shared" si="0"/>
        <v>16</v>
      </c>
      <c r="B18" s="21" t="s">
        <v>142</v>
      </c>
      <c r="C18" s="21" t="s">
        <v>608</v>
      </c>
      <c r="D18" s="22">
        <v>9</v>
      </c>
      <c r="E18" s="21" t="s">
        <v>962</v>
      </c>
      <c r="F18" s="21" t="s">
        <v>448</v>
      </c>
      <c r="G18" s="21">
        <v>1412</v>
      </c>
      <c r="H18" s="21">
        <v>1412</v>
      </c>
      <c r="I18" s="21">
        <v>0</v>
      </c>
      <c r="J18" s="21">
        <v>0</v>
      </c>
      <c r="K18" s="27">
        <v>5340</v>
      </c>
    </row>
    <row r="19" spans="1:11" s="23" customFormat="1" ht="11" x14ac:dyDescent="0.2">
      <c r="A19" s="21">
        <f t="shared" si="0"/>
        <v>17</v>
      </c>
      <c r="B19" s="21" t="s">
        <v>49</v>
      </c>
      <c r="C19" s="21" t="s">
        <v>514</v>
      </c>
      <c r="D19" s="22">
        <v>9</v>
      </c>
      <c r="E19" s="21" t="s">
        <v>962</v>
      </c>
      <c r="F19" s="21" t="s">
        <v>448</v>
      </c>
      <c r="G19" s="21">
        <v>1385</v>
      </c>
      <c r="H19" s="21">
        <v>1385</v>
      </c>
      <c r="I19" s="21">
        <v>0</v>
      </c>
      <c r="J19" s="21">
        <v>0</v>
      </c>
      <c r="K19" s="27">
        <v>2104</v>
      </c>
    </row>
    <row r="20" spans="1:11" s="23" customFormat="1" ht="11" x14ac:dyDescent="0.2">
      <c r="A20" s="21">
        <f t="shared" si="0"/>
        <v>18</v>
      </c>
      <c r="B20" s="21" t="s">
        <v>54</v>
      </c>
      <c r="C20" s="21" t="s">
        <v>519</v>
      </c>
      <c r="D20" s="22">
        <v>9</v>
      </c>
      <c r="E20" s="21" t="s">
        <v>962</v>
      </c>
      <c r="F20" s="21" t="s">
        <v>448</v>
      </c>
      <c r="G20" s="21">
        <v>1381</v>
      </c>
      <c r="H20" s="21">
        <v>1381</v>
      </c>
      <c r="I20" s="21">
        <v>0</v>
      </c>
      <c r="J20" s="21">
        <v>0</v>
      </c>
      <c r="K20" s="27">
        <v>1606</v>
      </c>
    </row>
    <row r="21" spans="1:11" s="23" customFormat="1" ht="11" x14ac:dyDescent="0.2">
      <c r="A21" s="21">
        <f t="shared" si="0"/>
        <v>19</v>
      </c>
      <c r="B21" s="21" t="s">
        <v>223</v>
      </c>
      <c r="C21" s="21" t="s">
        <v>705</v>
      </c>
      <c r="D21" s="22">
        <v>9</v>
      </c>
      <c r="E21" s="21" t="s">
        <v>962</v>
      </c>
      <c r="F21" s="21" t="s">
        <v>448</v>
      </c>
      <c r="G21" s="21">
        <v>1374</v>
      </c>
      <c r="H21" s="21">
        <v>1374</v>
      </c>
      <c r="I21" s="21">
        <v>0</v>
      </c>
      <c r="J21" s="21">
        <v>0</v>
      </c>
      <c r="K21" s="27">
        <v>8041</v>
      </c>
    </row>
    <row r="22" spans="1:11" s="23" customFormat="1" ht="11" x14ac:dyDescent="0.2">
      <c r="A22" s="21">
        <f t="shared" si="0"/>
        <v>20</v>
      </c>
      <c r="B22" s="21" t="s">
        <v>253</v>
      </c>
      <c r="C22" s="21" t="s">
        <v>492</v>
      </c>
      <c r="D22" s="22">
        <v>9</v>
      </c>
      <c r="E22" s="21" t="s">
        <v>962</v>
      </c>
      <c r="F22" s="21" t="s">
        <v>448</v>
      </c>
      <c r="G22" s="21">
        <v>1374</v>
      </c>
      <c r="H22" s="21">
        <v>1374</v>
      </c>
      <c r="I22" s="21">
        <v>0</v>
      </c>
      <c r="J22" s="21">
        <v>0</v>
      </c>
      <c r="K22" s="27">
        <v>2188</v>
      </c>
    </row>
    <row r="23" spans="1:11" s="23" customFormat="1" ht="11" x14ac:dyDescent="0.2">
      <c r="A23" s="21">
        <f t="shared" si="0"/>
        <v>21</v>
      </c>
      <c r="B23" s="21" t="s">
        <v>40</v>
      </c>
      <c r="C23" s="21" t="s">
        <v>506</v>
      </c>
      <c r="D23" s="22">
        <v>9</v>
      </c>
      <c r="E23" s="21" t="s">
        <v>962</v>
      </c>
      <c r="F23" s="21" t="s">
        <v>448</v>
      </c>
      <c r="G23" s="21">
        <v>1372</v>
      </c>
      <c r="H23" s="21">
        <v>1372</v>
      </c>
      <c r="I23" s="21">
        <v>0</v>
      </c>
      <c r="J23" s="21">
        <v>0</v>
      </c>
      <c r="K23" s="27">
        <v>829</v>
      </c>
    </row>
    <row r="24" spans="1:11" s="23" customFormat="1" ht="11" x14ac:dyDescent="0.2">
      <c r="A24" s="21">
        <f t="shared" si="0"/>
        <v>22</v>
      </c>
      <c r="B24" s="21" t="s">
        <v>147</v>
      </c>
      <c r="C24" s="21" t="s">
        <v>613</v>
      </c>
      <c r="D24" s="22">
        <v>9</v>
      </c>
      <c r="E24" s="21" t="s">
        <v>962</v>
      </c>
      <c r="F24" s="21" t="s">
        <v>448</v>
      </c>
      <c r="G24" s="21">
        <v>1372</v>
      </c>
      <c r="H24" s="21">
        <v>1372</v>
      </c>
      <c r="I24" s="21">
        <v>0</v>
      </c>
      <c r="J24" s="21">
        <v>0</v>
      </c>
      <c r="K24" s="27">
        <v>556</v>
      </c>
    </row>
    <row r="25" spans="1:11" s="23" customFormat="1" ht="11" x14ac:dyDescent="0.2">
      <c r="A25" s="21">
        <f t="shared" si="0"/>
        <v>23</v>
      </c>
      <c r="B25" s="21" t="s">
        <v>347</v>
      </c>
      <c r="C25" s="21" t="s">
        <v>800</v>
      </c>
      <c r="D25" s="22">
        <v>9</v>
      </c>
      <c r="E25" s="21" t="s">
        <v>962</v>
      </c>
      <c r="F25" s="21" t="s">
        <v>448</v>
      </c>
      <c r="G25" s="21">
        <v>1371</v>
      </c>
      <c r="H25" s="21">
        <v>1371</v>
      </c>
      <c r="I25" s="21">
        <v>0</v>
      </c>
      <c r="J25" s="21">
        <v>0</v>
      </c>
      <c r="K25" s="27">
        <v>3807</v>
      </c>
    </row>
    <row r="26" spans="1:11" s="23" customFormat="1" ht="11" x14ac:dyDescent="0.2">
      <c r="A26" s="21">
        <f t="shared" si="0"/>
        <v>24</v>
      </c>
      <c r="B26" s="21" t="s">
        <v>43</v>
      </c>
      <c r="C26" s="21" t="s">
        <v>870</v>
      </c>
      <c r="D26" s="22">
        <v>9</v>
      </c>
      <c r="E26" s="21" t="s">
        <v>962</v>
      </c>
      <c r="F26" s="21" t="s">
        <v>448</v>
      </c>
      <c r="G26" s="21">
        <v>1356</v>
      </c>
      <c r="H26" s="21">
        <v>1356</v>
      </c>
      <c r="I26" s="21">
        <v>0</v>
      </c>
      <c r="J26" s="21">
        <v>0</v>
      </c>
      <c r="K26" s="27">
        <v>167</v>
      </c>
    </row>
    <row r="27" spans="1:11" s="23" customFormat="1" ht="11" x14ac:dyDescent="0.2">
      <c r="A27" s="21">
        <f t="shared" si="0"/>
        <v>25</v>
      </c>
      <c r="B27" s="21" t="s">
        <v>230</v>
      </c>
      <c r="C27" s="21" t="s">
        <v>720</v>
      </c>
      <c r="D27" s="22">
        <v>9</v>
      </c>
      <c r="E27" s="21" t="s">
        <v>962</v>
      </c>
      <c r="F27" s="21" t="s">
        <v>448</v>
      </c>
      <c r="G27" s="21">
        <v>1348</v>
      </c>
      <c r="H27" s="21">
        <v>1348</v>
      </c>
      <c r="I27" s="21">
        <v>0</v>
      </c>
      <c r="J27" s="21">
        <v>0</v>
      </c>
      <c r="K27" s="27">
        <v>378</v>
      </c>
    </row>
    <row r="28" spans="1:11" s="23" customFormat="1" ht="11" x14ac:dyDescent="0.2">
      <c r="A28" s="21">
        <f t="shared" si="0"/>
        <v>26</v>
      </c>
      <c r="B28" s="21" t="s">
        <v>50</v>
      </c>
      <c r="C28" s="21" t="s">
        <v>515</v>
      </c>
      <c r="D28" s="22">
        <v>9</v>
      </c>
      <c r="E28" s="21" t="s">
        <v>962</v>
      </c>
      <c r="F28" s="21" t="s">
        <v>448</v>
      </c>
      <c r="G28" s="21">
        <v>1343</v>
      </c>
      <c r="H28" s="21">
        <v>1343</v>
      </c>
      <c r="I28" s="21">
        <v>0</v>
      </c>
      <c r="J28" s="21">
        <v>0</v>
      </c>
      <c r="K28" s="27">
        <v>1432</v>
      </c>
    </row>
    <row r="29" spans="1:11" s="23" customFormat="1" ht="11" x14ac:dyDescent="0.2">
      <c r="A29" s="21">
        <f t="shared" si="0"/>
        <v>27</v>
      </c>
      <c r="B29" s="21" t="s">
        <v>88</v>
      </c>
      <c r="C29" s="21" t="s">
        <v>554</v>
      </c>
      <c r="D29" s="22">
        <v>9</v>
      </c>
      <c r="E29" s="21" t="s">
        <v>962</v>
      </c>
      <c r="F29" s="21" t="s">
        <v>448</v>
      </c>
      <c r="G29" s="21">
        <v>1340</v>
      </c>
      <c r="H29" s="21">
        <v>1340</v>
      </c>
      <c r="I29" s="21">
        <v>0</v>
      </c>
      <c r="J29" s="21">
        <v>0</v>
      </c>
      <c r="K29" s="27">
        <v>1649</v>
      </c>
    </row>
    <row r="30" spans="1:11" s="23" customFormat="1" ht="11" x14ac:dyDescent="0.2">
      <c r="A30" s="21">
        <f t="shared" si="0"/>
        <v>28</v>
      </c>
      <c r="B30" s="21" t="s">
        <v>78</v>
      </c>
      <c r="C30" s="21" t="s">
        <v>542</v>
      </c>
      <c r="D30" s="22">
        <v>9</v>
      </c>
      <c r="E30" s="21" t="s">
        <v>962</v>
      </c>
      <c r="F30" s="21" t="s">
        <v>448</v>
      </c>
      <c r="G30" s="21">
        <v>1337</v>
      </c>
      <c r="H30" s="21">
        <v>1337</v>
      </c>
      <c r="I30" s="21">
        <v>0</v>
      </c>
      <c r="J30" s="21">
        <v>0</v>
      </c>
      <c r="K30" s="27">
        <v>46</v>
      </c>
    </row>
    <row r="31" spans="1:11" s="23" customFormat="1" ht="11" x14ac:dyDescent="0.2">
      <c r="A31" s="21">
        <f t="shared" si="0"/>
        <v>29</v>
      </c>
      <c r="B31" s="21" t="s">
        <v>236</v>
      </c>
      <c r="C31" s="21" t="s">
        <v>832</v>
      </c>
      <c r="D31" s="22">
        <v>9</v>
      </c>
      <c r="E31" s="21" t="s">
        <v>962</v>
      </c>
      <c r="F31" s="21" t="s">
        <v>448</v>
      </c>
      <c r="G31" s="21">
        <v>1337</v>
      </c>
      <c r="H31" s="21">
        <v>1337</v>
      </c>
      <c r="I31" s="21">
        <v>0</v>
      </c>
      <c r="J31" s="21">
        <v>0</v>
      </c>
      <c r="K31" s="27">
        <v>7616</v>
      </c>
    </row>
    <row r="32" spans="1:11" s="23" customFormat="1" ht="11" x14ac:dyDescent="0.2">
      <c r="A32" s="21">
        <f t="shared" si="0"/>
        <v>30</v>
      </c>
      <c r="B32" s="21" t="s">
        <v>125</v>
      </c>
      <c r="C32" s="21" t="s">
        <v>897</v>
      </c>
      <c r="D32" s="22">
        <v>9</v>
      </c>
      <c r="E32" s="21" t="s">
        <v>962</v>
      </c>
      <c r="F32" s="21" t="s">
        <v>448</v>
      </c>
      <c r="G32" s="21">
        <v>1335</v>
      </c>
      <c r="H32" s="21">
        <v>1335</v>
      </c>
      <c r="I32" s="21">
        <v>0</v>
      </c>
      <c r="J32" s="21">
        <v>0</v>
      </c>
      <c r="K32" s="27">
        <v>176</v>
      </c>
    </row>
    <row r="33" spans="1:11" s="23" customFormat="1" ht="11" x14ac:dyDescent="0.2">
      <c r="A33" s="21">
        <f t="shared" si="0"/>
        <v>31</v>
      </c>
      <c r="B33" s="21" t="s">
        <v>398</v>
      </c>
      <c r="C33" s="21" t="s">
        <v>799</v>
      </c>
      <c r="D33" s="22">
        <v>9</v>
      </c>
      <c r="E33" s="21" t="s">
        <v>962</v>
      </c>
      <c r="F33" s="21" t="s">
        <v>448</v>
      </c>
      <c r="G33" s="21">
        <v>1334</v>
      </c>
      <c r="H33" s="21">
        <v>1334</v>
      </c>
      <c r="I33" s="21">
        <v>0</v>
      </c>
      <c r="J33" s="21">
        <v>0</v>
      </c>
      <c r="K33" s="27">
        <v>10175</v>
      </c>
    </row>
    <row r="34" spans="1:11" s="23" customFormat="1" ht="11" x14ac:dyDescent="0.2">
      <c r="A34" s="21">
        <f t="shared" si="0"/>
        <v>32</v>
      </c>
      <c r="B34" s="21" t="s">
        <v>217</v>
      </c>
      <c r="C34" s="21" t="s">
        <v>695</v>
      </c>
      <c r="D34" s="22">
        <v>9</v>
      </c>
      <c r="E34" s="21" t="s">
        <v>962</v>
      </c>
      <c r="F34" s="21" t="s">
        <v>448</v>
      </c>
      <c r="G34" s="21">
        <v>1330</v>
      </c>
      <c r="H34" s="21">
        <v>1330</v>
      </c>
      <c r="I34" s="21">
        <v>0</v>
      </c>
      <c r="J34" s="21">
        <v>0</v>
      </c>
      <c r="K34" s="27">
        <v>4046</v>
      </c>
    </row>
    <row r="35" spans="1:11" s="23" customFormat="1" ht="11" x14ac:dyDescent="0.2">
      <c r="A35" s="21">
        <f t="shared" ref="A35:A67" si="1">ROW()-2</f>
        <v>33</v>
      </c>
      <c r="B35" s="21" t="s">
        <v>132</v>
      </c>
      <c r="C35" s="21" t="s">
        <v>599</v>
      </c>
      <c r="D35" s="22">
        <v>9</v>
      </c>
      <c r="E35" s="21" t="s">
        <v>962</v>
      </c>
      <c r="F35" s="21" t="s">
        <v>448</v>
      </c>
      <c r="G35" s="21">
        <v>1327</v>
      </c>
      <c r="H35" s="21">
        <v>1327</v>
      </c>
      <c r="I35" s="21">
        <v>0</v>
      </c>
      <c r="J35" s="21">
        <v>0</v>
      </c>
      <c r="K35" s="27">
        <v>245</v>
      </c>
    </row>
    <row r="36" spans="1:11" s="23" customFormat="1" ht="11" x14ac:dyDescent="0.2">
      <c r="A36" s="21">
        <f t="shared" si="1"/>
        <v>34</v>
      </c>
      <c r="B36" s="21" t="s">
        <v>93</v>
      </c>
      <c r="C36" s="21" t="s">
        <v>560</v>
      </c>
      <c r="D36" s="22">
        <v>9</v>
      </c>
      <c r="E36" s="21" t="s">
        <v>962</v>
      </c>
      <c r="F36" s="21" t="s">
        <v>448</v>
      </c>
      <c r="G36" s="21">
        <v>1321</v>
      </c>
      <c r="H36" s="21">
        <v>1321</v>
      </c>
      <c r="I36" s="21">
        <v>0</v>
      </c>
      <c r="J36" s="21">
        <v>0</v>
      </c>
      <c r="K36" s="27">
        <v>6818</v>
      </c>
    </row>
    <row r="37" spans="1:11" s="23" customFormat="1" ht="11" x14ac:dyDescent="0.2">
      <c r="A37" s="21">
        <f t="shared" si="1"/>
        <v>35</v>
      </c>
      <c r="B37" s="21" t="s">
        <v>84</v>
      </c>
      <c r="C37" s="21" t="s">
        <v>550</v>
      </c>
      <c r="D37" s="22">
        <v>9</v>
      </c>
      <c r="E37" s="21" t="s">
        <v>962</v>
      </c>
      <c r="F37" s="21" t="s">
        <v>448</v>
      </c>
      <c r="G37" s="21">
        <v>1311</v>
      </c>
      <c r="H37" s="21">
        <v>1311</v>
      </c>
      <c r="I37" s="21">
        <v>0</v>
      </c>
      <c r="J37" s="21">
        <v>0</v>
      </c>
      <c r="K37" s="27">
        <v>308</v>
      </c>
    </row>
    <row r="38" spans="1:11" s="23" customFormat="1" ht="11" x14ac:dyDescent="0.2">
      <c r="A38" s="21">
        <f t="shared" si="1"/>
        <v>36</v>
      </c>
      <c r="B38" s="21" t="s">
        <v>168</v>
      </c>
      <c r="C38" s="21" t="s">
        <v>637</v>
      </c>
      <c r="D38" s="22">
        <v>9</v>
      </c>
      <c r="E38" s="21" t="s">
        <v>962</v>
      </c>
      <c r="F38" s="21" t="s">
        <v>448</v>
      </c>
      <c r="G38" s="21">
        <v>1307</v>
      </c>
      <c r="H38" s="21">
        <v>1307</v>
      </c>
      <c r="I38" s="21">
        <v>0</v>
      </c>
      <c r="J38" s="21">
        <v>0</v>
      </c>
      <c r="K38" s="27">
        <v>4286</v>
      </c>
    </row>
    <row r="39" spans="1:11" s="23" customFormat="1" ht="11" x14ac:dyDescent="0.2">
      <c r="A39" s="21">
        <f t="shared" si="1"/>
        <v>37</v>
      </c>
      <c r="B39" s="21" t="s">
        <v>18</v>
      </c>
      <c r="C39" s="21" t="s">
        <v>482</v>
      </c>
      <c r="D39" s="22">
        <v>9</v>
      </c>
      <c r="E39" s="21" t="s">
        <v>962</v>
      </c>
      <c r="F39" s="21" t="s">
        <v>448</v>
      </c>
      <c r="G39" s="21">
        <v>1306</v>
      </c>
      <c r="H39" s="21">
        <v>1306</v>
      </c>
      <c r="I39" s="21">
        <v>0</v>
      </c>
      <c r="J39" s="21">
        <v>0</v>
      </c>
      <c r="K39" s="27">
        <v>240</v>
      </c>
    </row>
    <row r="40" spans="1:11" s="23" customFormat="1" ht="11" x14ac:dyDescent="0.2">
      <c r="A40" s="21">
        <f t="shared" si="1"/>
        <v>38</v>
      </c>
      <c r="B40" s="21" t="s">
        <v>107</v>
      </c>
      <c r="C40" s="21" t="s">
        <v>575</v>
      </c>
      <c r="D40" s="22">
        <v>9</v>
      </c>
      <c r="E40" s="21" t="s">
        <v>962</v>
      </c>
      <c r="F40" s="21" t="s">
        <v>448</v>
      </c>
      <c r="G40" s="21">
        <v>1304</v>
      </c>
      <c r="H40" s="21">
        <v>1304</v>
      </c>
      <c r="I40" s="21">
        <v>0</v>
      </c>
      <c r="J40" s="21">
        <v>0</v>
      </c>
      <c r="K40" s="27">
        <v>2016</v>
      </c>
    </row>
    <row r="41" spans="1:11" s="23" customFormat="1" ht="11" x14ac:dyDescent="0.2">
      <c r="A41" s="21">
        <f t="shared" si="1"/>
        <v>39</v>
      </c>
      <c r="B41" s="21" t="s">
        <v>12</v>
      </c>
      <c r="C41" s="21" t="s">
        <v>477</v>
      </c>
      <c r="D41" s="22">
        <v>9</v>
      </c>
      <c r="E41" s="21" t="s">
        <v>962</v>
      </c>
      <c r="F41" s="21" t="s">
        <v>448</v>
      </c>
      <c r="G41" s="21">
        <v>1303</v>
      </c>
      <c r="H41" s="21">
        <v>1303</v>
      </c>
      <c r="I41" s="21">
        <v>0</v>
      </c>
      <c r="J41" s="21">
        <v>0</v>
      </c>
      <c r="K41" s="27">
        <v>555</v>
      </c>
    </row>
    <row r="42" spans="1:11" s="23" customFormat="1" ht="11" x14ac:dyDescent="0.2">
      <c r="A42" s="21">
        <f t="shared" si="1"/>
        <v>40</v>
      </c>
      <c r="B42" s="21" t="s">
        <v>39</v>
      </c>
      <c r="C42" s="21" t="s">
        <v>505</v>
      </c>
      <c r="D42" s="22">
        <v>9</v>
      </c>
      <c r="E42" s="21" t="s">
        <v>962</v>
      </c>
      <c r="F42" s="21" t="s">
        <v>448</v>
      </c>
      <c r="G42" s="21">
        <v>1302</v>
      </c>
      <c r="H42" s="21">
        <v>1302</v>
      </c>
      <c r="I42" s="21">
        <v>0</v>
      </c>
      <c r="J42" s="21">
        <v>0</v>
      </c>
      <c r="K42" s="27">
        <v>1261</v>
      </c>
    </row>
    <row r="43" spans="1:11" s="23" customFormat="1" ht="11" x14ac:dyDescent="0.2">
      <c r="A43" s="21">
        <f t="shared" si="1"/>
        <v>41</v>
      </c>
      <c r="B43" s="21" t="s">
        <v>140</v>
      </c>
      <c r="C43" s="21" t="s">
        <v>606</v>
      </c>
      <c r="D43" s="22">
        <v>9</v>
      </c>
      <c r="E43" s="21" t="s">
        <v>962</v>
      </c>
      <c r="F43" s="21" t="s">
        <v>448</v>
      </c>
      <c r="G43" s="21">
        <v>1301</v>
      </c>
      <c r="H43" s="21">
        <v>1301</v>
      </c>
      <c r="I43" s="21">
        <v>0</v>
      </c>
      <c r="J43" s="21">
        <v>0</v>
      </c>
      <c r="K43" s="27">
        <v>869</v>
      </c>
    </row>
    <row r="44" spans="1:11" s="23" customFormat="1" ht="11" x14ac:dyDescent="0.2">
      <c r="A44" s="21">
        <f t="shared" si="1"/>
        <v>42</v>
      </c>
      <c r="B44" s="21" t="s">
        <v>72</v>
      </c>
      <c r="C44" s="21" t="s">
        <v>536</v>
      </c>
      <c r="D44" s="22">
        <v>9</v>
      </c>
      <c r="E44" s="21" t="s">
        <v>962</v>
      </c>
      <c r="F44" s="21" t="s">
        <v>448</v>
      </c>
      <c r="G44" s="21">
        <v>1298</v>
      </c>
      <c r="H44" s="21">
        <v>1298</v>
      </c>
      <c r="I44" s="21">
        <v>0</v>
      </c>
      <c r="J44" s="21">
        <v>0</v>
      </c>
      <c r="K44" s="27">
        <v>118</v>
      </c>
    </row>
    <row r="45" spans="1:11" s="23" customFormat="1" ht="11" x14ac:dyDescent="0.2">
      <c r="A45" s="21">
        <f t="shared" si="1"/>
        <v>43</v>
      </c>
      <c r="B45" s="21" t="s">
        <v>156</v>
      </c>
      <c r="C45" s="21" t="s">
        <v>624</v>
      </c>
      <c r="D45" s="22">
        <v>9</v>
      </c>
      <c r="E45" s="21" t="s">
        <v>962</v>
      </c>
      <c r="F45" s="21" t="s">
        <v>448</v>
      </c>
      <c r="G45" s="21">
        <v>1297</v>
      </c>
      <c r="H45" s="21">
        <v>1297</v>
      </c>
      <c r="I45" s="21">
        <v>0</v>
      </c>
      <c r="J45" s="21">
        <v>0</v>
      </c>
      <c r="K45" s="27">
        <v>98</v>
      </c>
    </row>
    <row r="46" spans="1:11" s="23" customFormat="1" ht="11" x14ac:dyDescent="0.2">
      <c r="A46" s="21">
        <f t="shared" si="1"/>
        <v>44</v>
      </c>
      <c r="B46" s="21" t="s">
        <v>139</v>
      </c>
      <c r="C46" s="21" t="s">
        <v>605</v>
      </c>
      <c r="D46" s="22">
        <v>9</v>
      </c>
      <c r="E46" s="21" t="s">
        <v>962</v>
      </c>
      <c r="F46" s="21" t="s">
        <v>448</v>
      </c>
      <c r="G46" s="21">
        <v>1294</v>
      </c>
      <c r="H46" s="21">
        <v>1294</v>
      </c>
      <c r="I46" s="21">
        <v>0</v>
      </c>
      <c r="J46" s="21">
        <v>0</v>
      </c>
      <c r="K46" s="27">
        <v>349</v>
      </c>
    </row>
    <row r="47" spans="1:11" s="23" customFormat="1" ht="11" x14ac:dyDescent="0.2">
      <c r="A47" s="21">
        <f t="shared" si="1"/>
        <v>45</v>
      </c>
      <c r="B47" s="21" t="s">
        <v>372</v>
      </c>
      <c r="C47" s="21" t="s">
        <v>548</v>
      </c>
      <c r="D47" s="22">
        <v>9</v>
      </c>
      <c r="E47" s="21" t="s">
        <v>962</v>
      </c>
      <c r="F47" s="21" t="s">
        <v>448</v>
      </c>
      <c r="G47" s="21">
        <v>1287</v>
      </c>
      <c r="H47" s="21">
        <v>1287</v>
      </c>
      <c r="I47" s="21">
        <v>0</v>
      </c>
      <c r="J47" s="21">
        <v>0</v>
      </c>
      <c r="K47" s="27">
        <v>2071</v>
      </c>
    </row>
    <row r="48" spans="1:11" s="23" customFormat="1" ht="11" x14ac:dyDescent="0.2">
      <c r="A48" s="21">
        <f t="shared" si="1"/>
        <v>46</v>
      </c>
      <c r="B48" s="21" t="s">
        <v>138</v>
      </c>
      <c r="C48" s="21" t="s">
        <v>604</v>
      </c>
      <c r="D48" s="22">
        <v>9</v>
      </c>
      <c r="E48" s="21" t="s">
        <v>962</v>
      </c>
      <c r="F48" s="21" t="s">
        <v>448</v>
      </c>
      <c r="G48" s="21">
        <v>1273</v>
      </c>
      <c r="H48" s="21">
        <v>1273</v>
      </c>
      <c r="I48" s="21">
        <v>0</v>
      </c>
      <c r="J48" s="21">
        <v>0</v>
      </c>
      <c r="K48" s="27">
        <v>1663</v>
      </c>
    </row>
    <row r="49" spans="1:11" s="23" customFormat="1" ht="11" x14ac:dyDescent="0.2">
      <c r="A49" s="21">
        <f t="shared" si="1"/>
        <v>47</v>
      </c>
      <c r="B49" s="21" t="s">
        <v>135</v>
      </c>
      <c r="C49" s="21" t="s">
        <v>601</v>
      </c>
      <c r="D49" s="22">
        <v>9</v>
      </c>
      <c r="E49" s="21" t="s">
        <v>962</v>
      </c>
      <c r="F49" s="21" t="s">
        <v>448</v>
      </c>
      <c r="G49" s="21">
        <v>1270</v>
      </c>
      <c r="H49" s="21">
        <v>1270</v>
      </c>
      <c r="I49" s="21">
        <v>0</v>
      </c>
      <c r="J49" s="21">
        <v>0</v>
      </c>
      <c r="K49" s="27">
        <v>2250</v>
      </c>
    </row>
    <row r="50" spans="1:11" s="23" customFormat="1" ht="11" x14ac:dyDescent="0.2">
      <c r="A50" s="21">
        <f t="shared" si="1"/>
        <v>48</v>
      </c>
      <c r="B50" s="21" t="s">
        <v>36</v>
      </c>
      <c r="C50" s="21" t="s">
        <v>500</v>
      </c>
      <c r="D50" s="22">
        <v>9</v>
      </c>
      <c r="E50" s="21" t="s">
        <v>962</v>
      </c>
      <c r="F50" s="21" t="s">
        <v>448</v>
      </c>
      <c r="G50" s="21">
        <v>1252</v>
      </c>
      <c r="H50" s="21">
        <v>1252</v>
      </c>
      <c r="I50" s="21">
        <v>0</v>
      </c>
      <c r="J50" s="21">
        <v>0</v>
      </c>
      <c r="K50" s="27">
        <v>398</v>
      </c>
    </row>
    <row r="51" spans="1:11" s="23" customFormat="1" ht="11" x14ac:dyDescent="0.2">
      <c r="A51" s="21">
        <f t="shared" si="1"/>
        <v>49</v>
      </c>
      <c r="B51" s="21" t="s">
        <v>904</v>
      </c>
      <c r="C51" s="21" t="s">
        <v>905</v>
      </c>
      <c r="D51" s="22">
        <v>9</v>
      </c>
      <c r="E51" s="21" t="s">
        <v>962</v>
      </c>
      <c r="F51" s="21" t="s">
        <v>448</v>
      </c>
      <c r="G51" s="21">
        <v>1251</v>
      </c>
      <c r="H51" s="21">
        <v>1251</v>
      </c>
      <c r="I51" s="21">
        <v>0</v>
      </c>
      <c r="J51" s="21">
        <v>0</v>
      </c>
      <c r="K51" s="27">
        <v>795</v>
      </c>
    </row>
    <row r="52" spans="1:11" s="23" customFormat="1" ht="11" x14ac:dyDescent="0.2">
      <c r="A52" s="21">
        <f t="shared" si="1"/>
        <v>50</v>
      </c>
      <c r="B52" s="21" t="s">
        <v>68</v>
      </c>
      <c r="C52" s="21" t="s">
        <v>533</v>
      </c>
      <c r="D52" s="22">
        <v>9</v>
      </c>
      <c r="E52" s="21" t="s">
        <v>962</v>
      </c>
      <c r="F52" s="21" t="s">
        <v>448</v>
      </c>
      <c r="G52" s="21">
        <v>1240</v>
      </c>
      <c r="H52" s="21">
        <v>1240</v>
      </c>
      <c r="I52" s="21">
        <v>0</v>
      </c>
      <c r="J52" s="21">
        <v>0</v>
      </c>
      <c r="K52" s="27">
        <v>61</v>
      </c>
    </row>
    <row r="53" spans="1:11" s="23" customFormat="1" ht="11" x14ac:dyDescent="0.2">
      <c r="A53" s="21">
        <f t="shared" si="1"/>
        <v>51</v>
      </c>
      <c r="B53" s="21" t="s">
        <v>85</v>
      </c>
      <c r="C53" s="21" t="s">
        <v>551</v>
      </c>
      <c r="D53" s="22">
        <v>9</v>
      </c>
      <c r="E53" s="21" t="s">
        <v>962</v>
      </c>
      <c r="F53" s="21" t="s">
        <v>448</v>
      </c>
      <c r="G53" s="21">
        <v>1240</v>
      </c>
      <c r="H53" s="21">
        <v>1240</v>
      </c>
      <c r="I53" s="21">
        <v>0</v>
      </c>
      <c r="J53" s="21">
        <v>0</v>
      </c>
      <c r="K53" s="27">
        <v>183</v>
      </c>
    </row>
    <row r="54" spans="1:11" s="23" customFormat="1" ht="11" x14ac:dyDescent="0.2">
      <c r="A54" s="21">
        <f t="shared" si="1"/>
        <v>52</v>
      </c>
      <c r="B54" s="21" t="s">
        <v>83</v>
      </c>
      <c r="C54" s="21" t="s">
        <v>549</v>
      </c>
      <c r="D54" s="22">
        <v>9</v>
      </c>
      <c r="E54" s="21" t="s">
        <v>962</v>
      </c>
      <c r="F54" s="21" t="s">
        <v>448</v>
      </c>
      <c r="G54" s="21">
        <v>1234</v>
      </c>
      <c r="H54" s="21">
        <v>1234</v>
      </c>
      <c r="I54" s="21">
        <v>0</v>
      </c>
      <c r="J54" s="21">
        <v>0</v>
      </c>
      <c r="K54" s="27">
        <v>865</v>
      </c>
    </row>
    <row r="55" spans="1:11" s="23" customFormat="1" ht="11" x14ac:dyDescent="0.2">
      <c r="A55" s="21">
        <f t="shared" si="1"/>
        <v>53</v>
      </c>
      <c r="B55" s="21" t="s">
        <v>194</v>
      </c>
      <c r="C55" s="21" t="s">
        <v>667</v>
      </c>
      <c r="D55" s="22">
        <v>9</v>
      </c>
      <c r="E55" s="21" t="s">
        <v>962</v>
      </c>
      <c r="F55" s="21" t="s">
        <v>448</v>
      </c>
      <c r="G55" s="21">
        <v>1228</v>
      </c>
      <c r="H55" s="21">
        <v>1228</v>
      </c>
      <c r="I55" s="21">
        <v>0</v>
      </c>
      <c r="J55" s="21">
        <v>0</v>
      </c>
      <c r="K55" s="27">
        <v>1004</v>
      </c>
    </row>
    <row r="56" spans="1:11" s="23" customFormat="1" ht="11" x14ac:dyDescent="0.2">
      <c r="A56" s="21">
        <f t="shared" si="1"/>
        <v>54</v>
      </c>
      <c r="B56" s="21" t="s">
        <v>208</v>
      </c>
      <c r="C56" s="21" t="s">
        <v>685</v>
      </c>
      <c r="D56" s="22">
        <v>9</v>
      </c>
      <c r="E56" s="21" t="s">
        <v>962</v>
      </c>
      <c r="F56" s="21" t="s">
        <v>448</v>
      </c>
      <c r="G56" s="21">
        <v>1214</v>
      </c>
      <c r="H56" s="21">
        <v>1214</v>
      </c>
      <c r="I56" s="21">
        <v>0</v>
      </c>
      <c r="J56" s="21">
        <v>0</v>
      </c>
      <c r="K56" s="27">
        <v>3811</v>
      </c>
    </row>
    <row r="57" spans="1:11" s="23" customFormat="1" ht="11" x14ac:dyDescent="0.2">
      <c r="A57" s="21">
        <f t="shared" si="1"/>
        <v>55</v>
      </c>
      <c r="B57" s="21" t="s">
        <v>899</v>
      </c>
      <c r="C57" s="21" t="s">
        <v>973</v>
      </c>
      <c r="D57" s="22">
        <v>9</v>
      </c>
      <c r="E57" s="21" t="s">
        <v>962</v>
      </c>
      <c r="F57" s="21" t="s">
        <v>448</v>
      </c>
      <c r="G57" s="21">
        <v>1212</v>
      </c>
      <c r="H57" s="21">
        <v>1212</v>
      </c>
      <c r="I57" s="21">
        <v>0</v>
      </c>
      <c r="J57" s="21">
        <v>0</v>
      </c>
      <c r="K57" s="27">
        <v>1273</v>
      </c>
    </row>
    <row r="58" spans="1:11" s="23" customFormat="1" ht="11" x14ac:dyDescent="0.2">
      <c r="A58" s="21">
        <f t="shared" si="1"/>
        <v>56</v>
      </c>
      <c r="B58" s="21" t="s">
        <v>77</v>
      </c>
      <c r="C58" s="21" t="s">
        <v>896</v>
      </c>
      <c r="D58" s="22">
        <v>9</v>
      </c>
      <c r="E58" s="21" t="s">
        <v>962</v>
      </c>
      <c r="F58" s="21" t="s">
        <v>448</v>
      </c>
      <c r="G58" s="21">
        <v>1205</v>
      </c>
      <c r="H58" s="21">
        <v>1205</v>
      </c>
      <c r="I58" s="21">
        <v>0</v>
      </c>
      <c r="J58" s="21">
        <v>0</v>
      </c>
      <c r="K58" s="27">
        <v>1989</v>
      </c>
    </row>
    <row r="59" spans="1:11" s="23" customFormat="1" ht="11" x14ac:dyDescent="0.2">
      <c r="A59" s="21">
        <f t="shared" si="1"/>
        <v>57</v>
      </c>
      <c r="B59" s="21" t="s">
        <v>354</v>
      </c>
      <c r="C59" s="21" t="s">
        <v>792</v>
      </c>
      <c r="D59" s="22">
        <v>9</v>
      </c>
      <c r="E59" s="21" t="s">
        <v>962</v>
      </c>
      <c r="F59" s="21" t="s">
        <v>448</v>
      </c>
      <c r="G59" s="21">
        <v>1195</v>
      </c>
      <c r="H59" s="21">
        <v>1195</v>
      </c>
      <c r="I59" s="21">
        <v>0</v>
      </c>
      <c r="J59" s="21">
        <v>0</v>
      </c>
      <c r="K59" s="27">
        <v>407</v>
      </c>
    </row>
    <row r="60" spans="1:11" s="23" customFormat="1" ht="11" x14ac:dyDescent="0.2">
      <c r="A60" s="21">
        <f t="shared" si="1"/>
        <v>58</v>
      </c>
      <c r="B60" s="21" t="s">
        <v>79</v>
      </c>
      <c r="C60" s="21" t="s">
        <v>544</v>
      </c>
      <c r="D60" s="22">
        <v>9</v>
      </c>
      <c r="E60" s="21" t="s">
        <v>962</v>
      </c>
      <c r="F60" s="21" t="s">
        <v>448</v>
      </c>
      <c r="G60" s="21">
        <v>1185</v>
      </c>
      <c r="H60" s="21">
        <v>1185</v>
      </c>
      <c r="I60" s="21">
        <v>0</v>
      </c>
      <c r="J60" s="21">
        <v>0</v>
      </c>
      <c r="K60" s="27">
        <v>81</v>
      </c>
    </row>
    <row r="61" spans="1:11" s="23" customFormat="1" ht="11" x14ac:dyDescent="0.2">
      <c r="A61" s="21">
        <f t="shared" si="1"/>
        <v>59</v>
      </c>
      <c r="B61" s="21" t="s">
        <v>92</v>
      </c>
      <c r="C61" s="21" t="s">
        <v>559</v>
      </c>
      <c r="D61" s="22">
        <v>9</v>
      </c>
      <c r="E61" s="21" t="s">
        <v>962</v>
      </c>
      <c r="F61" s="21" t="s">
        <v>448</v>
      </c>
      <c r="G61" s="21">
        <v>1178</v>
      </c>
      <c r="H61" s="21">
        <v>1178</v>
      </c>
      <c r="I61" s="21">
        <v>0</v>
      </c>
      <c r="J61" s="21">
        <v>0</v>
      </c>
      <c r="K61" s="27">
        <v>170</v>
      </c>
    </row>
    <row r="62" spans="1:11" s="23" customFormat="1" ht="11" x14ac:dyDescent="0.2">
      <c r="A62" s="21">
        <f t="shared" si="1"/>
        <v>60</v>
      </c>
      <c r="B62" s="21" t="s">
        <v>131</v>
      </c>
      <c r="C62" s="21" t="s">
        <v>598</v>
      </c>
      <c r="D62" s="22">
        <v>9</v>
      </c>
      <c r="E62" s="21" t="s">
        <v>962</v>
      </c>
      <c r="F62" s="21" t="s">
        <v>448</v>
      </c>
      <c r="G62" s="21">
        <v>1175</v>
      </c>
      <c r="H62" s="21">
        <v>1175</v>
      </c>
      <c r="I62" s="21">
        <v>0</v>
      </c>
      <c r="J62" s="21">
        <v>0</v>
      </c>
      <c r="K62" s="27">
        <v>812</v>
      </c>
    </row>
    <row r="63" spans="1:11" s="23" customFormat="1" ht="11" x14ac:dyDescent="0.2">
      <c r="A63" s="21">
        <f t="shared" si="1"/>
        <v>61</v>
      </c>
      <c r="B63" s="21" t="s">
        <v>259</v>
      </c>
      <c r="C63" s="21" t="s">
        <v>632</v>
      </c>
      <c r="D63" s="22">
        <v>9</v>
      </c>
      <c r="E63" s="21" t="s">
        <v>962</v>
      </c>
      <c r="F63" s="21" t="s">
        <v>448</v>
      </c>
      <c r="G63" s="21">
        <v>1172</v>
      </c>
      <c r="H63" s="21">
        <v>1172</v>
      </c>
      <c r="I63" s="21">
        <v>0</v>
      </c>
      <c r="J63" s="21">
        <v>0</v>
      </c>
      <c r="K63" s="27">
        <v>169</v>
      </c>
    </row>
    <row r="64" spans="1:11" s="23" customFormat="1" ht="11" x14ac:dyDescent="0.2">
      <c r="A64" s="21">
        <f t="shared" si="1"/>
        <v>62</v>
      </c>
      <c r="B64" s="21" t="s">
        <v>284</v>
      </c>
      <c r="C64" s="21" t="s">
        <v>768</v>
      </c>
      <c r="D64" s="22">
        <v>9</v>
      </c>
      <c r="E64" s="21" t="s">
        <v>962</v>
      </c>
      <c r="F64" s="21" t="s">
        <v>448</v>
      </c>
      <c r="G64" s="21">
        <v>1167</v>
      </c>
      <c r="H64" s="21">
        <v>1167</v>
      </c>
      <c r="I64" s="21">
        <v>0</v>
      </c>
      <c r="J64" s="21">
        <v>0</v>
      </c>
      <c r="K64" s="27">
        <v>349</v>
      </c>
    </row>
    <row r="65" spans="1:11" s="34" customFormat="1" ht="11.25" customHeight="1" x14ac:dyDescent="0.2">
      <c r="A65" s="21">
        <f t="shared" si="1"/>
        <v>63</v>
      </c>
      <c r="B65" s="31" t="s">
        <v>315</v>
      </c>
      <c r="C65" s="31" t="s">
        <v>737</v>
      </c>
      <c r="D65" s="31">
        <v>9</v>
      </c>
      <c r="E65" s="31" t="s">
        <v>962</v>
      </c>
      <c r="F65" s="31" t="s">
        <v>448</v>
      </c>
      <c r="G65" s="31">
        <v>1165</v>
      </c>
      <c r="H65" s="31">
        <v>1165</v>
      </c>
      <c r="I65" s="31">
        <v>0</v>
      </c>
      <c r="J65" s="31">
        <v>0</v>
      </c>
      <c r="K65" s="31">
        <v>1170</v>
      </c>
    </row>
    <row r="66" spans="1:11" s="23" customFormat="1" ht="11" x14ac:dyDescent="0.2">
      <c r="A66" s="21">
        <f t="shared" si="1"/>
        <v>64</v>
      </c>
      <c r="B66" s="21" t="s">
        <v>432</v>
      </c>
      <c r="C66" s="21" t="s">
        <v>660</v>
      </c>
      <c r="D66" s="22">
        <v>9</v>
      </c>
      <c r="E66" s="21" t="s">
        <v>962</v>
      </c>
      <c r="F66" s="21" t="s">
        <v>448</v>
      </c>
      <c r="G66" s="21">
        <v>1154</v>
      </c>
      <c r="H66" s="21">
        <v>1154</v>
      </c>
      <c r="I66" s="21">
        <v>0</v>
      </c>
      <c r="J66" s="21">
        <v>0</v>
      </c>
      <c r="K66" s="27">
        <v>136</v>
      </c>
    </row>
    <row r="67" spans="1:11" s="23" customFormat="1" ht="11" x14ac:dyDescent="0.2">
      <c r="A67" s="21">
        <f t="shared" si="1"/>
        <v>65</v>
      </c>
      <c r="B67" s="21" t="s">
        <v>346</v>
      </c>
      <c r="C67" s="21" t="s">
        <v>676</v>
      </c>
      <c r="D67" s="22">
        <v>9</v>
      </c>
      <c r="E67" s="21" t="s">
        <v>962</v>
      </c>
      <c r="F67" s="21" t="s">
        <v>448</v>
      </c>
      <c r="G67" s="21">
        <v>1145</v>
      </c>
      <c r="H67" s="21">
        <v>1145</v>
      </c>
      <c r="I67" s="21">
        <v>0</v>
      </c>
      <c r="J67" s="21">
        <v>0</v>
      </c>
      <c r="K67" s="27">
        <v>696</v>
      </c>
    </row>
    <row r="68" spans="1:11" s="23" customFormat="1" ht="11" x14ac:dyDescent="0.2">
      <c r="A68" s="21">
        <f t="shared" ref="A68:A98" si="2">ROW()-2</f>
        <v>66</v>
      </c>
      <c r="B68" s="21" t="s">
        <v>136</v>
      </c>
      <c r="C68" s="21" t="s">
        <v>459</v>
      </c>
      <c r="D68" s="22">
        <v>9</v>
      </c>
      <c r="E68" s="21" t="s">
        <v>962</v>
      </c>
      <c r="F68" s="21" t="s">
        <v>448</v>
      </c>
      <c r="G68" s="21">
        <v>1142</v>
      </c>
      <c r="H68" s="21">
        <v>1142</v>
      </c>
      <c r="I68" s="21">
        <v>0</v>
      </c>
      <c r="J68" s="21">
        <v>0</v>
      </c>
      <c r="K68" s="27">
        <v>206</v>
      </c>
    </row>
    <row r="69" spans="1:11" s="23" customFormat="1" ht="11" x14ac:dyDescent="0.2">
      <c r="A69" s="21">
        <f t="shared" si="2"/>
        <v>67</v>
      </c>
      <c r="B69" s="21" t="s">
        <v>82</v>
      </c>
      <c r="C69" s="21" t="s">
        <v>547</v>
      </c>
      <c r="D69" s="22">
        <v>9</v>
      </c>
      <c r="E69" s="21" t="s">
        <v>962</v>
      </c>
      <c r="F69" s="21" t="s">
        <v>448</v>
      </c>
      <c r="G69" s="21">
        <v>1137</v>
      </c>
      <c r="H69" s="21">
        <v>1137</v>
      </c>
      <c r="I69" s="21">
        <v>0</v>
      </c>
      <c r="J69" s="21">
        <v>0</v>
      </c>
      <c r="K69" s="27">
        <v>463</v>
      </c>
    </row>
    <row r="70" spans="1:11" s="23" customFormat="1" ht="11" x14ac:dyDescent="0.2">
      <c r="A70" s="21">
        <f t="shared" si="2"/>
        <v>68</v>
      </c>
      <c r="B70" s="21" t="s">
        <v>384</v>
      </c>
      <c r="C70" s="21" t="s">
        <v>752</v>
      </c>
      <c r="D70" s="22">
        <v>9</v>
      </c>
      <c r="E70" s="21" t="s">
        <v>962</v>
      </c>
      <c r="F70" s="21" t="s">
        <v>448</v>
      </c>
      <c r="G70" s="21">
        <v>1135</v>
      </c>
      <c r="H70" s="21">
        <v>1135</v>
      </c>
      <c r="I70" s="21">
        <v>0</v>
      </c>
      <c r="J70" s="21">
        <v>0</v>
      </c>
      <c r="K70" s="27">
        <v>2842</v>
      </c>
    </row>
    <row r="71" spans="1:11" s="23" customFormat="1" ht="11" x14ac:dyDescent="0.2">
      <c r="A71" s="21">
        <f t="shared" si="2"/>
        <v>69</v>
      </c>
      <c r="B71" s="21" t="s">
        <v>2</v>
      </c>
      <c r="C71" s="21" t="s">
        <v>465</v>
      </c>
      <c r="D71" s="22">
        <v>9</v>
      </c>
      <c r="E71" s="21" t="s">
        <v>962</v>
      </c>
      <c r="F71" s="21" t="s">
        <v>448</v>
      </c>
      <c r="G71" s="21">
        <v>1126</v>
      </c>
      <c r="H71" s="21">
        <v>1126</v>
      </c>
      <c r="I71" s="21">
        <v>0</v>
      </c>
      <c r="J71" s="21">
        <v>0</v>
      </c>
      <c r="K71" s="27">
        <v>853</v>
      </c>
    </row>
    <row r="72" spans="1:11" s="23" customFormat="1" ht="11" x14ac:dyDescent="0.2">
      <c r="A72" s="21">
        <f t="shared" si="2"/>
        <v>70</v>
      </c>
      <c r="B72" s="21" t="s">
        <v>298</v>
      </c>
      <c r="C72" s="21" t="s">
        <v>743</v>
      </c>
      <c r="D72" s="22">
        <v>9</v>
      </c>
      <c r="E72" s="21" t="s">
        <v>962</v>
      </c>
      <c r="F72" s="21" t="s">
        <v>448</v>
      </c>
      <c r="G72" s="21">
        <v>1117</v>
      </c>
      <c r="H72" s="21">
        <v>1117</v>
      </c>
      <c r="I72" s="21">
        <v>0</v>
      </c>
      <c r="J72" s="21">
        <v>0</v>
      </c>
      <c r="K72" s="27">
        <v>16</v>
      </c>
    </row>
    <row r="73" spans="1:11" s="23" customFormat="1" ht="11" x14ac:dyDescent="0.2">
      <c r="A73" s="21">
        <f t="shared" si="2"/>
        <v>71</v>
      </c>
      <c r="B73" s="21" t="s">
        <v>137</v>
      </c>
      <c r="C73" s="21" t="s">
        <v>602</v>
      </c>
      <c r="D73" s="22">
        <v>9</v>
      </c>
      <c r="E73" s="21" t="s">
        <v>962</v>
      </c>
      <c r="F73" s="21" t="s">
        <v>448</v>
      </c>
      <c r="G73" s="21">
        <v>1116</v>
      </c>
      <c r="H73" s="21">
        <v>1116</v>
      </c>
      <c r="I73" s="21">
        <v>0</v>
      </c>
      <c r="J73" s="21">
        <v>0</v>
      </c>
      <c r="K73" s="27">
        <v>99</v>
      </c>
    </row>
    <row r="74" spans="1:11" s="23" customFormat="1" ht="11" x14ac:dyDescent="0.2">
      <c r="A74" s="21">
        <f t="shared" si="2"/>
        <v>72</v>
      </c>
      <c r="B74" s="21" t="s">
        <v>286</v>
      </c>
      <c r="C74" s="21" t="s">
        <v>761</v>
      </c>
      <c r="D74" s="22">
        <v>9</v>
      </c>
      <c r="E74" s="21" t="s">
        <v>962</v>
      </c>
      <c r="F74" s="21" t="s">
        <v>448</v>
      </c>
      <c r="G74" s="21">
        <v>1114</v>
      </c>
      <c r="H74" s="21">
        <v>1114</v>
      </c>
      <c r="I74" s="21">
        <v>0</v>
      </c>
      <c r="J74" s="21">
        <v>0</v>
      </c>
      <c r="K74" s="27">
        <v>2080</v>
      </c>
    </row>
    <row r="75" spans="1:11" s="23" customFormat="1" ht="11" x14ac:dyDescent="0.2">
      <c r="A75" s="21">
        <f t="shared" si="2"/>
        <v>73</v>
      </c>
      <c r="B75" s="21" t="s">
        <v>59</v>
      </c>
      <c r="C75" s="21" t="s">
        <v>524</v>
      </c>
      <c r="D75" s="22">
        <v>9</v>
      </c>
      <c r="E75" s="21" t="s">
        <v>962</v>
      </c>
      <c r="F75" s="21" t="s">
        <v>448</v>
      </c>
      <c r="G75" s="21">
        <v>1094</v>
      </c>
      <c r="H75" s="21">
        <v>1094</v>
      </c>
      <c r="I75" s="21">
        <v>0</v>
      </c>
      <c r="J75" s="21">
        <v>0</v>
      </c>
      <c r="K75" s="27">
        <v>0</v>
      </c>
    </row>
    <row r="76" spans="1:11" s="23" customFormat="1" ht="11" x14ac:dyDescent="0.2">
      <c r="A76" s="21">
        <f t="shared" si="2"/>
        <v>74</v>
      </c>
      <c r="B76" s="21" t="s">
        <v>120</v>
      </c>
      <c r="C76" s="21" t="s">
        <v>588</v>
      </c>
      <c r="D76" s="22">
        <v>9</v>
      </c>
      <c r="E76" s="21" t="s">
        <v>962</v>
      </c>
      <c r="F76" s="21" t="s">
        <v>448</v>
      </c>
      <c r="G76" s="21">
        <v>1081</v>
      </c>
      <c r="H76" s="21">
        <v>1081</v>
      </c>
      <c r="I76" s="21">
        <v>0</v>
      </c>
      <c r="J76" s="21">
        <v>0</v>
      </c>
      <c r="K76" s="27">
        <v>0</v>
      </c>
    </row>
    <row r="77" spans="1:11" s="23" customFormat="1" ht="11" x14ac:dyDescent="0.2">
      <c r="A77" s="21">
        <f t="shared" si="2"/>
        <v>75</v>
      </c>
      <c r="B77" s="21" t="s">
        <v>343</v>
      </c>
      <c r="C77" s="21" t="s">
        <v>797</v>
      </c>
      <c r="D77" s="22">
        <v>9</v>
      </c>
      <c r="E77" s="21" t="s">
        <v>962</v>
      </c>
      <c r="F77" s="21" t="s">
        <v>448</v>
      </c>
      <c r="G77" s="21">
        <v>1074</v>
      </c>
      <c r="H77" s="21">
        <v>1074</v>
      </c>
      <c r="I77" s="21">
        <v>0</v>
      </c>
      <c r="J77" s="21">
        <v>0</v>
      </c>
      <c r="K77" s="27">
        <v>277</v>
      </c>
    </row>
    <row r="78" spans="1:11" s="23" customFormat="1" ht="11" x14ac:dyDescent="0.2">
      <c r="A78" s="21">
        <f t="shared" si="2"/>
        <v>76</v>
      </c>
      <c r="B78" s="21" t="s">
        <v>29</v>
      </c>
      <c r="C78" s="21" t="s">
        <v>494</v>
      </c>
      <c r="D78" s="22">
        <v>9</v>
      </c>
      <c r="E78" s="21" t="s">
        <v>962</v>
      </c>
      <c r="F78" s="21" t="s">
        <v>448</v>
      </c>
      <c r="G78" s="21">
        <v>1050</v>
      </c>
      <c r="H78" s="21">
        <v>1050</v>
      </c>
      <c r="I78" s="21">
        <v>0</v>
      </c>
      <c r="J78" s="21">
        <v>0</v>
      </c>
      <c r="K78" s="27">
        <v>0</v>
      </c>
    </row>
    <row r="79" spans="1:11" s="23" customFormat="1" ht="11" x14ac:dyDescent="0.2">
      <c r="A79" s="21">
        <f t="shared" si="2"/>
        <v>77</v>
      </c>
      <c r="B79" s="21" t="s">
        <v>10</v>
      </c>
      <c r="C79" s="21" t="s">
        <v>475</v>
      </c>
      <c r="D79" s="22">
        <v>9</v>
      </c>
      <c r="E79" s="21" t="s">
        <v>962</v>
      </c>
      <c r="F79" s="21" t="s">
        <v>448</v>
      </c>
      <c r="G79" s="21">
        <v>1049</v>
      </c>
      <c r="H79" s="21">
        <v>1049</v>
      </c>
      <c r="I79" s="21">
        <v>0</v>
      </c>
      <c r="J79" s="21">
        <v>0</v>
      </c>
      <c r="K79" s="27">
        <v>0</v>
      </c>
    </row>
    <row r="80" spans="1:11" s="23" customFormat="1" ht="11" x14ac:dyDescent="0.2">
      <c r="A80" s="21">
        <f t="shared" si="2"/>
        <v>78</v>
      </c>
      <c r="B80" s="21" t="s">
        <v>205</v>
      </c>
      <c r="C80" s="21" t="s">
        <v>682</v>
      </c>
      <c r="D80" s="22">
        <v>9</v>
      </c>
      <c r="E80" s="21" t="s">
        <v>962</v>
      </c>
      <c r="F80" s="21" t="s">
        <v>448</v>
      </c>
      <c r="G80" s="21">
        <v>1048</v>
      </c>
      <c r="H80" s="21">
        <v>1048</v>
      </c>
      <c r="I80" s="21">
        <v>0</v>
      </c>
      <c r="J80" s="21">
        <v>0</v>
      </c>
      <c r="K80" s="27">
        <v>72</v>
      </c>
    </row>
    <row r="81" spans="1:11" s="23" customFormat="1" ht="11" x14ac:dyDescent="0.2">
      <c r="A81" s="21">
        <f t="shared" si="2"/>
        <v>79</v>
      </c>
      <c r="B81" s="21" t="s">
        <v>250</v>
      </c>
      <c r="C81" s="21" t="s">
        <v>762</v>
      </c>
      <c r="D81" s="22">
        <v>9</v>
      </c>
      <c r="E81" s="21" t="s">
        <v>962</v>
      </c>
      <c r="F81" s="21" t="s">
        <v>448</v>
      </c>
      <c r="G81" s="21">
        <v>1043</v>
      </c>
      <c r="H81" s="21">
        <v>1043</v>
      </c>
      <c r="I81" s="21">
        <v>0</v>
      </c>
      <c r="J81" s="21">
        <v>0</v>
      </c>
      <c r="K81" s="27">
        <v>31</v>
      </c>
    </row>
    <row r="82" spans="1:11" s="23" customFormat="1" ht="11" x14ac:dyDescent="0.2">
      <c r="A82" s="21">
        <f t="shared" si="2"/>
        <v>80</v>
      </c>
      <c r="B82" s="21" t="s">
        <v>351</v>
      </c>
      <c r="C82" s="21" t="s">
        <v>770</v>
      </c>
      <c r="D82" s="22">
        <v>9</v>
      </c>
      <c r="E82" s="21" t="s">
        <v>962</v>
      </c>
      <c r="F82" s="21" t="s">
        <v>448</v>
      </c>
      <c r="G82" s="21">
        <v>1041</v>
      </c>
      <c r="H82" s="21">
        <v>1041</v>
      </c>
      <c r="I82" s="21">
        <v>0</v>
      </c>
      <c r="J82" s="21">
        <v>0</v>
      </c>
      <c r="K82" s="27">
        <v>1021</v>
      </c>
    </row>
    <row r="83" spans="1:11" s="23" customFormat="1" ht="11" x14ac:dyDescent="0.2">
      <c r="A83" s="21">
        <f t="shared" si="2"/>
        <v>81</v>
      </c>
      <c r="B83" s="21" t="s">
        <v>94</v>
      </c>
      <c r="C83" s="21" t="s">
        <v>561</v>
      </c>
      <c r="D83" s="22">
        <v>9</v>
      </c>
      <c r="E83" s="21" t="s">
        <v>962</v>
      </c>
      <c r="F83" s="21" t="s">
        <v>448</v>
      </c>
      <c r="G83" s="21">
        <v>1037</v>
      </c>
      <c r="H83" s="21">
        <v>1037</v>
      </c>
      <c r="I83" s="21">
        <v>0</v>
      </c>
      <c r="J83" s="21">
        <v>0</v>
      </c>
      <c r="K83" s="27">
        <v>0</v>
      </c>
    </row>
    <row r="84" spans="1:11" s="23" customFormat="1" ht="11" x14ac:dyDescent="0.2">
      <c r="A84" s="21">
        <f t="shared" si="2"/>
        <v>82</v>
      </c>
      <c r="B84" s="21" t="s">
        <v>373</v>
      </c>
      <c r="C84" s="21" t="s">
        <v>795</v>
      </c>
      <c r="D84" s="22">
        <v>9</v>
      </c>
      <c r="E84" s="21" t="s">
        <v>962</v>
      </c>
      <c r="F84" s="21" t="s">
        <v>448</v>
      </c>
      <c r="G84" s="21">
        <v>1034</v>
      </c>
      <c r="H84" s="21">
        <v>1034</v>
      </c>
      <c r="I84" s="21">
        <v>0</v>
      </c>
      <c r="J84" s="21">
        <v>0</v>
      </c>
      <c r="K84" s="27">
        <v>344</v>
      </c>
    </row>
    <row r="85" spans="1:11" s="23" customFormat="1" ht="11" x14ac:dyDescent="0.2">
      <c r="A85" s="21">
        <f t="shared" si="2"/>
        <v>83</v>
      </c>
      <c r="B85" s="21" t="s">
        <v>363</v>
      </c>
      <c r="C85" s="21" t="s">
        <v>757</v>
      </c>
      <c r="D85" s="22">
        <v>9</v>
      </c>
      <c r="E85" s="21" t="s">
        <v>962</v>
      </c>
      <c r="F85" s="21" t="s">
        <v>448</v>
      </c>
      <c r="G85" s="21">
        <v>1033</v>
      </c>
      <c r="H85" s="21">
        <v>1033</v>
      </c>
      <c r="I85" s="21">
        <v>0</v>
      </c>
      <c r="J85" s="21">
        <v>0</v>
      </c>
      <c r="K85" s="27">
        <v>1165</v>
      </c>
    </row>
    <row r="86" spans="1:11" s="23" customFormat="1" ht="11" x14ac:dyDescent="0.2">
      <c r="A86" s="21">
        <f t="shared" si="2"/>
        <v>84</v>
      </c>
      <c r="B86" s="21" t="s">
        <v>410</v>
      </c>
      <c r="C86" s="21" t="s">
        <v>656</v>
      </c>
      <c r="D86" s="22">
        <v>9</v>
      </c>
      <c r="E86" s="21" t="s">
        <v>962</v>
      </c>
      <c r="F86" s="21" t="s">
        <v>448</v>
      </c>
      <c r="G86" s="21">
        <v>1025</v>
      </c>
      <c r="H86" s="21">
        <v>1025</v>
      </c>
      <c r="I86" s="21">
        <v>0</v>
      </c>
      <c r="J86" s="21">
        <v>0</v>
      </c>
      <c r="K86" s="27">
        <v>519</v>
      </c>
    </row>
    <row r="87" spans="1:11" s="23" customFormat="1" ht="11" x14ac:dyDescent="0.2">
      <c r="A87" s="21">
        <f t="shared" si="2"/>
        <v>85</v>
      </c>
      <c r="B87" s="21" t="s">
        <v>237</v>
      </c>
      <c r="C87" s="21" t="s">
        <v>859</v>
      </c>
      <c r="D87" s="22">
        <v>9</v>
      </c>
      <c r="E87" s="21" t="s">
        <v>962</v>
      </c>
      <c r="F87" s="21" t="s">
        <v>448</v>
      </c>
      <c r="G87" s="21">
        <v>1004</v>
      </c>
      <c r="H87" s="21">
        <v>1004</v>
      </c>
      <c r="I87" s="21">
        <v>0</v>
      </c>
      <c r="J87" s="21">
        <v>0</v>
      </c>
      <c r="K87" s="27">
        <v>473</v>
      </c>
    </row>
    <row r="88" spans="1:11" s="23" customFormat="1" ht="11" x14ac:dyDescent="0.2">
      <c r="A88" s="21">
        <f t="shared" si="2"/>
        <v>86</v>
      </c>
      <c r="B88" s="21" t="s">
        <v>359</v>
      </c>
      <c r="C88" s="21" t="s">
        <v>573</v>
      </c>
      <c r="D88" s="22">
        <v>9</v>
      </c>
      <c r="E88" s="21" t="s">
        <v>962</v>
      </c>
      <c r="F88" s="21" t="s">
        <v>448</v>
      </c>
      <c r="G88" s="21">
        <v>1003</v>
      </c>
      <c r="H88" s="21">
        <v>1003</v>
      </c>
      <c r="I88" s="21">
        <v>0</v>
      </c>
      <c r="J88" s="21">
        <v>0</v>
      </c>
      <c r="K88" s="27">
        <v>0</v>
      </c>
    </row>
    <row r="89" spans="1:11" s="23" customFormat="1" ht="11" x14ac:dyDescent="0.2">
      <c r="A89" s="31">
        <f t="shared" si="2"/>
        <v>87</v>
      </c>
      <c r="B89" s="31" t="s">
        <v>339</v>
      </c>
      <c r="C89" s="31" t="s">
        <v>679</v>
      </c>
      <c r="D89" s="31">
        <v>9</v>
      </c>
      <c r="E89" s="31" t="s">
        <v>962</v>
      </c>
      <c r="F89" s="31" t="s">
        <v>448</v>
      </c>
      <c r="G89" s="31">
        <v>985</v>
      </c>
      <c r="H89" s="31">
        <v>985</v>
      </c>
      <c r="I89" s="31">
        <v>0</v>
      </c>
      <c r="J89" s="31">
        <v>0</v>
      </c>
      <c r="K89" s="31">
        <v>160</v>
      </c>
    </row>
    <row r="90" spans="1:11" s="23" customFormat="1" ht="11" x14ac:dyDescent="0.2">
      <c r="A90" s="21">
        <f t="shared" si="2"/>
        <v>88</v>
      </c>
      <c r="B90" s="21" t="s">
        <v>291</v>
      </c>
      <c r="C90" s="21" t="s">
        <v>511</v>
      </c>
      <c r="D90" s="22">
        <v>9</v>
      </c>
      <c r="E90" s="21" t="s">
        <v>962</v>
      </c>
      <c r="F90" s="21" t="s">
        <v>448</v>
      </c>
      <c r="G90" s="21">
        <v>970</v>
      </c>
      <c r="H90" s="21">
        <v>970</v>
      </c>
      <c r="I90" s="21">
        <v>0</v>
      </c>
      <c r="J90" s="21">
        <v>0</v>
      </c>
      <c r="K90" s="27">
        <v>5</v>
      </c>
    </row>
    <row r="91" spans="1:11" s="23" customFormat="1" ht="11" x14ac:dyDescent="0.2">
      <c r="A91" s="21">
        <f t="shared" si="2"/>
        <v>89</v>
      </c>
      <c r="B91" s="21" t="s">
        <v>48</v>
      </c>
      <c r="C91" s="21" t="s">
        <v>996</v>
      </c>
      <c r="D91" s="22">
        <v>9</v>
      </c>
      <c r="E91" s="21" t="s">
        <v>962</v>
      </c>
      <c r="F91" s="21" t="s">
        <v>448</v>
      </c>
      <c r="G91" s="21">
        <v>965</v>
      </c>
      <c r="H91" s="21">
        <v>965</v>
      </c>
      <c r="I91" s="21">
        <v>0</v>
      </c>
      <c r="J91" s="21">
        <v>0</v>
      </c>
      <c r="K91" s="27">
        <v>0</v>
      </c>
    </row>
    <row r="92" spans="1:11" s="23" customFormat="1" ht="11" x14ac:dyDescent="0.2">
      <c r="A92" s="21">
        <f t="shared" si="2"/>
        <v>90</v>
      </c>
      <c r="B92" s="21" t="s">
        <v>150</v>
      </c>
      <c r="C92" s="21" t="s">
        <v>615</v>
      </c>
      <c r="D92" s="22">
        <v>9</v>
      </c>
      <c r="E92" s="21" t="s">
        <v>962</v>
      </c>
      <c r="F92" s="21" t="s">
        <v>448</v>
      </c>
      <c r="G92" s="21">
        <v>949</v>
      </c>
      <c r="H92" s="21">
        <v>949</v>
      </c>
      <c r="I92" s="21">
        <v>0</v>
      </c>
      <c r="J92" s="21">
        <v>0</v>
      </c>
      <c r="K92" s="27">
        <v>199</v>
      </c>
    </row>
    <row r="93" spans="1:11" s="23" customFormat="1" ht="11" x14ac:dyDescent="0.2">
      <c r="A93" s="21">
        <f t="shared" si="2"/>
        <v>91</v>
      </c>
      <c r="B93" s="21" t="s">
        <v>344</v>
      </c>
      <c r="C93" s="21" t="s">
        <v>741</v>
      </c>
      <c r="D93" s="22">
        <v>9</v>
      </c>
      <c r="E93" s="21" t="s">
        <v>962</v>
      </c>
      <c r="F93" s="21" t="s">
        <v>448</v>
      </c>
      <c r="G93" s="21">
        <v>949</v>
      </c>
      <c r="H93" s="21">
        <v>949</v>
      </c>
      <c r="I93" s="21">
        <v>0</v>
      </c>
      <c r="J93" s="21">
        <v>0</v>
      </c>
      <c r="K93" s="27">
        <v>15</v>
      </c>
    </row>
    <row r="94" spans="1:11" s="23" customFormat="1" ht="11" x14ac:dyDescent="0.2">
      <c r="A94" s="21">
        <f t="shared" si="2"/>
        <v>92</v>
      </c>
      <c r="B94" s="21" t="s">
        <v>80</v>
      </c>
      <c r="C94" s="21" t="s">
        <v>545</v>
      </c>
      <c r="D94" s="22">
        <v>9</v>
      </c>
      <c r="E94" s="21" t="s">
        <v>962</v>
      </c>
      <c r="F94" s="21" t="s">
        <v>448</v>
      </c>
      <c r="G94" s="21">
        <v>947</v>
      </c>
      <c r="H94" s="21">
        <v>947</v>
      </c>
      <c r="I94" s="21">
        <v>0</v>
      </c>
      <c r="J94" s="21">
        <v>0</v>
      </c>
      <c r="K94" s="27">
        <v>21</v>
      </c>
    </row>
    <row r="95" spans="1:11" s="23" customFormat="1" ht="11" x14ac:dyDescent="0.2">
      <c r="A95" s="21">
        <f t="shared" si="2"/>
        <v>93</v>
      </c>
      <c r="B95" s="21" t="s">
        <v>124</v>
      </c>
      <c r="C95" s="21" t="s">
        <v>592</v>
      </c>
      <c r="D95" s="22">
        <v>9</v>
      </c>
      <c r="E95" s="21" t="s">
        <v>962</v>
      </c>
      <c r="F95" s="21" t="s">
        <v>448</v>
      </c>
      <c r="G95" s="21">
        <v>940</v>
      </c>
      <c r="H95" s="21">
        <v>940</v>
      </c>
      <c r="I95" s="21">
        <v>0</v>
      </c>
      <c r="J95" s="21">
        <v>0</v>
      </c>
      <c r="K95" s="27">
        <v>0</v>
      </c>
    </row>
    <row r="96" spans="1:11" s="23" customFormat="1" ht="11" x14ac:dyDescent="0.2">
      <c r="A96" s="21">
        <f t="shared" si="2"/>
        <v>94</v>
      </c>
      <c r="B96" s="21" t="s">
        <v>185</v>
      </c>
      <c r="C96" s="21" t="s">
        <v>654</v>
      </c>
      <c r="D96" s="22">
        <v>9</v>
      </c>
      <c r="E96" s="21" t="s">
        <v>962</v>
      </c>
      <c r="F96" s="21" t="s">
        <v>448</v>
      </c>
      <c r="G96" s="21">
        <v>937</v>
      </c>
      <c r="H96" s="21">
        <v>937</v>
      </c>
      <c r="I96" s="21">
        <v>0</v>
      </c>
      <c r="J96" s="21">
        <v>0</v>
      </c>
      <c r="K96" s="27">
        <v>110</v>
      </c>
    </row>
    <row r="97" spans="1:11" s="23" customFormat="1" ht="11" x14ac:dyDescent="0.2">
      <c r="A97" s="21">
        <f t="shared" si="2"/>
        <v>95</v>
      </c>
      <c r="B97" s="21" t="s">
        <v>86</v>
      </c>
      <c r="C97" s="21" t="s">
        <v>552</v>
      </c>
      <c r="D97" s="22">
        <v>9</v>
      </c>
      <c r="E97" s="21" t="s">
        <v>962</v>
      </c>
      <c r="F97" s="21" t="s">
        <v>448</v>
      </c>
      <c r="G97" s="21">
        <v>929</v>
      </c>
      <c r="H97" s="21">
        <v>929</v>
      </c>
      <c r="I97" s="21">
        <v>0</v>
      </c>
      <c r="J97" s="21">
        <v>0</v>
      </c>
      <c r="K97" s="27">
        <v>0</v>
      </c>
    </row>
    <row r="98" spans="1:11" s="23" customFormat="1" ht="11" x14ac:dyDescent="0.2">
      <c r="A98" s="21">
        <f t="shared" si="2"/>
        <v>96</v>
      </c>
      <c r="B98" s="21" t="s">
        <v>224</v>
      </c>
      <c r="C98" s="21" t="s">
        <v>706</v>
      </c>
      <c r="D98" s="22">
        <v>9</v>
      </c>
      <c r="E98" s="21" t="s">
        <v>962</v>
      </c>
      <c r="F98" s="21" t="s">
        <v>448</v>
      </c>
      <c r="G98" s="21">
        <v>926</v>
      </c>
      <c r="H98" s="21">
        <v>926</v>
      </c>
      <c r="I98" s="21">
        <v>0</v>
      </c>
      <c r="J98" s="21">
        <v>0</v>
      </c>
      <c r="K98" s="27">
        <v>36</v>
      </c>
    </row>
    <row r="99" spans="1:11" s="23" customFormat="1" ht="11" x14ac:dyDescent="0.2">
      <c r="A99" s="21">
        <f t="shared" ref="A99:A120" si="3">ROW()-2</f>
        <v>97</v>
      </c>
      <c r="B99" s="21" t="s">
        <v>917</v>
      </c>
      <c r="C99" s="21" t="s">
        <v>918</v>
      </c>
      <c r="D99" s="22">
        <v>9</v>
      </c>
      <c r="E99" s="21" t="s">
        <v>962</v>
      </c>
      <c r="F99" s="21" t="s">
        <v>448</v>
      </c>
      <c r="G99" s="21">
        <v>907</v>
      </c>
      <c r="H99" s="21">
        <v>907</v>
      </c>
      <c r="I99" s="21">
        <v>0</v>
      </c>
      <c r="J99" s="21">
        <v>0</v>
      </c>
      <c r="K99" s="27">
        <v>27</v>
      </c>
    </row>
    <row r="100" spans="1:11" s="23" customFormat="1" ht="11" x14ac:dyDescent="0.2">
      <c r="A100" s="21">
        <f t="shared" si="3"/>
        <v>98</v>
      </c>
      <c r="B100" s="21" t="s">
        <v>366</v>
      </c>
      <c r="C100" s="21" t="s">
        <v>730</v>
      </c>
      <c r="D100" s="22">
        <v>9</v>
      </c>
      <c r="E100" s="21" t="s">
        <v>962</v>
      </c>
      <c r="F100" s="21" t="s">
        <v>448</v>
      </c>
      <c r="G100" s="21">
        <v>905</v>
      </c>
      <c r="H100" s="21">
        <v>905</v>
      </c>
      <c r="I100" s="21">
        <v>0</v>
      </c>
      <c r="J100" s="21">
        <v>0</v>
      </c>
      <c r="K100" s="27">
        <v>5</v>
      </c>
    </row>
    <row r="101" spans="1:11" s="23" customFormat="1" ht="11" x14ac:dyDescent="0.2">
      <c r="A101" s="21">
        <f t="shared" si="3"/>
        <v>99</v>
      </c>
      <c r="B101" s="21" t="s">
        <v>935</v>
      </c>
      <c r="C101" s="21" t="s">
        <v>857</v>
      </c>
      <c r="D101" s="22">
        <v>9</v>
      </c>
      <c r="E101" s="21" t="s">
        <v>962</v>
      </c>
      <c r="F101" s="21" t="s">
        <v>448</v>
      </c>
      <c r="G101" s="21">
        <v>898</v>
      </c>
      <c r="H101" s="21">
        <v>898</v>
      </c>
      <c r="I101" s="21">
        <v>0</v>
      </c>
      <c r="J101" s="21">
        <v>0</v>
      </c>
      <c r="K101" s="27">
        <v>60</v>
      </c>
    </row>
    <row r="102" spans="1:11" s="23" customFormat="1" ht="11" x14ac:dyDescent="0.2">
      <c r="A102" s="21">
        <f t="shared" si="3"/>
        <v>100</v>
      </c>
      <c r="B102" s="21" t="s">
        <v>360</v>
      </c>
      <c r="C102" s="21" t="s">
        <v>756</v>
      </c>
      <c r="D102" s="22">
        <v>9</v>
      </c>
      <c r="E102" s="21" t="s">
        <v>962</v>
      </c>
      <c r="F102" s="21" t="s">
        <v>448</v>
      </c>
      <c r="G102" s="21">
        <v>881</v>
      </c>
      <c r="H102" s="21">
        <v>881</v>
      </c>
      <c r="I102" s="21">
        <v>0</v>
      </c>
      <c r="J102" s="21">
        <v>0</v>
      </c>
      <c r="K102" s="27">
        <v>136</v>
      </c>
    </row>
    <row r="103" spans="1:11" s="23" customFormat="1" ht="11" x14ac:dyDescent="0.2">
      <c r="A103" s="21">
        <f t="shared" si="3"/>
        <v>101</v>
      </c>
      <c r="B103" s="21" t="s">
        <v>264</v>
      </c>
      <c r="C103" s="21" t="s">
        <v>543</v>
      </c>
      <c r="D103" s="22">
        <v>9</v>
      </c>
      <c r="E103" s="21" t="s">
        <v>962</v>
      </c>
      <c r="F103" s="21" t="s">
        <v>448</v>
      </c>
      <c r="G103" s="21">
        <v>873</v>
      </c>
      <c r="H103" s="21">
        <v>873</v>
      </c>
      <c r="I103" s="21">
        <v>0</v>
      </c>
      <c r="J103" s="21">
        <v>0</v>
      </c>
      <c r="K103" s="27">
        <v>90</v>
      </c>
    </row>
    <row r="104" spans="1:11" s="23" customFormat="1" ht="11" x14ac:dyDescent="0.2">
      <c r="A104" s="21">
        <f t="shared" si="3"/>
        <v>102</v>
      </c>
      <c r="B104" s="21" t="s">
        <v>64</v>
      </c>
      <c r="C104" s="21" t="s">
        <v>529</v>
      </c>
      <c r="D104" s="22">
        <v>9</v>
      </c>
      <c r="E104" s="21" t="s">
        <v>962</v>
      </c>
      <c r="F104" s="21" t="s">
        <v>448</v>
      </c>
      <c r="G104" s="21">
        <v>867</v>
      </c>
      <c r="H104" s="21">
        <v>887</v>
      </c>
      <c r="I104" s="21">
        <v>0</v>
      </c>
      <c r="J104" s="21">
        <v>20</v>
      </c>
      <c r="K104" s="27">
        <v>240</v>
      </c>
    </row>
    <row r="105" spans="1:11" s="23" customFormat="1" ht="11" x14ac:dyDescent="0.2">
      <c r="A105" s="21">
        <f t="shared" si="3"/>
        <v>103</v>
      </c>
      <c r="B105" s="21" t="s">
        <v>100</v>
      </c>
      <c r="C105" s="21" t="s">
        <v>567</v>
      </c>
      <c r="D105" s="22">
        <v>9</v>
      </c>
      <c r="E105" s="21" t="s">
        <v>962</v>
      </c>
      <c r="F105" s="21" t="s">
        <v>448</v>
      </c>
      <c r="G105" s="21">
        <v>863</v>
      </c>
      <c r="H105" s="21">
        <v>863</v>
      </c>
      <c r="I105" s="21">
        <v>0</v>
      </c>
      <c r="J105" s="21">
        <v>0</v>
      </c>
      <c r="K105" s="27">
        <v>0</v>
      </c>
    </row>
    <row r="106" spans="1:11" s="23" customFormat="1" ht="11" x14ac:dyDescent="0.2">
      <c r="A106" s="21">
        <f t="shared" si="3"/>
        <v>104</v>
      </c>
      <c r="B106" s="21" t="s">
        <v>108</v>
      </c>
      <c r="C106" s="21" t="s">
        <v>458</v>
      </c>
      <c r="D106" s="22">
        <v>9</v>
      </c>
      <c r="E106" s="21" t="s">
        <v>962</v>
      </c>
      <c r="F106" s="21" t="s">
        <v>448</v>
      </c>
      <c r="G106" s="21">
        <v>863</v>
      </c>
      <c r="H106" s="21">
        <v>863</v>
      </c>
      <c r="I106" s="21">
        <v>0</v>
      </c>
      <c r="J106" s="21">
        <v>0</v>
      </c>
      <c r="K106" s="27">
        <v>8</v>
      </c>
    </row>
    <row r="107" spans="1:11" s="23" customFormat="1" ht="11" x14ac:dyDescent="0.2">
      <c r="A107" s="21">
        <f t="shared" si="3"/>
        <v>105</v>
      </c>
      <c r="B107" s="21" t="s">
        <v>402</v>
      </c>
      <c r="C107" s="21" t="s">
        <v>964</v>
      </c>
      <c r="D107" s="22">
        <v>9</v>
      </c>
      <c r="E107" s="21" t="s">
        <v>962</v>
      </c>
      <c r="F107" s="21" t="s">
        <v>448</v>
      </c>
      <c r="G107" s="21">
        <v>860</v>
      </c>
      <c r="H107" s="21">
        <v>860</v>
      </c>
      <c r="I107" s="21">
        <v>0</v>
      </c>
      <c r="J107" s="21">
        <v>0</v>
      </c>
      <c r="K107" s="27">
        <v>11</v>
      </c>
    </row>
    <row r="108" spans="1:11" s="23" customFormat="1" ht="11" x14ac:dyDescent="0.2">
      <c r="A108" s="21">
        <f t="shared" si="3"/>
        <v>106</v>
      </c>
      <c r="B108" s="21" t="s">
        <v>3</v>
      </c>
      <c r="C108" s="21" t="s">
        <v>466</v>
      </c>
      <c r="D108" s="22">
        <v>9</v>
      </c>
      <c r="E108" s="21" t="s">
        <v>962</v>
      </c>
      <c r="F108" s="21" t="s">
        <v>448</v>
      </c>
      <c r="G108" s="21">
        <v>836</v>
      </c>
      <c r="H108" s="21">
        <v>836</v>
      </c>
      <c r="I108" s="21">
        <v>0</v>
      </c>
      <c r="J108" s="21">
        <v>0</v>
      </c>
      <c r="K108" s="27">
        <v>47</v>
      </c>
    </row>
    <row r="109" spans="1:11" s="23" customFormat="1" ht="11" x14ac:dyDescent="0.2">
      <c r="A109" s="21">
        <f t="shared" si="3"/>
        <v>107</v>
      </c>
      <c r="B109" s="21" t="s">
        <v>311</v>
      </c>
      <c r="C109" s="21" t="s">
        <v>848</v>
      </c>
      <c r="D109" s="22">
        <v>9</v>
      </c>
      <c r="E109" s="21" t="s">
        <v>962</v>
      </c>
      <c r="F109" s="21" t="s">
        <v>448</v>
      </c>
      <c r="G109" s="21">
        <v>821</v>
      </c>
      <c r="H109" s="21">
        <v>821</v>
      </c>
      <c r="I109" s="21">
        <v>0</v>
      </c>
      <c r="J109" s="21">
        <v>0</v>
      </c>
      <c r="K109" s="27">
        <v>204</v>
      </c>
    </row>
    <row r="110" spans="1:11" s="23" customFormat="1" ht="11" x14ac:dyDescent="0.2">
      <c r="A110" s="21">
        <f t="shared" si="3"/>
        <v>108</v>
      </c>
      <c r="B110" s="21" t="s">
        <v>248</v>
      </c>
      <c r="C110" s="21" t="s">
        <v>836</v>
      </c>
      <c r="D110" s="22">
        <v>9</v>
      </c>
      <c r="E110" s="21" t="s">
        <v>962</v>
      </c>
      <c r="F110" s="21" t="s">
        <v>448</v>
      </c>
      <c r="G110" s="21">
        <v>812</v>
      </c>
      <c r="H110" s="21">
        <v>812</v>
      </c>
      <c r="I110" s="21">
        <v>0</v>
      </c>
      <c r="J110" s="21">
        <v>0</v>
      </c>
      <c r="K110" s="27">
        <v>41</v>
      </c>
    </row>
    <row r="111" spans="1:11" s="23" customFormat="1" ht="11" x14ac:dyDescent="0.2">
      <c r="A111" s="21">
        <f t="shared" si="3"/>
        <v>109</v>
      </c>
      <c r="B111" s="21" t="s">
        <v>99</v>
      </c>
      <c r="C111" s="21" t="s">
        <v>566</v>
      </c>
      <c r="D111" s="22">
        <v>9</v>
      </c>
      <c r="E111" s="21" t="s">
        <v>962</v>
      </c>
      <c r="F111" s="21" t="s">
        <v>448</v>
      </c>
      <c r="G111" s="21">
        <v>808</v>
      </c>
      <c r="H111" s="21">
        <v>808</v>
      </c>
      <c r="I111" s="21">
        <v>0</v>
      </c>
      <c r="J111" s="21">
        <v>0</v>
      </c>
      <c r="K111" s="27">
        <v>0</v>
      </c>
    </row>
    <row r="112" spans="1:11" s="23" customFormat="1" ht="11" x14ac:dyDescent="0.2">
      <c r="A112" s="21">
        <f t="shared" si="3"/>
        <v>110</v>
      </c>
      <c r="B112" s="21" t="s">
        <v>19</v>
      </c>
      <c r="C112" s="21" t="s">
        <v>483</v>
      </c>
      <c r="D112" s="22">
        <v>9</v>
      </c>
      <c r="E112" s="21" t="s">
        <v>962</v>
      </c>
      <c r="F112" s="21" t="s">
        <v>448</v>
      </c>
      <c r="G112" s="21">
        <v>807</v>
      </c>
      <c r="H112" s="21">
        <v>807</v>
      </c>
      <c r="I112" s="21">
        <v>0</v>
      </c>
      <c r="J112" s="21">
        <v>0</v>
      </c>
      <c r="K112" s="27">
        <v>0</v>
      </c>
    </row>
    <row r="113" spans="1:11" s="23" customFormat="1" ht="11" x14ac:dyDescent="0.2">
      <c r="A113" s="21">
        <f t="shared" si="3"/>
        <v>111</v>
      </c>
      <c r="B113" s="21" t="s">
        <v>179</v>
      </c>
      <c r="C113" s="21" t="s">
        <v>647</v>
      </c>
      <c r="D113" s="22">
        <v>9</v>
      </c>
      <c r="E113" s="21" t="s">
        <v>962</v>
      </c>
      <c r="F113" s="21" t="s">
        <v>448</v>
      </c>
      <c r="G113" s="21">
        <v>788</v>
      </c>
      <c r="H113" s="21">
        <v>788</v>
      </c>
      <c r="I113" s="21">
        <v>0</v>
      </c>
      <c r="J113" s="21">
        <v>0</v>
      </c>
      <c r="K113" s="27">
        <v>14</v>
      </c>
    </row>
    <row r="114" spans="1:11" s="23" customFormat="1" ht="11" x14ac:dyDescent="0.2">
      <c r="A114" s="21">
        <f t="shared" si="3"/>
        <v>112</v>
      </c>
      <c r="B114" s="21" t="s">
        <v>281</v>
      </c>
      <c r="C114" s="21" t="s">
        <v>766</v>
      </c>
      <c r="D114" s="22">
        <v>9</v>
      </c>
      <c r="E114" s="21" t="s">
        <v>962</v>
      </c>
      <c r="F114" s="21" t="s">
        <v>448</v>
      </c>
      <c r="G114" s="21">
        <v>765</v>
      </c>
      <c r="H114" s="21">
        <v>765</v>
      </c>
      <c r="I114" s="21">
        <v>0</v>
      </c>
      <c r="J114" s="21">
        <v>0</v>
      </c>
      <c r="K114" s="27">
        <v>2</v>
      </c>
    </row>
    <row r="115" spans="1:11" s="23" customFormat="1" ht="11" x14ac:dyDescent="0.2">
      <c r="A115" s="21">
        <f t="shared" si="3"/>
        <v>113</v>
      </c>
      <c r="B115" s="21" t="s">
        <v>163</v>
      </c>
      <c r="C115" s="21" t="s">
        <v>631</v>
      </c>
      <c r="D115" s="22">
        <v>9</v>
      </c>
      <c r="E115" s="21" t="s">
        <v>962</v>
      </c>
      <c r="F115" s="21" t="s">
        <v>448</v>
      </c>
      <c r="G115" s="21">
        <v>764</v>
      </c>
      <c r="H115" s="21">
        <v>764</v>
      </c>
      <c r="I115" s="21">
        <v>0</v>
      </c>
      <c r="J115" s="21">
        <v>0</v>
      </c>
      <c r="K115" s="27">
        <v>6</v>
      </c>
    </row>
    <row r="116" spans="1:11" s="23" customFormat="1" ht="11" x14ac:dyDescent="0.2">
      <c r="A116" s="21">
        <f t="shared" si="3"/>
        <v>114</v>
      </c>
      <c r="B116" s="21" t="s">
        <v>32</v>
      </c>
      <c r="C116" s="21" t="s">
        <v>497</v>
      </c>
      <c r="D116" s="22">
        <v>9</v>
      </c>
      <c r="E116" s="21" t="s">
        <v>962</v>
      </c>
      <c r="F116" s="21" t="s">
        <v>448</v>
      </c>
      <c r="G116" s="21">
        <v>716</v>
      </c>
      <c r="H116" s="21">
        <v>716</v>
      </c>
      <c r="I116" s="21">
        <v>0</v>
      </c>
      <c r="J116" s="21">
        <v>0</v>
      </c>
      <c r="K116" s="27">
        <v>3</v>
      </c>
    </row>
    <row r="117" spans="1:11" s="23" customFormat="1" ht="11" x14ac:dyDescent="0.2">
      <c r="A117" s="21">
        <f t="shared" si="3"/>
        <v>115</v>
      </c>
      <c r="B117" s="21" t="s">
        <v>239</v>
      </c>
      <c r="C117" s="21" t="s">
        <v>732</v>
      </c>
      <c r="D117" s="22">
        <v>9</v>
      </c>
      <c r="E117" s="21" t="s">
        <v>962</v>
      </c>
      <c r="F117" s="21" t="s">
        <v>448</v>
      </c>
      <c r="G117" s="21">
        <v>716</v>
      </c>
      <c r="H117" s="21">
        <v>716</v>
      </c>
      <c r="I117" s="21">
        <v>0</v>
      </c>
      <c r="J117" s="21">
        <v>0</v>
      </c>
      <c r="K117" s="27">
        <v>0</v>
      </c>
    </row>
    <row r="118" spans="1:11" s="23" customFormat="1" ht="11" x14ac:dyDescent="0.2">
      <c r="A118" s="21">
        <f t="shared" si="3"/>
        <v>116</v>
      </c>
      <c r="B118" s="21" t="s">
        <v>944</v>
      </c>
      <c r="C118" s="21" t="s">
        <v>616</v>
      </c>
      <c r="D118" s="22">
        <v>9</v>
      </c>
      <c r="E118" s="21" t="s">
        <v>962</v>
      </c>
      <c r="F118" s="21" t="s">
        <v>448</v>
      </c>
      <c r="G118" s="21">
        <v>684</v>
      </c>
      <c r="H118" s="21">
        <v>684</v>
      </c>
      <c r="I118" s="21">
        <v>0</v>
      </c>
      <c r="J118" s="21">
        <v>0</v>
      </c>
      <c r="K118" s="27">
        <v>0</v>
      </c>
    </row>
    <row r="119" spans="1:11" s="23" customFormat="1" ht="11" x14ac:dyDescent="0.2">
      <c r="A119" s="21">
        <f t="shared" si="3"/>
        <v>117</v>
      </c>
      <c r="B119" s="21" t="s">
        <v>218</v>
      </c>
      <c r="C119" s="21" t="s">
        <v>697</v>
      </c>
      <c r="D119" s="22">
        <v>9</v>
      </c>
      <c r="E119" s="21" t="s">
        <v>962</v>
      </c>
      <c r="F119" s="21" t="s">
        <v>448</v>
      </c>
      <c r="G119" s="21">
        <v>671</v>
      </c>
      <c r="H119" s="21">
        <v>671</v>
      </c>
      <c r="I119" s="21">
        <v>0</v>
      </c>
      <c r="J119" s="21">
        <v>0</v>
      </c>
      <c r="K119" s="27">
        <v>0</v>
      </c>
    </row>
    <row r="120" spans="1:11" s="23" customFormat="1" ht="11" x14ac:dyDescent="0.2">
      <c r="A120" s="21">
        <f t="shared" si="3"/>
        <v>118</v>
      </c>
      <c r="B120" s="21" t="s">
        <v>418</v>
      </c>
      <c r="C120" s="21" t="s">
        <v>866</v>
      </c>
      <c r="D120" s="22">
        <v>9</v>
      </c>
      <c r="E120" s="21" t="s">
        <v>962</v>
      </c>
      <c r="F120" s="21" t="s">
        <v>448</v>
      </c>
      <c r="G120" s="21">
        <v>531</v>
      </c>
      <c r="H120" s="21">
        <v>531</v>
      </c>
      <c r="I120" s="21">
        <v>0</v>
      </c>
      <c r="J120" s="21">
        <v>0</v>
      </c>
      <c r="K120" s="27">
        <v>0</v>
      </c>
    </row>
    <row r="121" spans="1:11" x14ac:dyDescent="0.2">
      <c r="F121" s="13"/>
    </row>
    <row r="122" spans="1:11" x14ac:dyDescent="0.2">
      <c r="F122" s="13"/>
    </row>
    <row r="123" spans="1:11" x14ac:dyDescent="0.2">
      <c r="F123" s="13"/>
    </row>
    <row r="124" spans="1:11" x14ac:dyDescent="0.2">
      <c r="F124" s="13"/>
    </row>
    <row r="125" spans="1:11" x14ac:dyDescent="0.2">
      <c r="F125" s="13"/>
    </row>
    <row r="126" spans="1:11" x14ac:dyDescent="0.2">
      <c r="F126" s="13"/>
    </row>
    <row r="127" spans="1:11" x14ac:dyDescent="0.2">
      <c r="F127" s="13"/>
    </row>
    <row r="128" spans="1:11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  <row r="152" spans="6:6" x14ac:dyDescent="0.2">
      <c r="F152" s="13"/>
    </row>
    <row r="153" spans="6:6" x14ac:dyDescent="0.2">
      <c r="F153" s="13"/>
    </row>
    <row r="154" spans="6:6" x14ac:dyDescent="0.2">
      <c r="F154" s="13"/>
    </row>
    <row r="155" spans="6:6" x14ac:dyDescent="0.2">
      <c r="F155" s="13"/>
    </row>
    <row r="156" spans="6:6" x14ac:dyDescent="0.2">
      <c r="F156" s="13"/>
    </row>
    <row r="157" spans="6:6" x14ac:dyDescent="0.2">
      <c r="F157" s="13"/>
    </row>
    <row r="158" spans="6:6" x14ac:dyDescent="0.2">
      <c r="F158" s="13"/>
    </row>
    <row r="159" spans="6:6" x14ac:dyDescent="0.2">
      <c r="F159" s="13"/>
    </row>
    <row r="160" spans="6:6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1:11" x14ac:dyDescent="0.2">
      <c r="F193" s="13"/>
    </row>
    <row r="194" spans="1:11" x14ac:dyDescent="0.2">
      <c r="F194" s="13"/>
    </row>
    <row r="195" spans="1:11" x14ac:dyDescent="0.2">
      <c r="F195" s="13"/>
    </row>
    <row r="196" spans="1:11" x14ac:dyDescent="0.2">
      <c r="F196" s="13"/>
    </row>
    <row r="197" spans="1:11" s="23" customFormat="1" x14ac:dyDescent="0.2">
      <c r="A197" s="13"/>
      <c r="B197" s="13"/>
      <c r="C197" s="13"/>
      <c r="D197" s="24"/>
      <c r="E197" s="13"/>
      <c r="F197" s="13"/>
      <c r="H197" s="13"/>
      <c r="J197" s="13"/>
      <c r="K197" s="28"/>
    </row>
    <row r="198" spans="1:11" s="23" customFormat="1" x14ac:dyDescent="0.2">
      <c r="A198" s="13"/>
      <c r="B198" s="13"/>
      <c r="C198" s="13"/>
      <c r="D198" s="24"/>
      <c r="E198" s="13"/>
      <c r="F198" s="13"/>
      <c r="H198" s="13"/>
      <c r="J198" s="13"/>
      <c r="K198" s="28"/>
    </row>
    <row r="199" spans="1:11" s="23" customFormat="1" x14ac:dyDescent="0.2">
      <c r="A199" s="13"/>
      <c r="B199" s="13"/>
      <c r="C199" s="13"/>
      <c r="D199" s="24"/>
      <c r="E199" s="13"/>
      <c r="F199" s="13"/>
      <c r="H199" s="13"/>
      <c r="J199" s="13"/>
      <c r="K199" s="28"/>
    </row>
    <row r="200" spans="1:11" s="23" customFormat="1" x14ac:dyDescent="0.2">
      <c r="A200" s="13"/>
      <c r="B200" s="13"/>
      <c r="C200" s="13"/>
      <c r="D200" s="24"/>
      <c r="E200" s="13"/>
      <c r="F200" s="13"/>
      <c r="H200" s="13"/>
      <c r="J200" s="13"/>
      <c r="K200" s="28"/>
    </row>
    <row r="201" spans="1:11" s="23" customFormat="1" x14ac:dyDescent="0.2">
      <c r="A201" s="13"/>
      <c r="B201" s="13"/>
      <c r="C201" s="13"/>
      <c r="D201" s="24"/>
      <c r="E201" s="13"/>
      <c r="F201" s="13"/>
      <c r="H201" s="13"/>
      <c r="J201" s="13"/>
      <c r="K201" s="28"/>
    </row>
    <row r="202" spans="1:11" s="23" customFormat="1" x14ac:dyDescent="0.2">
      <c r="A202" s="13"/>
      <c r="B202" s="13"/>
      <c r="C202" s="13"/>
      <c r="D202" s="24"/>
      <c r="E202" s="13"/>
      <c r="F202" s="13"/>
      <c r="H202" s="13"/>
      <c r="J202" s="13"/>
      <c r="K202" s="28"/>
    </row>
    <row r="203" spans="1:11" s="23" customFormat="1" x14ac:dyDescent="0.2">
      <c r="A203" s="13"/>
      <c r="B203" s="13"/>
      <c r="C203" s="13"/>
      <c r="D203" s="24"/>
      <c r="E203" s="13"/>
      <c r="F203" s="13"/>
      <c r="H203" s="13"/>
      <c r="J203" s="13"/>
      <c r="K203" s="28"/>
    </row>
    <row r="204" spans="1:11" s="23" customFormat="1" x14ac:dyDescent="0.2">
      <c r="A204" s="13"/>
      <c r="B204" s="13"/>
      <c r="C204" s="13"/>
      <c r="D204" s="24"/>
      <c r="E204" s="13"/>
      <c r="F204" s="13"/>
      <c r="H204" s="13"/>
      <c r="J204" s="13"/>
      <c r="K204" s="28"/>
    </row>
    <row r="205" spans="1:11" s="23" customFormat="1" x14ac:dyDescent="0.2">
      <c r="A205" s="13"/>
      <c r="B205" s="13"/>
      <c r="C205" s="13"/>
      <c r="D205" s="24"/>
      <c r="E205" s="13"/>
      <c r="F205" s="13"/>
      <c r="H205" s="13"/>
      <c r="J205" s="13"/>
      <c r="K205" s="28"/>
    </row>
    <row r="206" spans="1:11" s="23" customFormat="1" x14ac:dyDescent="0.2">
      <c r="A206" s="13"/>
      <c r="B206" s="13"/>
      <c r="C206" s="13"/>
      <c r="D206" s="24"/>
      <c r="E206" s="13"/>
      <c r="F206" s="13"/>
      <c r="H206" s="13"/>
      <c r="J206" s="13"/>
      <c r="K206" s="28"/>
    </row>
    <row r="207" spans="1:11" s="23" customFormat="1" x14ac:dyDescent="0.2">
      <c r="A207" s="13"/>
      <c r="B207" s="13"/>
      <c r="C207" s="13"/>
      <c r="D207" s="24"/>
      <c r="E207" s="13"/>
      <c r="F207" s="13"/>
      <c r="H207" s="13"/>
      <c r="J207" s="13"/>
      <c r="K207" s="28"/>
    </row>
    <row r="208" spans="1:11" s="23" customFormat="1" x14ac:dyDescent="0.2">
      <c r="A208" s="13"/>
      <c r="B208" s="13"/>
      <c r="C208" s="13"/>
      <c r="D208" s="24"/>
      <c r="E208" s="13"/>
      <c r="F208" s="13"/>
      <c r="H208" s="13"/>
      <c r="J208" s="13"/>
      <c r="K208" s="28"/>
    </row>
    <row r="209" spans="1:11" s="23" customFormat="1" x14ac:dyDescent="0.2">
      <c r="A209" s="13"/>
      <c r="B209" s="13"/>
      <c r="C209" s="13"/>
      <c r="D209" s="24"/>
      <c r="E209" s="13"/>
      <c r="F209" s="13"/>
      <c r="H209" s="13"/>
      <c r="J209" s="13"/>
      <c r="K209" s="28"/>
    </row>
    <row r="210" spans="1:11" s="23" customFormat="1" x14ac:dyDescent="0.2">
      <c r="A210" s="13"/>
      <c r="B210" s="13"/>
      <c r="C210" s="13"/>
      <c r="D210" s="24"/>
      <c r="E210" s="13"/>
      <c r="F210" s="13"/>
      <c r="H210" s="13"/>
      <c r="J210" s="13"/>
      <c r="K210" s="28"/>
    </row>
    <row r="211" spans="1:11" s="23" customFormat="1" x14ac:dyDescent="0.2">
      <c r="A211" s="13"/>
      <c r="B211" s="13"/>
      <c r="C211" s="13"/>
      <c r="D211" s="24"/>
      <c r="E211" s="13"/>
      <c r="F211" s="13"/>
      <c r="H211" s="13"/>
      <c r="J211" s="13"/>
      <c r="K211" s="28"/>
    </row>
    <row r="212" spans="1:11" s="23" customFormat="1" x14ac:dyDescent="0.2">
      <c r="A212" s="13"/>
      <c r="B212" s="13"/>
      <c r="C212" s="13"/>
      <c r="D212" s="24"/>
      <c r="E212" s="13"/>
      <c r="F212" s="13"/>
      <c r="H212" s="13"/>
      <c r="J212" s="13"/>
      <c r="K212" s="28"/>
    </row>
    <row r="213" spans="1:11" s="23" customFormat="1" x14ac:dyDescent="0.2">
      <c r="A213" s="13"/>
      <c r="B213" s="13"/>
      <c r="C213" s="13"/>
      <c r="D213" s="24"/>
      <c r="E213" s="13"/>
      <c r="F213" s="13"/>
      <c r="H213" s="13"/>
      <c r="J213" s="13"/>
      <c r="K213" s="28"/>
    </row>
    <row r="214" spans="1:11" s="23" customFormat="1" x14ac:dyDescent="0.2">
      <c r="A214" s="13"/>
      <c r="B214" s="13"/>
      <c r="C214" s="13"/>
      <c r="D214" s="24"/>
      <c r="E214" s="13"/>
      <c r="F214" s="13"/>
      <c r="H214" s="13"/>
      <c r="J214" s="13"/>
      <c r="K214" s="28"/>
    </row>
    <row r="215" spans="1:11" s="23" customFormat="1" x14ac:dyDescent="0.2">
      <c r="A215" s="13"/>
      <c r="B215" s="13"/>
      <c r="C215" s="13"/>
      <c r="D215" s="24"/>
      <c r="E215" s="13"/>
      <c r="F215" s="13"/>
      <c r="H215" s="13"/>
      <c r="J215" s="13"/>
      <c r="K215" s="28"/>
    </row>
    <row r="216" spans="1:11" s="23" customFormat="1" x14ac:dyDescent="0.2">
      <c r="A216" s="13"/>
      <c r="B216" s="13"/>
      <c r="C216" s="13"/>
      <c r="D216" s="24"/>
      <c r="E216" s="13"/>
      <c r="F216" s="13"/>
      <c r="H216" s="13"/>
      <c r="J216" s="13"/>
      <c r="K216" s="28"/>
    </row>
    <row r="217" spans="1:11" s="23" customFormat="1" x14ac:dyDescent="0.2">
      <c r="A217" s="13"/>
      <c r="B217" s="13"/>
      <c r="C217" s="13"/>
      <c r="D217" s="24"/>
      <c r="E217" s="13"/>
      <c r="F217" s="13"/>
      <c r="H217" s="13"/>
      <c r="J217" s="13"/>
      <c r="K217" s="28"/>
    </row>
    <row r="218" spans="1:11" s="23" customFormat="1" x14ac:dyDescent="0.2">
      <c r="A218" s="13"/>
      <c r="B218" s="13"/>
      <c r="C218" s="13"/>
      <c r="D218" s="24"/>
      <c r="E218" s="13"/>
      <c r="F218" s="13"/>
      <c r="H218" s="13"/>
      <c r="J218" s="13"/>
      <c r="K218" s="28"/>
    </row>
    <row r="219" spans="1:11" s="23" customFormat="1" x14ac:dyDescent="0.2">
      <c r="A219" s="13"/>
      <c r="B219" s="13"/>
      <c r="C219" s="13"/>
      <c r="D219" s="24"/>
      <c r="E219" s="13"/>
      <c r="F219" s="13"/>
      <c r="H219" s="13"/>
      <c r="J219" s="13"/>
      <c r="K219" s="28"/>
    </row>
    <row r="220" spans="1:11" s="23" customFormat="1" x14ac:dyDescent="0.2">
      <c r="A220" s="13"/>
      <c r="B220" s="13"/>
      <c r="C220" s="13"/>
      <c r="D220" s="24"/>
      <c r="E220" s="13"/>
      <c r="F220" s="13"/>
      <c r="H220" s="13"/>
      <c r="J220" s="13"/>
      <c r="K220" s="28"/>
    </row>
    <row r="221" spans="1:11" s="23" customFormat="1" x14ac:dyDescent="0.2">
      <c r="A221" s="13"/>
      <c r="B221" s="13"/>
      <c r="C221" s="13"/>
      <c r="D221" s="24"/>
      <c r="E221" s="13"/>
      <c r="F221" s="13"/>
      <c r="H221" s="13"/>
      <c r="J221" s="13"/>
      <c r="K221" s="28"/>
    </row>
    <row r="222" spans="1:11" s="23" customFormat="1" x14ac:dyDescent="0.2">
      <c r="A222" s="13"/>
      <c r="B222" s="13"/>
      <c r="C222" s="13"/>
      <c r="D222" s="24"/>
      <c r="E222" s="13"/>
      <c r="F222" s="13"/>
      <c r="H222" s="13"/>
      <c r="J222" s="13"/>
      <c r="K222" s="28"/>
    </row>
    <row r="223" spans="1:11" s="23" customFormat="1" x14ac:dyDescent="0.2">
      <c r="A223" s="13"/>
      <c r="B223" s="13"/>
      <c r="C223" s="13"/>
      <c r="D223" s="24"/>
      <c r="E223" s="13"/>
      <c r="F223" s="13"/>
      <c r="H223" s="13"/>
      <c r="J223" s="13"/>
      <c r="K223" s="28"/>
    </row>
    <row r="224" spans="1:11" s="23" customFormat="1" x14ac:dyDescent="0.2">
      <c r="A224" s="13"/>
      <c r="B224" s="13"/>
      <c r="C224" s="13"/>
      <c r="D224" s="24"/>
      <c r="E224" s="13"/>
      <c r="F224" s="13"/>
      <c r="H224" s="13"/>
      <c r="J224" s="13"/>
      <c r="K224" s="28"/>
    </row>
    <row r="225" spans="1:11" s="23" customFormat="1" x14ac:dyDescent="0.2">
      <c r="A225" s="13"/>
      <c r="B225" s="13"/>
      <c r="C225" s="13"/>
      <c r="D225" s="24"/>
      <c r="E225" s="13"/>
      <c r="F225" s="13"/>
      <c r="H225" s="13"/>
      <c r="J225" s="13"/>
      <c r="K225" s="28"/>
    </row>
    <row r="226" spans="1:11" s="23" customFormat="1" x14ac:dyDescent="0.2">
      <c r="A226" s="13"/>
      <c r="B226" s="13"/>
      <c r="C226" s="13"/>
      <c r="D226" s="24"/>
      <c r="E226" s="13"/>
      <c r="F226" s="13"/>
      <c r="H226" s="13"/>
      <c r="J226" s="13"/>
      <c r="K226" s="28"/>
    </row>
    <row r="227" spans="1:11" s="23" customFormat="1" x14ac:dyDescent="0.2">
      <c r="A227" s="13"/>
      <c r="B227" s="13"/>
      <c r="C227" s="13"/>
      <c r="D227" s="24"/>
      <c r="E227" s="13"/>
      <c r="F227" s="13"/>
      <c r="H227" s="13"/>
      <c r="J227" s="13"/>
      <c r="K227" s="28"/>
    </row>
    <row r="228" spans="1:11" s="23" customFormat="1" x14ac:dyDescent="0.2">
      <c r="A228" s="13"/>
      <c r="B228" s="13"/>
      <c r="C228" s="13"/>
      <c r="D228" s="24"/>
      <c r="E228" s="13"/>
      <c r="F228" s="13"/>
      <c r="H228" s="13"/>
      <c r="J228" s="13"/>
      <c r="K228" s="28"/>
    </row>
    <row r="229" spans="1:11" s="23" customFormat="1" x14ac:dyDescent="0.2">
      <c r="A229" s="13"/>
      <c r="B229" s="13"/>
      <c r="C229" s="13"/>
      <c r="D229" s="24"/>
      <c r="E229" s="13"/>
      <c r="F229" s="13"/>
      <c r="H229" s="13"/>
      <c r="J229" s="13"/>
      <c r="K229" s="28"/>
    </row>
    <row r="230" spans="1:11" s="23" customFormat="1" x14ac:dyDescent="0.2">
      <c r="A230" s="13"/>
      <c r="B230" s="13"/>
      <c r="C230" s="13"/>
      <c r="D230" s="24"/>
      <c r="E230" s="13"/>
      <c r="F230" s="13"/>
      <c r="H230" s="13"/>
      <c r="J230" s="13"/>
      <c r="K230" s="28"/>
    </row>
    <row r="231" spans="1:11" s="23" customFormat="1" x14ac:dyDescent="0.2">
      <c r="A231" s="13"/>
      <c r="B231" s="13"/>
      <c r="C231" s="13"/>
      <c r="D231" s="24"/>
      <c r="E231" s="13"/>
      <c r="F231" s="13"/>
      <c r="H231" s="13"/>
      <c r="J231" s="13"/>
      <c r="K231" s="28"/>
    </row>
    <row r="232" spans="1:11" s="23" customFormat="1" x14ac:dyDescent="0.2">
      <c r="A232" s="13"/>
      <c r="B232" s="13"/>
      <c r="C232" s="13"/>
      <c r="D232" s="24"/>
      <c r="E232" s="13"/>
      <c r="F232" s="13"/>
      <c r="H232" s="13"/>
      <c r="J232" s="13"/>
      <c r="K232" s="28"/>
    </row>
    <row r="233" spans="1:11" s="23" customFormat="1" x14ac:dyDescent="0.2">
      <c r="A233" s="13"/>
      <c r="B233" s="13"/>
      <c r="C233" s="13"/>
      <c r="D233" s="24"/>
      <c r="E233" s="13"/>
      <c r="F233" s="13"/>
      <c r="H233" s="13"/>
      <c r="J233" s="13"/>
      <c r="K233" s="28"/>
    </row>
    <row r="234" spans="1:11" s="23" customFormat="1" x14ac:dyDescent="0.2">
      <c r="A234" s="13"/>
      <c r="B234" s="13"/>
      <c r="C234" s="13"/>
      <c r="D234" s="24"/>
      <c r="E234" s="13"/>
      <c r="F234" s="13"/>
      <c r="H234" s="13"/>
      <c r="J234" s="13"/>
      <c r="K234" s="28"/>
    </row>
    <row r="235" spans="1:11" s="23" customFormat="1" x14ac:dyDescent="0.2">
      <c r="A235" s="13"/>
      <c r="B235" s="13"/>
      <c r="C235" s="13"/>
      <c r="D235" s="24"/>
      <c r="E235" s="13"/>
      <c r="F235" s="13"/>
      <c r="H235" s="13"/>
      <c r="J235" s="13"/>
      <c r="K235" s="28"/>
    </row>
    <row r="236" spans="1:11" s="23" customFormat="1" x14ac:dyDescent="0.2">
      <c r="A236" s="13"/>
      <c r="B236" s="13"/>
      <c r="C236" s="13"/>
      <c r="D236" s="24"/>
      <c r="E236" s="13"/>
      <c r="F236" s="13"/>
      <c r="H236" s="13"/>
      <c r="J236" s="13"/>
      <c r="K236" s="28"/>
    </row>
    <row r="237" spans="1:11" s="23" customFormat="1" x14ac:dyDescent="0.2">
      <c r="A237" s="13"/>
      <c r="B237" s="13"/>
      <c r="C237" s="13"/>
      <c r="D237" s="24"/>
      <c r="E237" s="13"/>
      <c r="F237" s="13"/>
      <c r="H237" s="13"/>
      <c r="J237" s="13"/>
      <c r="K237" s="28"/>
    </row>
    <row r="238" spans="1:11" s="23" customFormat="1" x14ac:dyDescent="0.2">
      <c r="A238" s="13"/>
      <c r="B238" s="13"/>
      <c r="C238" s="13"/>
      <c r="D238" s="24"/>
      <c r="E238" s="13"/>
      <c r="F238" s="13"/>
      <c r="H238" s="13"/>
      <c r="J238" s="13"/>
      <c r="K238" s="28"/>
    </row>
    <row r="239" spans="1:11" s="23" customFormat="1" x14ac:dyDescent="0.2">
      <c r="A239" s="13"/>
      <c r="B239" s="13"/>
      <c r="C239" s="13"/>
      <c r="D239" s="24"/>
      <c r="E239" s="13"/>
      <c r="F239" s="13"/>
      <c r="H239" s="13"/>
      <c r="J239" s="13"/>
      <c r="K239" s="28"/>
    </row>
    <row r="240" spans="1:11" s="23" customFormat="1" x14ac:dyDescent="0.2">
      <c r="A240" s="13"/>
      <c r="B240" s="13"/>
      <c r="C240" s="13"/>
      <c r="D240" s="24"/>
      <c r="E240" s="13"/>
      <c r="F240" s="13"/>
      <c r="H240" s="13"/>
      <c r="J240" s="13"/>
      <c r="K240" s="28"/>
    </row>
    <row r="241" spans="1:11" s="23" customFormat="1" x14ac:dyDescent="0.2">
      <c r="A241" s="13"/>
      <c r="B241" s="13"/>
      <c r="C241" s="13"/>
      <c r="D241" s="24"/>
      <c r="E241" s="13"/>
      <c r="F241" s="13"/>
      <c r="H241" s="13"/>
      <c r="J241" s="13"/>
      <c r="K241" s="28"/>
    </row>
    <row r="242" spans="1:11" s="23" customFormat="1" x14ac:dyDescent="0.2">
      <c r="A242" s="13"/>
      <c r="B242" s="13"/>
      <c r="C242" s="13"/>
      <c r="D242" s="24"/>
      <c r="E242" s="13"/>
      <c r="F242" s="13"/>
      <c r="H242" s="13"/>
      <c r="J242" s="13"/>
      <c r="K242" s="28"/>
    </row>
    <row r="243" spans="1:11" s="23" customFormat="1" x14ac:dyDescent="0.2">
      <c r="A243" s="13"/>
      <c r="B243" s="13"/>
      <c r="C243" s="13"/>
      <c r="D243" s="24"/>
      <c r="E243" s="13"/>
      <c r="F243" s="13"/>
      <c r="H243" s="13"/>
      <c r="J243" s="13"/>
      <c r="K243" s="28"/>
    </row>
    <row r="244" spans="1:11" s="23" customFormat="1" x14ac:dyDescent="0.2">
      <c r="A244" s="13"/>
      <c r="B244" s="13"/>
      <c r="C244" s="13"/>
      <c r="D244" s="24"/>
      <c r="E244" s="13"/>
      <c r="F244" s="13"/>
      <c r="H244" s="13"/>
      <c r="J244" s="13"/>
      <c r="K244" s="28"/>
    </row>
    <row r="245" spans="1:11" s="23" customFormat="1" x14ac:dyDescent="0.2">
      <c r="A245" s="13"/>
      <c r="B245" s="13"/>
      <c r="C245" s="13"/>
      <c r="D245" s="24"/>
      <c r="E245" s="13"/>
      <c r="F245" s="13"/>
      <c r="H245" s="13"/>
      <c r="J245" s="13"/>
      <c r="K245" s="28"/>
    </row>
    <row r="246" spans="1:11" s="23" customFormat="1" x14ac:dyDescent="0.2">
      <c r="A246" s="13"/>
      <c r="B246" s="13"/>
      <c r="C246" s="13"/>
      <c r="D246" s="24"/>
      <c r="E246" s="13"/>
      <c r="F246" s="13"/>
      <c r="H246" s="13"/>
      <c r="J246" s="13"/>
      <c r="K246" s="28"/>
    </row>
    <row r="247" spans="1:11" s="23" customFormat="1" x14ac:dyDescent="0.2">
      <c r="A247" s="13"/>
      <c r="B247" s="13"/>
      <c r="C247" s="13"/>
      <c r="D247" s="24"/>
      <c r="E247" s="13"/>
      <c r="F247" s="13"/>
      <c r="H247" s="13"/>
      <c r="J247" s="13"/>
      <c r="K247" s="28"/>
    </row>
    <row r="248" spans="1:11" s="23" customFormat="1" x14ac:dyDescent="0.2">
      <c r="A248" s="13"/>
      <c r="B248" s="13"/>
      <c r="C248" s="13"/>
      <c r="D248" s="24"/>
      <c r="E248" s="13"/>
      <c r="F248" s="13"/>
      <c r="H248" s="13"/>
      <c r="J248" s="13"/>
      <c r="K248" s="28"/>
    </row>
    <row r="249" spans="1:11" s="23" customFormat="1" x14ac:dyDescent="0.2">
      <c r="A249" s="13"/>
      <c r="B249" s="13"/>
      <c r="C249" s="13"/>
      <c r="D249" s="24"/>
      <c r="E249" s="13"/>
      <c r="F249" s="13"/>
      <c r="H249" s="13"/>
      <c r="J249" s="13"/>
      <c r="K249" s="28"/>
    </row>
    <row r="250" spans="1:11" s="23" customFormat="1" x14ac:dyDescent="0.2">
      <c r="A250" s="13"/>
      <c r="B250" s="13"/>
      <c r="C250" s="13"/>
      <c r="D250" s="24"/>
      <c r="E250" s="13"/>
      <c r="F250" s="13"/>
      <c r="H250" s="13"/>
      <c r="J250" s="13"/>
      <c r="K250" s="28"/>
    </row>
    <row r="251" spans="1:11" s="23" customFormat="1" x14ac:dyDescent="0.2">
      <c r="A251" s="13"/>
      <c r="B251" s="13"/>
      <c r="C251" s="13"/>
      <c r="D251" s="24"/>
      <c r="E251" s="13"/>
      <c r="F251" s="13"/>
      <c r="H251" s="13"/>
      <c r="J251" s="13"/>
      <c r="K251" s="28"/>
    </row>
    <row r="252" spans="1:11" s="23" customFormat="1" x14ac:dyDescent="0.2">
      <c r="A252" s="13"/>
      <c r="B252" s="13"/>
      <c r="C252" s="13"/>
      <c r="D252" s="24"/>
      <c r="E252" s="13"/>
      <c r="F252" s="13"/>
      <c r="H252" s="13"/>
      <c r="J252" s="13"/>
      <c r="K252" s="28"/>
    </row>
    <row r="253" spans="1:11" s="23" customFormat="1" x14ac:dyDescent="0.2">
      <c r="A253" s="13"/>
      <c r="B253" s="13"/>
      <c r="C253" s="13"/>
      <c r="D253" s="24"/>
      <c r="E253" s="13"/>
      <c r="F253" s="13"/>
      <c r="H253" s="13"/>
      <c r="J253" s="13"/>
      <c r="K253" s="28"/>
    </row>
    <row r="254" spans="1:11" s="23" customFormat="1" x14ac:dyDescent="0.2">
      <c r="A254" s="13"/>
      <c r="B254" s="13"/>
      <c r="C254" s="13"/>
      <c r="D254" s="24"/>
      <c r="E254" s="13"/>
      <c r="F254" s="13"/>
      <c r="H254" s="13"/>
      <c r="J254" s="13"/>
      <c r="K254" s="28"/>
    </row>
  </sheetData>
  <autoFilter ref="A2:K120" xr:uid="{D4080A1B-09C4-4168-9EB3-0611CE32077B}"/>
  <sortState xmlns:xlrd2="http://schemas.microsoft.com/office/spreadsheetml/2017/richdata2" ref="A3:K120">
    <sortCondition descending="1" ref="G3:G120"/>
    <sortCondition descending="1" ref="H3:H120"/>
    <sortCondition ref="B3:B120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3511-E4A4-47DC-AA99-3216416F4FB0}">
  <dimension ref="A1:K16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993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26" si="0">ROW()-2</f>
        <v>1</v>
      </c>
      <c r="B3" s="21" t="s">
        <v>197</v>
      </c>
      <c r="C3" s="21" t="s">
        <v>670</v>
      </c>
      <c r="D3" s="22">
        <v>9</v>
      </c>
      <c r="E3" s="21" t="s">
        <v>962</v>
      </c>
      <c r="F3" s="21" t="s">
        <v>448</v>
      </c>
      <c r="G3" s="21">
        <v>1771</v>
      </c>
      <c r="H3" s="21">
        <v>1771</v>
      </c>
      <c r="I3" s="21">
        <v>0</v>
      </c>
      <c r="J3" s="21">
        <v>0</v>
      </c>
      <c r="K3" s="27">
        <v>58048</v>
      </c>
    </row>
    <row r="4" spans="1:11" s="23" customFormat="1" ht="11" x14ac:dyDescent="0.2">
      <c r="A4" s="21">
        <f t="shared" si="0"/>
        <v>2</v>
      </c>
      <c r="B4" s="21" t="s">
        <v>1013</v>
      </c>
      <c r="C4" s="21" t="s">
        <v>1019</v>
      </c>
      <c r="D4" s="22">
        <v>9</v>
      </c>
      <c r="E4" s="21" t="s">
        <v>1021</v>
      </c>
      <c r="F4" s="21" t="s">
        <v>1025</v>
      </c>
      <c r="G4" s="21">
        <v>1465</v>
      </c>
      <c r="H4" s="21">
        <v>1465</v>
      </c>
      <c r="I4" s="21">
        <v>0</v>
      </c>
      <c r="J4" s="21">
        <v>0</v>
      </c>
      <c r="K4" s="27">
        <v>2933</v>
      </c>
    </row>
    <row r="5" spans="1:11" s="23" customFormat="1" ht="11" x14ac:dyDescent="0.2">
      <c r="A5" s="21">
        <f t="shared" si="0"/>
        <v>3</v>
      </c>
      <c r="B5" s="21" t="s">
        <v>69</v>
      </c>
      <c r="C5" s="21" t="s">
        <v>457</v>
      </c>
      <c r="D5" s="22">
        <v>9</v>
      </c>
      <c r="E5" s="21" t="s">
        <v>962</v>
      </c>
      <c r="F5" s="21" t="s">
        <v>448</v>
      </c>
      <c r="G5" s="21">
        <v>1305</v>
      </c>
      <c r="H5" s="21">
        <v>1305</v>
      </c>
      <c r="I5" s="21">
        <v>0</v>
      </c>
      <c r="J5" s="21">
        <v>0</v>
      </c>
      <c r="K5" s="27">
        <v>1404</v>
      </c>
    </row>
    <row r="6" spans="1:11" s="23" customFormat="1" ht="11" x14ac:dyDescent="0.2">
      <c r="A6" s="21">
        <f t="shared" si="0"/>
        <v>4</v>
      </c>
      <c r="B6" s="21" t="s">
        <v>62</v>
      </c>
      <c r="C6" s="21" t="s">
        <v>527</v>
      </c>
      <c r="D6" s="22">
        <v>9</v>
      </c>
      <c r="E6" s="21" t="s">
        <v>962</v>
      </c>
      <c r="F6" s="21" t="s">
        <v>448</v>
      </c>
      <c r="G6" s="21">
        <v>1280</v>
      </c>
      <c r="H6" s="21">
        <v>1280</v>
      </c>
      <c r="I6" s="21">
        <v>0</v>
      </c>
      <c r="J6" s="21">
        <v>0</v>
      </c>
      <c r="K6" s="27">
        <v>56</v>
      </c>
    </row>
    <row r="7" spans="1:11" s="23" customFormat="1" ht="11" x14ac:dyDescent="0.2">
      <c r="A7" s="21">
        <f t="shared" si="0"/>
        <v>5</v>
      </c>
      <c r="B7" s="21" t="s">
        <v>118</v>
      </c>
      <c r="C7" s="21" t="s">
        <v>586</v>
      </c>
      <c r="D7" s="22">
        <v>9</v>
      </c>
      <c r="E7" s="21" t="s">
        <v>962</v>
      </c>
      <c r="F7" s="21" t="s">
        <v>448</v>
      </c>
      <c r="G7" s="21">
        <v>1221</v>
      </c>
      <c r="H7" s="21">
        <v>1221</v>
      </c>
      <c r="I7" s="21">
        <v>0</v>
      </c>
      <c r="J7" s="21">
        <v>0</v>
      </c>
      <c r="K7" s="27">
        <v>3</v>
      </c>
    </row>
    <row r="8" spans="1:11" s="23" customFormat="1" ht="11" x14ac:dyDescent="0.2">
      <c r="A8" s="21">
        <f t="shared" si="0"/>
        <v>6</v>
      </c>
      <c r="B8" s="21" t="s">
        <v>70</v>
      </c>
      <c r="C8" s="21" t="s">
        <v>534</v>
      </c>
      <c r="D8" s="22">
        <v>9</v>
      </c>
      <c r="E8" s="21" t="s">
        <v>962</v>
      </c>
      <c r="F8" s="21" t="s">
        <v>448</v>
      </c>
      <c r="G8" s="21">
        <v>1209</v>
      </c>
      <c r="H8" s="21">
        <v>1209</v>
      </c>
      <c r="I8" s="21">
        <v>0</v>
      </c>
      <c r="J8" s="21">
        <v>0</v>
      </c>
      <c r="K8" s="27">
        <v>0</v>
      </c>
    </row>
    <row r="9" spans="1:11" s="23" customFormat="1" ht="11" x14ac:dyDescent="0.2">
      <c r="A9" s="21">
        <f t="shared" si="0"/>
        <v>7</v>
      </c>
      <c r="B9" s="21" t="s">
        <v>368</v>
      </c>
      <c r="C9" s="21" t="s">
        <v>698</v>
      </c>
      <c r="D9" s="22">
        <v>9</v>
      </c>
      <c r="E9" s="21" t="s">
        <v>962</v>
      </c>
      <c r="F9" s="21" t="s">
        <v>448</v>
      </c>
      <c r="G9" s="21">
        <v>1183</v>
      </c>
      <c r="H9" s="21">
        <v>1183</v>
      </c>
      <c r="I9" s="21">
        <v>0</v>
      </c>
      <c r="J9" s="21">
        <v>0</v>
      </c>
      <c r="K9" s="27">
        <v>2351</v>
      </c>
    </row>
    <row r="10" spans="1:11" s="23" customFormat="1" ht="11" x14ac:dyDescent="0.2">
      <c r="A10" s="21">
        <f t="shared" si="0"/>
        <v>8</v>
      </c>
      <c r="B10" s="21" t="s">
        <v>272</v>
      </c>
      <c r="C10" s="21" t="s">
        <v>501</v>
      </c>
      <c r="D10" s="22">
        <v>9</v>
      </c>
      <c r="E10" s="21" t="s">
        <v>962</v>
      </c>
      <c r="F10" s="21" t="s">
        <v>448</v>
      </c>
      <c r="G10" s="21">
        <v>1162</v>
      </c>
      <c r="H10" s="21">
        <v>1162</v>
      </c>
      <c r="I10" s="21">
        <v>0</v>
      </c>
      <c r="J10" s="21">
        <v>0</v>
      </c>
      <c r="K10" s="27">
        <v>133</v>
      </c>
    </row>
    <row r="11" spans="1:11" s="23" customFormat="1" ht="11" x14ac:dyDescent="0.2">
      <c r="A11" s="21">
        <f t="shared" si="0"/>
        <v>9</v>
      </c>
      <c r="B11" s="21" t="s">
        <v>115</v>
      </c>
      <c r="C11" s="21" t="s">
        <v>582</v>
      </c>
      <c r="D11" s="22">
        <v>9</v>
      </c>
      <c r="E11" s="21" t="s">
        <v>962</v>
      </c>
      <c r="F11" s="21" t="s">
        <v>448</v>
      </c>
      <c r="G11" s="21">
        <v>1128</v>
      </c>
      <c r="H11" s="21">
        <v>1128</v>
      </c>
      <c r="I11" s="21">
        <v>0</v>
      </c>
      <c r="J11" s="21">
        <v>0</v>
      </c>
      <c r="K11" s="27">
        <v>0</v>
      </c>
    </row>
    <row r="12" spans="1:11" s="23" customFormat="1" ht="11" x14ac:dyDescent="0.2">
      <c r="A12" s="21">
        <f t="shared" si="0"/>
        <v>10</v>
      </c>
      <c r="B12" s="21" t="s">
        <v>104</v>
      </c>
      <c r="C12" s="21" t="s">
        <v>571</v>
      </c>
      <c r="D12" s="22">
        <v>9</v>
      </c>
      <c r="E12" s="21" t="s">
        <v>962</v>
      </c>
      <c r="F12" s="21" t="s">
        <v>448</v>
      </c>
      <c r="G12" s="21">
        <v>1109</v>
      </c>
      <c r="H12" s="21">
        <v>1109</v>
      </c>
      <c r="I12" s="21">
        <v>0</v>
      </c>
      <c r="J12" s="21">
        <v>0</v>
      </c>
      <c r="K12" s="27">
        <v>0</v>
      </c>
    </row>
    <row r="13" spans="1:11" s="23" customFormat="1" ht="11" x14ac:dyDescent="0.2">
      <c r="A13" s="21">
        <f t="shared" si="0"/>
        <v>11</v>
      </c>
      <c r="B13" s="21" t="s">
        <v>40</v>
      </c>
      <c r="C13" s="21" t="s">
        <v>506</v>
      </c>
      <c r="D13" s="22">
        <v>9</v>
      </c>
      <c r="E13" s="21" t="s">
        <v>962</v>
      </c>
      <c r="F13" s="21" t="s">
        <v>448</v>
      </c>
      <c r="G13" s="21">
        <v>1086</v>
      </c>
      <c r="H13" s="21">
        <v>1086</v>
      </c>
      <c r="I13" s="21">
        <v>0</v>
      </c>
      <c r="J13" s="21">
        <v>0</v>
      </c>
      <c r="K13" s="27">
        <v>0</v>
      </c>
    </row>
    <row r="14" spans="1:11" s="23" customFormat="1" ht="11" x14ac:dyDescent="0.2">
      <c r="A14" s="21">
        <f t="shared" si="0"/>
        <v>12</v>
      </c>
      <c r="B14" s="21" t="s">
        <v>259</v>
      </c>
      <c r="C14" s="21" t="s">
        <v>632</v>
      </c>
      <c r="D14" s="22">
        <v>9</v>
      </c>
      <c r="E14" s="21" t="s">
        <v>962</v>
      </c>
      <c r="F14" s="21" t="s">
        <v>448</v>
      </c>
      <c r="G14" s="21">
        <v>963</v>
      </c>
      <c r="H14" s="21">
        <v>963</v>
      </c>
      <c r="I14" s="21">
        <v>0</v>
      </c>
      <c r="J14" s="21">
        <v>0</v>
      </c>
      <c r="K14" s="27">
        <v>192</v>
      </c>
    </row>
    <row r="15" spans="1:11" s="23" customFormat="1" ht="11" x14ac:dyDescent="0.2">
      <c r="A15" s="21">
        <f t="shared" si="0"/>
        <v>13</v>
      </c>
      <c r="B15" s="21" t="s">
        <v>186</v>
      </c>
      <c r="C15" s="21" t="s">
        <v>655</v>
      </c>
      <c r="D15" s="22">
        <v>9</v>
      </c>
      <c r="E15" s="21" t="s">
        <v>962</v>
      </c>
      <c r="F15" s="21" t="s">
        <v>448</v>
      </c>
      <c r="G15" s="21">
        <v>927</v>
      </c>
      <c r="H15" s="21">
        <v>927</v>
      </c>
      <c r="I15" s="21">
        <v>0</v>
      </c>
      <c r="J15" s="21">
        <v>0</v>
      </c>
      <c r="K15" s="27">
        <v>0</v>
      </c>
    </row>
    <row r="16" spans="1:11" s="23" customFormat="1" ht="11" x14ac:dyDescent="0.2">
      <c r="A16" s="21">
        <f t="shared" si="0"/>
        <v>14</v>
      </c>
      <c r="B16" s="21" t="s">
        <v>155</v>
      </c>
      <c r="C16" s="21" t="s">
        <v>621</v>
      </c>
      <c r="D16" s="22">
        <v>9</v>
      </c>
      <c r="E16" s="21" t="s">
        <v>962</v>
      </c>
      <c r="F16" s="21" t="s">
        <v>448</v>
      </c>
      <c r="G16" s="21">
        <v>845</v>
      </c>
      <c r="H16" s="21">
        <v>845</v>
      </c>
      <c r="I16" s="21">
        <v>0</v>
      </c>
      <c r="J16" s="21">
        <v>0</v>
      </c>
      <c r="K16" s="27">
        <v>18</v>
      </c>
    </row>
    <row r="17" spans="1:11" s="23" customFormat="1" ht="11" x14ac:dyDescent="0.2">
      <c r="A17" s="21">
        <f t="shared" si="0"/>
        <v>15</v>
      </c>
      <c r="B17" s="21" t="s">
        <v>243</v>
      </c>
      <c r="C17" s="21" t="s">
        <v>745</v>
      </c>
      <c r="D17" s="22">
        <v>9</v>
      </c>
      <c r="E17" s="21" t="s">
        <v>962</v>
      </c>
      <c r="F17" s="21" t="s">
        <v>448</v>
      </c>
      <c r="G17" s="21">
        <v>795</v>
      </c>
      <c r="H17" s="21">
        <v>795</v>
      </c>
      <c r="I17" s="21">
        <v>0</v>
      </c>
      <c r="J17" s="21">
        <v>0</v>
      </c>
      <c r="K17" s="27">
        <v>4</v>
      </c>
    </row>
    <row r="18" spans="1:11" s="23" customFormat="1" ht="11" x14ac:dyDescent="0.2">
      <c r="A18" s="21">
        <f t="shared" si="0"/>
        <v>16</v>
      </c>
      <c r="B18" s="21" t="s">
        <v>945</v>
      </c>
      <c r="C18" s="21" t="s">
        <v>946</v>
      </c>
      <c r="D18" s="22">
        <v>9</v>
      </c>
      <c r="E18" s="21" t="s">
        <v>962</v>
      </c>
      <c r="F18" s="21" t="s">
        <v>448</v>
      </c>
      <c r="G18" s="21">
        <v>790</v>
      </c>
      <c r="H18" s="21">
        <v>790</v>
      </c>
      <c r="I18" s="21">
        <v>0</v>
      </c>
      <c r="J18" s="21">
        <v>0</v>
      </c>
      <c r="K18" s="27">
        <v>0</v>
      </c>
    </row>
    <row r="19" spans="1:11" s="23" customFormat="1" ht="11" x14ac:dyDescent="0.2">
      <c r="A19" s="21">
        <f t="shared" si="0"/>
        <v>17</v>
      </c>
      <c r="B19" s="21" t="s">
        <v>413</v>
      </c>
      <c r="C19" s="21" t="s">
        <v>794</v>
      </c>
      <c r="D19" s="22">
        <v>9</v>
      </c>
      <c r="E19" s="21" t="s">
        <v>962</v>
      </c>
      <c r="F19" s="21" t="s">
        <v>448</v>
      </c>
      <c r="G19" s="21">
        <v>787</v>
      </c>
      <c r="H19" s="21">
        <v>787</v>
      </c>
      <c r="I19" s="21">
        <v>0</v>
      </c>
      <c r="J19" s="21">
        <v>0</v>
      </c>
      <c r="K19" s="27">
        <v>2</v>
      </c>
    </row>
    <row r="20" spans="1:11" s="23" customFormat="1" ht="11" x14ac:dyDescent="0.2">
      <c r="A20" s="21">
        <f t="shared" si="0"/>
        <v>18</v>
      </c>
      <c r="B20" s="21" t="s">
        <v>64</v>
      </c>
      <c r="C20" s="21" t="s">
        <v>529</v>
      </c>
      <c r="D20" s="22">
        <v>9</v>
      </c>
      <c r="E20" s="21" t="s">
        <v>962</v>
      </c>
      <c r="F20" s="21" t="s">
        <v>448</v>
      </c>
      <c r="G20" s="21">
        <v>780</v>
      </c>
      <c r="H20" s="21">
        <v>800</v>
      </c>
      <c r="I20" s="21">
        <v>0</v>
      </c>
      <c r="J20" s="21">
        <v>20</v>
      </c>
      <c r="K20" s="27">
        <v>19</v>
      </c>
    </row>
    <row r="21" spans="1:11" s="23" customFormat="1" ht="11" x14ac:dyDescent="0.2">
      <c r="A21" s="21">
        <f t="shared" si="0"/>
        <v>19</v>
      </c>
      <c r="B21" s="21" t="s">
        <v>396</v>
      </c>
      <c r="C21" s="21" t="s">
        <v>844</v>
      </c>
      <c r="D21" s="22">
        <v>9</v>
      </c>
      <c r="E21" s="21" t="s">
        <v>962</v>
      </c>
      <c r="F21" s="21" t="s">
        <v>448</v>
      </c>
      <c r="G21" s="21">
        <v>779</v>
      </c>
      <c r="H21" s="21">
        <v>779</v>
      </c>
      <c r="I21" s="21">
        <v>0</v>
      </c>
      <c r="J21" s="21">
        <v>0</v>
      </c>
      <c r="K21" s="27">
        <v>19</v>
      </c>
    </row>
    <row r="22" spans="1:11" s="23" customFormat="1" ht="11" x14ac:dyDescent="0.2">
      <c r="A22" s="21">
        <f t="shared" si="0"/>
        <v>20</v>
      </c>
      <c r="B22" s="21" t="s">
        <v>299</v>
      </c>
      <c r="C22" s="21" t="s">
        <v>486</v>
      </c>
      <c r="D22" s="22">
        <v>9</v>
      </c>
      <c r="E22" s="21" t="s">
        <v>962</v>
      </c>
      <c r="F22" s="21" t="s">
        <v>448</v>
      </c>
      <c r="G22" s="21">
        <v>748</v>
      </c>
      <c r="H22" s="21">
        <v>748</v>
      </c>
      <c r="I22" s="21">
        <v>0</v>
      </c>
      <c r="J22" s="21">
        <v>0</v>
      </c>
      <c r="K22" s="27">
        <v>0</v>
      </c>
    </row>
    <row r="23" spans="1:11" s="23" customFormat="1" ht="11" x14ac:dyDescent="0.2">
      <c r="A23" s="21">
        <f t="shared" si="0"/>
        <v>21</v>
      </c>
      <c r="B23" s="21" t="s">
        <v>318</v>
      </c>
      <c r="C23" s="21" t="s">
        <v>731</v>
      </c>
      <c r="D23" s="22">
        <v>9</v>
      </c>
      <c r="E23" s="21" t="s">
        <v>962</v>
      </c>
      <c r="F23" s="21" t="s">
        <v>448</v>
      </c>
      <c r="G23" s="21">
        <v>707</v>
      </c>
      <c r="H23" s="21">
        <v>707</v>
      </c>
      <c r="I23" s="21">
        <v>0</v>
      </c>
      <c r="J23" s="21">
        <v>0</v>
      </c>
      <c r="K23" s="27">
        <v>14</v>
      </c>
    </row>
    <row r="24" spans="1:11" s="23" customFormat="1" ht="11" x14ac:dyDescent="0.2">
      <c r="A24" s="21">
        <f t="shared" si="0"/>
        <v>22</v>
      </c>
      <c r="B24" s="21" t="s">
        <v>123</v>
      </c>
      <c r="C24" s="21" t="s">
        <v>591</v>
      </c>
      <c r="D24" s="22">
        <v>9</v>
      </c>
      <c r="E24" s="21" t="s">
        <v>962</v>
      </c>
      <c r="F24" s="21" t="s">
        <v>448</v>
      </c>
      <c r="G24" s="21">
        <v>680</v>
      </c>
      <c r="H24" s="21">
        <v>680</v>
      </c>
      <c r="I24" s="21">
        <v>0</v>
      </c>
      <c r="J24" s="21">
        <v>0</v>
      </c>
      <c r="K24" s="27">
        <v>3</v>
      </c>
    </row>
    <row r="25" spans="1:11" s="23" customFormat="1" ht="11" x14ac:dyDescent="0.2">
      <c r="A25" s="21">
        <f t="shared" si="0"/>
        <v>23</v>
      </c>
      <c r="B25" s="21" t="s">
        <v>453</v>
      </c>
      <c r="C25" s="21" t="s">
        <v>942</v>
      </c>
      <c r="D25" s="22">
        <v>9</v>
      </c>
      <c r="E25" s="21" t="s">
        <v>962</v>
      </c>
      <c r="F25" s="21" t="s">
        <v>448</v>
      </c>
      <c r="G25" s="21">
        <v>656</v>
      </c>
      <c r="H25" s="21">
        <v>656</v>
      </c>
      <c r="I25" s="21">
        <v>0</v>
      </c>
      <c r="J25" s="21">
        <v>0</v>
      </c>
      <c r="K25" s="27">
        <v>2</v>
      </c>
    </row>
    <row r="26" spans="1:11" s="23" customFormat="1" ht="11" x14ac:dyDescent="0.2">
      <c r="A26" s="21">
        <f t="shared" si="0"/>
        <v>24</v>
      </c>
      <c r="B26" s="21" t="s">
        <v>395</v>
      </c>
      <c r="C26" s="21" t="s">
        <v>847</v>
      </c>
      <c r="D26" s="22">
        <v>9</v>
      </c>
      <c r="E26" s="21" t="s">
        <v>962</v>
      </c>
      <c r="F26" s="21" t="s">
        <v>448</v>
      </c>
      <c r="G26" s="21">
        <v>638</v>
      </c>
      <c r="H26" s="21">
        <v>638</v>
      </c>
      <c r="I26" s="21">
        <v>0</v>
      </c>
      <c r="J26" s="21">
        <v>0</v>
      </c>
      <c r="K26" s="27">
        <v>0</v>
      </c>
    </row>
    <row r="27" spans="1:11" x14ac:dyDescent="0.2">
      <c r="F27" s="13"/>
    </row>
    <row r="28" spans="1:11" x14ac:dyDescent="0.2">
      <c r="F28" s="13"/>
    </row>
    <row r="29" spans="1:11" x14ac:dyDescent="0.2">
      <c r="F29" s="13"/>
    </row>
    <row r="30" spans="1:11" x14ac:dyDescent="0.2">
      <c r="F30" s="13"/>
    </row>
    <row r="31" spans="1:11" x14ac:dyDescent="0.2">
      <c r="F31" s="13"/>
    </row>
    <row r="32" spans="1:11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1:11" x14ac:dyDescent="0.2">
      <c r="F97" s="13"/>
    </row>
    <row r="98" spans="1:11" x14ac:dyDescent="0.2">
      <c r="F98" s="13"/>
    </row>
    <row r="99" spans="1:11" x14ac:dyDescent="0.2">
      <c r="F99" s="13"/>
    </row>
    <row r="100" spans="1:11" x14ac:dyDescent="0.2">
      <c r="F100" s="13"/>
    </row>
    <row r="101" spans="1:11" x14ac:dyDescent="0.2">
      <c r="F101" s="13"/>
    </row>
    <row r="102" spans="1:11" x14ac:dyDescent="0.2">
      <c r="F102" s="13"/>
    </row>
    <row r="103" spans="1:11" x14ac:dyDescent="0.2">
      <c r="F103" s="13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</sheetData>
  <autoFilter ref="A2:K26" xr:uid="{45CC6D0F-691E-42A5-8618-048BA68EC1CC}"/>
  <sortState xmlns:xlrd2="http://schemas.microsoft.com/office/spreadsheetml/2017/richdata2" ref="A3:K26">
    <sortCondition descending="1" ref="G3:G26"/>
    <sortCondition descending="1" ref="H3:H26"/>
    <sortCondition ref="B3:B26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01DD-1135-4EFB-98F6-6B16FDC537A7}">
  <dimension ref="A1:K149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994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4" si="0">ROW()-2</f>
        <v>1</v>
      </c>
      <c r="B3" s="21" t="s">
        <v>125</v>
      </c>
      <c r="C3" s="21" t="s">
        <v>897</v>
      </c>
      <c r="D3" s="22">
        <v>9</v>
      </c>
      <c r="E3" s="21" t="s">
        <v>962</v>
      </c>
      <c r="F3" s="21" t="s">
        <v>448</v>
      </c>
      <c r="G3" s="21">
        <v>1730</v>
      </c>
      <c r="H3" s="21">
        <v>1730</v>
      </c>
      <c r="I3" s="21">
        <v>0</v>
      </c>
      <c r="J3" s="21">
        <v>0</v>
      </c>
      <c r="K3" s="27">
        <v>59349</v>
      </c>
    </row>
    <row r="4" spans="1:11" s="23" customFormat="1" ht="11" x14ac:dyDescent="0.2">
      <c r="A4" s="21">
        <f t="shared" si="0"/>
        <v>2</v>
      </c>
      <c r="B4" s="21" t="s">
        <v>217</v>
      </c>
      <c r="C4" s="21" t="s">
        <v>695</v>
      </c>
      <c r="D4" s="22">
        <v>9</v>
      </c>
      <c r="E4" s="21" t="s">
        <v>962</v>
      </c>
      <c r="F4" s="21" t="s">
        <v>448</v>
      </c>
      <c r="G4" s="21">
        <v>1583</v>
      </c>
      <c r="H4" s="21">
        <v>1583</v>
      </c>
      <c r="I4" s="21">
        <v>0</v>
      </c>
      <c r="J4" s="21">
        <v>0</v>
      </c>
      <c r="K4" s="27">
        <v>37046</v>
      </c>
    </row>
    <row r="5" spans="1:11" s="23" customFormat="1" ht="11" x14ac:dyDescent="0.2">
      <c r="A5" s="21">
        <f t="shared" si="0"/>
        <v>3</v>
      </c>
      <c r="B5" s="21" t="s">
        <v>230</v>
      </c>
      <c r="C5" s="21" t="s">
        <v>720</v>
      </c>
      <c r="D5" s="22">
        <v>9</v>
      </c>
      <c r="E5" s="21" t="s">
        <v>962</v>
      </c>
      <c r="F5" s="21" t="s">
        <v>448</v>
      </c>
      <c r="G5" s="21">
        <v>1542</v>
      </c>
      <c r="H5" s="21">
        <v>1542</v>
      </c>
      <c r="I5" s="21">
        <v>0</v>
      </c>
      <c r="J5" s="21">
        <v>0</v>
      </c>
      <c r="K5" s="27">
        <v>17981</v>
      </c>
    </row>
    <row r="6" spans="1:11" s="23" customFormat="1" ht="11" x14ac:dyDescent="0.2">
      <c r="A6" s="21">
        <f t="shared" si="0"/>
        <v>4</v>
      </c>
      <c r="B6" s="21" t="s">
        <v>314</v>
      </c>
      <c r="C6" s="21" t="s">
        <v>763</v>
      </c>
      <c r="D6" s="22">
        <v>9</v>
      </c>
      <c r="E6" s="21" t="s">
        <v>962</v>
      </c>
      <c r="F6" s="21" t="s">
        <v>448</v>
      </c>
      <c r="G6" s="21">
        <v>1286</v>
      </c>
      <c r="H6" s="21">
        <v>1286</v>
      </c>
      <c r="I6" s="21">
        <v>0</v>
      </c>
      <c r="J6" s="21">
        <v>0</v>
      </c>
      <c r="K6" s="27">
        <v>638</v>
      </c>
    </row>
    <row r="7" spans="1:11" s="23" customFormat="1" ht="11" x14ac:dyDescent="0.2">
      <c r="A7" s="21">
        <f t="shared" si="0"/>
        <v>5</v>
      </c>
      <c r="B7" s="21" t="s">
        <v>236</v>
      </c>
      <c r="C7" s="21" t="s">
        <v>832</v>
      </c>
      <c r="D7" s="22">
        <v>9</v>
      </c>
      <c r="E7" s="21" t="s">
        <v>962</v>
      </c>
      <c r="F7" s="21" t="s">
        <v>448</v>
      </c>
      <c r="G7" s="21">
        <v>1181</v>
      </c>
      <c r="H7" s="21">
        <v>1181</v>
      </c>
      <c r="I7" s="21">
        <v>0</v>
      </c>
      <c r="J7" s="21">
        <v>0</v>
      </c>
      <c r="K7" s="27">
        <v>3112</v>
      </c>
    </row>
    <row r="8" spans="1:11" s="23" customFormat="1" ht="11" x14ac:dyDescent="0.2">
      <c r="A8" s="21">
        <f t="shared" si="0"/>
        <v>6</v>
      </c>
      <c r="B8" s="21" t="s">
        <v>332</v>
      </c>
      <c r="C8" s="21" t="s">
        <v>827</v>
      </c>
      <c r="D8" s="22">
        <v>9</v>
      </c>
      <c r="E8" s="21" t="s">
        <v>962</v>
      </c>
      <c r="F8" s="21" t="s">
        <v>448</v>
      </c>
      <c r="G8" s="21">
        <v>1141</v>
      </c>
      <c r="H8" s="21">
        <v>1141</v>
      </c>
      <c r="I8" s="21">
        <v>0</v>
      </c>
      <c r="J8" s="21">
        <v>0</v>
      </c>
      <c r="K8" s="27">
        <v>6865</v>
      </c>
    </row>
    <row r="9" spans="1:11" s="23" customFormat="1" ht="11" x14ac:dyDescent="0.2">
      <c r="A9" s="21">
        <f t="shared" si="0"/>
        <v>7</v>
      </c>
      <c r="B9" s="21" t="s">
        <v>366</v>
      </c>
      <c r="C9" s="21" t="s">
        <v>730</v>
      </c>
      <c r="D9" s="22">
        <v>9</v>
      </c>
      <c r="E9" s="21" t="s">
        <v>962</v>
      </c>
      <c r="F9" s="21" t="s">
        <v>448</v>
      </c>
      <c r="G9" s="21">
        <v>1134</v>
      </c>
      <c r="H9" s="21">
        <v>1134</v>
      </c>
      <c r="I9" s="21">
        <v>0</v>
      </c>
      <c r="J9" s="21">
        <v>0</v>
      </c>
      <c r="K9" s="27">
        <v>1678</v>
      </c>
    </row>
    <row r="10" spans="1:11" s="23" customFormat="1" ht="11" x14ac:dyDescent="0.2">
      <c r="A10" s="21">
        <f t="shared" si="0"/>
        <v>8</v>
      </c>
      <c r="B10" s="21" t="s">
        <v>70</v>
      </c>
      <c r="C10" s="21" t="s">
        <v>534</v>
      </c>
      <c r="D10" s="22">
        <v>9</v>
      </c>
      <c r="E10" s="21" t="s">
        <v>962</v>
      </c>
      <c r="F10" s="21" t="s">
        <v>448</v>
      </c>
      <c r="G10" s="21">
        <v>1128</v>
      </c>
      <c r="H10" s="21">
        <v>1128</v>
      </c>
      <c r="I10" s="21">
        <v>0</v>
      </c>
      <c r="J10" s="21">
        <v>0</v>
      </c>
      <c r="K10" s="27">
        <v>0</v>
      </c>
    </row>
    <row r="11" spans="1:11" s="23" customFormat="1" ht="11" x14ac:dyDescent="0.2">
      <c r="A11" s="21">
        <f t="shared" si="0"/>
        <v>9</v>
      </c>
      <c r="B11" s="21" t="s">
        <v>315</v>
      </c>
      <c r="C11" s="21" t="s">
        <v>737</v>
      </c>
      <c r="D11" s="22">
        <v>9</v>
      </c>
      <c r="E11" s="21" t="s">
        <v>962</v>
      </c>
      <c r="F11" s="21" t="s">
        <v>448</v>
      </c>
      <c r="G11" s="21">
        <v>1107</v>
      </c>
      <c r="H11" s="21">
        <v>1107</v>
      </c>
      <c r="I11" s="21">
        <v>0</v>
      </c>
      <c r="J11" s="21">
        <v>0</v>
      </c>
      <c r="K11" s="27">
        <v>1987</v>
      </c>
    </row>
    <row r="12" spans="1:11" s="23" customFormat="1" ht="11" x14ac:dyDescent="0.2">
      <c r="A12" s="21">
        <f t="shared" si="0"/>
        <v>10</v>
      </c>
      <c r="B12" s="21" t="s">
        <v>185</v>
      </c>
      <c r="C12" s="21" t="s">
        <v>654</v>
      </c>
      <c r="D12" s="22">
        <v>9</v>
      </c>
      <c r="E12" s="21" t="s">
        <v>962</v>
      </c>
      <c r="F12" s="21" t="s">
        <v>448</v>
      </c>
      <c r="G12" s="21">
        <v>1105</v>
      </c>
      <c r="H12" s="21">
        <v>1105</v>
      </c>
      <c r="I12" s="21">
        <v>0</v>
      </c>
      <c r="J12" s="21">
        <v>0</v>
      </c>
      <c r="K12" s="27">
        <v>4259</v>
      </c>
    </row>
    <row r="13" spans="1:11" s="23" customFormat="1" ht="11" x14ac:dyDescent="0.2">
      <c r="A13" s="21">
        <f t="shared" si="0"/>
        <v>11</v>
      </c>
      <c r="B13" s="21" t="s">
        <v>250</v>
      </c>
      <c r="C13" s="21" t="s">
        <v>762</v>
      </c>
      <c r="D13" s="22">
        <v>9</v>
      </c>
      <c r="E13" s="21" t="s">
        <v>962</v>
      </c>
      <c r="F13" s="21" t="s">
        <v>448</v>
      </c>
      <c r="G13" s="21">
        <v>1100</v>
      </c>
      <c r="H13" s="21">
        <v>1100</v>
      </c>
      <c r="I13" s="21">
        <v>0</v>
      </c>
      <c r="J13" s="21">
        <v>0</v>
      </c>
      <c r="K13" s="27">
        <v>898</v>
      </c>
    </row>
    <row r="14" spans="1:11" s="23" customFormat="1" ht="11" x14ac:dyDescent="0.2">
      <c r="A14" s="21">
        <f t="shared" si="0"/>
        <v>12</v>
      </c>
      <c r="B14" s="21" t="s">
        <v>292</v>
      </c>
      <c r="C14" s="21" t="s">
        <v>538</v>
      </c>
      <c r="D14" s="22">
        <v>9</v>
      </c>
      <c r="E14" s="21" t="s">
        <v>962</v>
      </c>
      <c r="F14" s="21" t="s">
        <v>448</v>
      </c>
      <c r="G14" s="21">
        <v>839</v>
      </c>
      <c r="H14" s="21">
        <v>839</v>
      </c>
      <c r="I14" s="21">
        <v>0</v>
      </c>
      <c r="J14" s="21">
        <v>0</v>
      </c>
      <c r="K14" s="27">
        <v>0</v>
      </c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x14ac:dyDescent="0.2">
      <c r="F84" s="13"/>
    </row>
    <row r="85" spans="1:11" x14ac:dyDescent="0.2">
      <c r="F85" s="13"/>
    </row>
    <row r="86" spans="1:11" x14ac:dyDescent="0.2">
      <c r="F86" s="13"/>
    </row>
    <row r="87" spans="1:11" x14ac:dyDescent="0.2">
      <c r="F87" s="13"/>
    </row>
    <row r="88" spans="1:11" x14ac:dyDescent="0.2">
      <c r="F88" s="13"/>
    </row>
    <row r="89" spans="1:11" x14ac:dyDescent="0.2">
      <c r="F89" s="13"/>
    </row>
    <row r="90" spans="1:11" x14ac:dyDescent="0.2">
      <c r="F90" s="13"/>
    </row>
    <row r="91" spans="1:11" x14ac:dyDescent="0.2">
      <c r="F91" s="13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</sheetData>
  <autoFilter ref="A2:K2" xr:uid="{2BBB6B7F-7C76-4F3A-8559-99AE6F2A6775}"/>
  <sortState xmlns:xlrd2="http://schemas.microsoft.com/office/spreadsheetml/2017/richdata2" ref="A3:K14">
    <sortCondition descending="1" ref="G3:G14"/>
    <sortCondition descending="1" ref="H3:H14"/>
    <sortCondition ref="B3:B14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3BB8-88C5-4957-A290-6C3C99C34641}">
  <sheetPr>
    <pageSetUpPr fitToPage="1"/>
  </sheetPr>
  <dimension ref="A1:N236"/>
  <sheetViews>
    <sheetView view="pageBreakPreview" zoomScaleSheetLayoutView="100" workbookViewId="0">
      <pane xSplit="3" ySplit="2" topLeftCell="D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2" width="8.77734375" style="13" customWidth="1"/>
    <col min="13" max="13" width="9" style="28" bestFit="1" customWidth="1"/>
    <col min="14" max="14" width="8.77734375" style="26" customWidth="1"/>
    <col min="15" max="177" width="9.33203125" style="13"/>
    <col min="178" max="178" width="5" style="13" bestFit="1" customWidth="1"/>
    <col min="179" max="179" width="7" style="13" bestFit="1" customWidth="1"/>
    <col min="180" max="180" width="9.33203125" style="13"/>
    <col min="181" max="181" width="22" style="13" customWidth="1"/>
    <col min="182" max="182" width="3.33203125" style="13" bestFit="1" customWidth="1"/>
    <col min="183" max="183" width="8" style="13" bestFit="1" customWidth="1"/>
    <col min="184" max="184" width="6" style="13" bestFit="1" customWidth="1"/>
    <col min="185" max="185" width="6.109375" style="13" bestFit="1" customWidth="1"/>
    <col min="186" max="186" width="6" style="13" bestFit="1" customWidth="1"/>
    <col min="187" max="187" width="6.109375" style="13" bestFit="1" customWidth="1"/>
    <col min="188" max="188" width="5.109375" style="13" bestFit="1" customWidth="1"/>
    <col min="189" max="189" width="8.109375" style="13" bestFit="1" customWidth="1"/>
    <col min="190" max="211" width="0" style="13" hidden="1" customWidth="1"/>
    <col min="212" max="212" width="4.77734375" style="13" customWidth="1"/>
    <col min="213" max="213" width="7.44140625" style="13" customWidth="1"/>
    <col min="214" max="214" width="5.109375" style="13" customWidth="1"/>
    <col min="215" max="215" width="7.44140625" style="13" customWidth="1"/>
    <col min="216" max="216" width="3.77734375" style="13" bestFit="1" customWidth="1"/>
    <col min="217" max="219" width="4.77734375" style="13" bestFit="1" customWidth="1"/>
    <col min="220" max="221" width="3.77734375" style="13" bestFit="1" customWidth="1"/>
    <col min="222" max="222" width="3.33203125" style="13" bestFit="1" customWidth="1"/>
    <col min="223" max="226" width="4.77734375" style="13" bestFit="1" customWidth="1"/>
    <col min="227" max="227" width="4" style="13" bestFit="1" customWidth="1"/>
    <col min="228" max="228" width="5" style="13" bestFit="1" customWidth="1"/>
    <col min="229" max="433" width="9.33203125" style="13"/>
    <col min="434" max="434" width="5" style="13" bestFit="1" customWidth="1"/>
    <col min="435" max="435" width="7" style="13" bestFit="1" customWidth="1"/>
    <col min="436" max="436" width="9.33203125" style="13"/>
    <col min="437" max="437" width="22" style="13" customWidth="1"/>
    <col min="438" max="438" width="3.33203125" style="13" bestFit="1" customWidth="1"/>
    <col min="439" max="439" width="8" style="13" bestFit="1" customWidth="1"/>
    <col min="440" max="440" width="6" style="13" bestFit="1" customWidth="1"/>
    <col min="441" max="441" width="6.109375" style="13" bestFit="1" customWidth="1"/>
    <col min="442" max="442" width="6" style="13" bestFit="1" customWidth="1"/>
    <col min="443" max="443" width="6.109375" style="13" bestFit="1" customWidth="1"/>
    <col min="444" max="444" width="5.109375" style="13" bestFit="1" customWidth="1"/>
    <col min="445" max="445" width="8.109375" style="13" bestFit="1" customWidth="1"/>
    <col min="446" max="467" width="0" style="13" hidden="1" customWidth="1"/>
    <col min="468" max="468" width="4.77734375" style="13" customWidth="1"/>
    <col min="469" max="469" width="7.44140625" style="13" customWidth="1"/>
    <col min="470" max="470" width="5.109375" style="13" customWidth="1"/>
    <col min="471" max="471" width="7.44140625" style="13" customWidth="1"/>
    <col min="472" max="472" width="3.77734375" style="13" bestFit="1" customWidth="1"/>
    <col min="473" max="475" width="4.77734375" style="13" bestFit="1" customWidth="1"/>
    <col min="476" max="477" width="3.77734375" style="13" bestFit="1" customWidth="1"/>
    <col min="478" max="478" width="3.33203125" style="13" bestFit="1" customWidth="1"/>
    <col min="479" max="482" width="4.77734375" style="13" bestFit="1" customWidth="1"/>
    <col min="483" max="483" width="4" style="13" bestFit="1" customWidth="1"/>
    <col min="484" max="484" width="5" style="13" bestFit="1" customWidth="1"/>
    <col min="485" max="689" width="9.33203125" style="13"/>
    <col min="690" max="690" width="5" style="13" bestFit="1" customWidth="1"/>
    <col min="691" max="691" width="7" style="13" bestFit="1" customWidth="1"/>
    <col min="692" max="692" width="9.33203125" style="13"/>
    <col min="693" max="693" width="22" style="13" customWidth="1"/>
    <col min="694" max="694" width="3.33203125" style="13" bestFit="1" customWidth="1"/>
    <col min="695" max="695" width="8" style="13" bestFit="1" customWidth="1"/>
    <col min="696" max="696" width="6" style="13" bestFit="1" customWidth="1"/>
    <col min="697" max="697" width="6.109375" style="13" bestFit="1" customWidth="1"/>
    <col min="698" max="698" width="6" style="13" bestFit="1" customWidth="1"/>
    <col min="699" max="699" width="6.109375" style="13" bestFit="1" customWidth="1"/>
    <col min="700" max="700" width="5.109375" style="13" bestFit="1" customWidth="1"/>
    <col min="701" max="701" width="8.109375" style="13" bestFit="1" customWidth="1"/>
    <col min="702" max="723" width="0" style="13" hidden="1" customWidth="1"/>
    <col min="724" max="724" width="4.77734375" style="13" customWidth="1"/>
    <col min="725" max="725" width="7.44140625" style="13" customWidth="1"/>
    <col min="726" max="726" width="5.109375" style="13" customWidth="1"/>
    <col min="727" max="727" width="7.44140625" style="13" customWidth="1"/>
    <col min="728" max="728" width="3.77734375" style="13" bestFit="1" customWidth="1"/>
    <col min="729" max="731" width="4.77734375" style="13" bestFit="1" customWidth="1"/>
    <col min="732" max="733" width="3.77734375" style="13" bestFit="1" customWidth="1"/>
    <col min="734" max="734" width="3.33203125" style="13" bestFit="1" customWidth="1"/>
    <col min="735" max="738" width="4.77734375" style="13" bestFit="1" customWidth="1"/>
    <col min="739" max="739" width="4" style="13" bestFit="1" customWidth="1"/>
    <col min="740" max="740" width="5" style="13" bestFit="1" customWidth="1"/>
    <col min="741" max="945" width="9.33203125" style="13"/>
    <col min="946" max="946" width="5" style="13" bestFit="1" customWidth="1"/>
    <col min="947" max="947" width="7" style="13" bestFit="1" customWidth="1"/>
    <col min="948" max="948" width="9.33203125" style="13"/>
    <col min="949" max="949" width="22" style="13" customWidth="1"/>
    <col min="950" max="950" width="3.33203125" style="13" bestFit="1" customWidth="1"/>
    <col min="951" max="951" width="8" style="13" bestFit="1" customWidth="1"/>
    <col min="952" max="952" width="6" style="13" bestFit="1" customWidth="1"/>
    <col min="953" max="953" width="6.109375" style="13" bestFit="1" customWidth="1"/>
    <col min="954" max="954" width="6" style="13" bestFit="1" customWidth="1"/>
    <col min="955" max="955" width="6.109375" style="13" bestFit="1" customWidth="1"/>
    <col min="956" max="956" width="5.109375" style="13" bestFit="1" customWidth="1"/>
    <col min="957" max="957" width="8.109375" style="13" bestFit="1" customWidth="1"/>
    <col min="958" max="979" width="0" style="13" hidden="1" customWidth="1"/>
    <col min="980" max="980" width="4.77734375" style="13" customWidth="1"/>
    <col min="981" max="981" width="7.44140625" style="13" customWidth="1"/>
    <col min="982" max="982" width="5.109375" style="13" customWidth="1"/>
    <col min="983" max="983" width="7.44140625" style="13" customWidth="1"/>
    <col min="984" max="984" width="3.77734375" style="13" bestFit="1" customWidth="1"/>
    <col min="985" max="987" width="4.77734375" style="13" bestFit="1" customWidth="1"/>
    <col min="988" max="989" width="3.77734375" style="13" bestFit="1" customWidth="1"/>
    <col min="990" max="990" width="3.33203125" style="13" bestFit="1" customWidth="1"/>
    <col min="991" max="994" width="4.77734375" style="13" bestFit="1" customWidth="1"/>
    <col min="995" max="995" width="4" style="13" bestFit="1" customWidth="1"/>
    <col min="996" max="996" width="5" style="13" bestFit="1" customWidth="1"/>
    <col min="997" max="1201" width="9.33203125" style="13"/>
    <col min="1202" max="1202" width="5" style="13" bestFit="1" customWidth="1"/>
    <col min="1203" max="1203" width="7" style="13" bestFit="1" customWidth="1"/>
    <col min="1204" max="1204" width="9.33203125" style="13"/>
    <col min="1205" max="1205" width="22" style="13" customWidth="1"/>
    <col min="1206" max="1206" width="3.33203125" style="13" bestFit="1" customWidth="1"/>
    <col min="1207" max="1207" width="8" style="13" bestFit="1" customWidth="1"/>
    <col min="1208" max="1208" width="6" style="13" bestFit="1" customWidth="1"/>
    <col min="1209" max="1209" width="6.109375" style="13" bestFit="1" customWidth="1"/>
    <col min="1210" max="1210" width="6" style="13" bestFit="1" customWidth="1"/>
    <col min="1211" max="1211" width="6.109375" style="13" bestFit="1" customWidth="1"/>
    <col min="1212" max="1212" width="5.109375" style="13" bestFit="1" customWidth="1"/>
    <col min="1213" max="1213" width="8.109375" style="13" bestFit="1" customWidth="1"/>
    <col min="1214" max="1235" width="0" style="13" hidden="1" customWidth="1"/>
    <col min="1236" max="1236" width="4.77734375" style="13" customWidth="1"/>
    <col min="1237" max="1237" width="7.44140625" style="13" customWidth="1"/>
    <col min="1238" max="1238" width="5.109375" style="13" customWidth="1"/>
    <col min="1239" max="1239" width="7.44140625" style="13" customWidth="1"/>
    <col min="1240" max="1240" width="3.77734375" style="13" bestFit="1" customWidth="1"/>
    <col min="1241" max="1243" width="4.77734375" style="13" bestFit="1" customWidth="1"/>
    <col min="1244" max="1245" width="3.77734375" style="13" bestFit="1" customWidth="1"/>
    <col min="1246" max="1246" width="3.33203125" style="13" bestFit="1" customWidth="1"/>
    <col min="1247" max="1250" width="4.77734375" style="13" bestFit="1" customWidth="1"/>
    <col min="1251" max="1251" width="4" style="13" bestFit="1" customWidth="1"/>
    <col min="1252" max="1252" width="5" style="13" bestFit="1" customWidth="1"/>
    <col min="1253" max="1457" width="9.33203125" style="13"/>
    <col min="1458" max="1458" width="5" style="13" bestFit="1" customWidth="1"/>
    <col min="1459" max="1459" width="7" style="13" bestFit="1" customWidth="1"/>
    <col min="1460" max="1460" width="9.33203125" style="13"/>
    <col min="1461" max="1461" width="22" style="13" customWidth="1"/>
    <col min="1462" max="1462" width="3.33203125" style="13" bestFit="1" customWidth="1"/>
    <col min="1463" max="1463" width="8" style="13" bestFit="1" customWidth="1"/>
    <col min="1464" max="1464" width="6" style="13" bestFit="1" customWidth="1"/>
    <col min="1465" max="1465" width="6.109375" style="13" bestFit="1" customWidth="1"/>
    <col min="1466" max="1466" width="6" style="13" bestFit="1" customWidth="1"/>
    <col min="1467" max="1467" width="6.109375" style="13" bestFit="1" customWidth="1"/>
    <col min="1468" max="1468" width="5.109375" style="13" bestFit="1" customWidth="1"/>
    <col min="1469" max="1469" width="8.109375" style="13" bestFit="1" customWidth="1"/>
    <col min="1470" max="1491" width="0" style="13" hidden="1" customWidth="1"/>
    <col min="1492" max="1492" width="4.77734375" style="13" customWidth="1"/>
    <col min="1493" max="1493" width="7.44140625" style="13" customWidth="1"/>
    <col min="1494" max="1494" width="5.109375" style="13" customWidth="1"/>
    <col min="1495" max="1495" width="7.44140625" style="13" customWidth="1"/>
    <col min="1496" max="1496" width="3.77734375" style="13" bestFit="1" customWidth="1"/>
    <col min="1497" max="1499" width="4.77734375" style="13" bestFit="1" customWidth="1"/>
    <col min="1500" max="1501" width="3.77734375" style="13" bestFit="1" customWidth="1"/>
    <col min="1502" max="1502" width="3.33203125" style="13" bestFit="1" customWidth="1"/>
    <col min="1503" max="1506" width="4.77734375" style="13" bestFit="1" customWidth="1"/>
    <col min="1507" max="1507" width="4" style="13" bestFit="1" customWidth="1"/>
    <col min="1508" max="1508" width="5" style="13" bestFit="1" customWidth="1"/>
    <col min="1509" max="1713" width="9.33203125" style="13"/>
    <col min="1714" max="1714" width="5" style="13" bestFit="1" customWidth="1"/>
    <col min="1715" max="1715" width="7" style="13" bestFit="1" customWidth="1"/>
    <col min="1716" max="1716" width="9.33203125" style="13"/>
    <col min="1717" max="1717" width="22" style="13" customWidth="1"/>
    <col min="1718" max="1718" width="3.33203125" style="13" bestFit="1" customWidth="1"/>
    <col min="1719" max="1719" width="8" style="13" bestFit="1" customWidth="1"/>
    <col min="1720" max="1720" width="6" style="13" bestFit="1" customWidth="1"/>
    <col min="1721" max="1721" width="6.109375" style="13" bestFit="1" customWidth="1"/>
    <col min="1722" max="1722" width="6" style="13" bestFit="1" customWidth="1"/>
    <col min="1723" max="1723" width="6.109375" style="13" bestFit="1" customWidth="1"/>
    <col min="1724" max="1724" width="5.109375" style="13" bestFit="1" customWidth="1"/>
    <col min="1725" max="1725" width="8.109375" style="13" bestFit="1" customWidth="1"/>
    <col min="1726" max="1747" width="0" style="13" hidden="1" customWidth="1"/>
    <col min="1748" max="1748" width="4.77734375" style="13" customWidth="1"/>
    <col min="1749" max="1749" width="7.44140625" style="13" customWidth="1"/>
    <col min="1750" max="1750" width="5.109375" style="13" customWidth="1"/>
    <col min="1751" max="1751" width="7.44140625" style="13" customWidth="1"/>
    <col min="1752" max="1752" width="3.77734375" style="13" bestFit="1" customWidth="1"/>
    <col min="1753" max="1755" width="4.77734375" style="13" bestFit="1" customWidth="1"/>
    <col min="1756" max="1757" width="3.77734375" style="13" bestFit="1" customWidth="1"/>
    <col min="1758" max="1758" width="3.33203125" style="13" bestFit="1" customWidth="1"/>
    <col min="1759" max="1762" width="4.77734375" style="13" bestFit="1" customWidth="1"/>
    <col min="1763" max="1763" width="4" style="13" bestFit="1" customWidth="1"/>
    <col min="1764" max="1764" width="5" style="13" bestFit="1" customWidth="1"/>
    <col min="1765" max="1969" width="9.33203125" style="13"/>
    <col min="1970" max="1970" width="5" style="13" bestFit="1" customWidth="1"/>
    <col min="1971" max="1971" width="7" style="13" bestFit="1" customWidth="1"/>
    <col min="1972" max="1972" width="9.33203125" style="13"/>
    <col min="1973" max="1973" width="22" style="13" customWidth="1"/>
    <col min="1974" max="1974" width="3.33203125" style="13" bestFit="1" customWidth="1"/>
    <col min="1975" max="1975" width="8" style="13" bestFit="1" customWidth="1"/>
    <col min="1976" max="1976" width="6" style="13" bestFit="1" customWidth="1"/>
    <col min="1977" max="1977" width="6.109375" style="13" bestFit="1" customWidth="1"/>
    <col min="1978" max="1978" width="6" style="13" bestFit="1" customWidth="1"/>
    <col min="1979" max="1979" width="6.109375" style="13" bestFit="1" customWidth="1"/>
    <col min="1980" max="1980" width="5.109375" style="13" bestFit="1" customWidth="1"/>
    <col min="1981" max="1981" width="8.109375" style="13" bestFit="1" customWidth="1"/>
    <col min="1982" max="2003" width="0" style="13" hidden="1" customWidth="1"/>
    <col min="2004" max="2004" width="4.77734375" style="13" customWidth="1"/>
    <col min="2005" max="2005" width="7.44140625" style="13" customWidth="1"/>
    <col min="2006" max="2006" width="5.109375" style="13" customWidth="1"/>
    <col min="2007" max="2007" width="7.44140625" style="13" customWidth="1"/>
    <col min="2008" max="2008" width="3.77734375" style="13" bestFit="1" customWidth="1"/>
    <col min="2009" max="2011" width="4.77734375" style="13" bestFit="1" customWidth="1"/>
    <col min="2012" max="2013" width="3.77734375" style="13" bestFit="1" customWidth="1"/>
    <col min="2014" max="2014" width="3.33203125" style="13" bestFit="1" customWidth="1"/>
    <col min="2015" max="2018" width="4.77734375" style="13" bestFit="1" customWidth="1"/>
    <col min="2019" max="2019" width="4" style="13" bestFit="1" customWidth="1"/>
    <col min="2020" max="2020" width="5" style="13" bestFit="1" customWidth="1"/>
    <col min="2021" max="2225" width="9.33203125" style="13"/>
    <col min="2226" max="2226" width="5" style="13" bestFit="1" customWidth="1"/>
    <col min="2227" max="2227" width="7" style="13" bestFit="1" customWidth="1"/>
    <col min="2228" max="2228" width="9.33203125" style="13"/>
    <col min="2229" max="2229" width="22" style="13" customWidth="1"/>
    <col min="2230" max="2230" width="3.33203125" style="13" bestFit="1" customWidth="1"/>
    <col min="2231" max="2231" width="8" style="13" bestFit="1" customWidth="1"/>
    <col min="2232" max="2232" width="6" style="13" bestFit="1" customWidth="1"/>
    <col min="2233" max="2233" width="6.109375" style="13" bestFit="1" customWidth="1"/>
    <col min="2234" max="2234" width="6" style="13" bestFit="1" customWidth="1"/>
    <col min="2235" max="2235" width="6.109375" style="13" bestFit="1" customWidth="1"/>
    <col min="2236" max="2236" width="5.109375" style="13" bestFit="1" customWidth="1"/>
    <col min="2237" max="2237" width="8.109375" style="13" bestFit="1" customWidth="1"/>
    <col min="2238" max="2259" width="0" style="13" hidden="1" customWidth="1"/>
    <col min="2260" max="2260" width="4.77734375" style="13" customWidth="1"/>
    <col min="2261" max="2261" width="7.44140625" style="13" customWidth="1"/>
    <col min="2262" max="2262" width="5.109375" style="13" customWidth="1"/>
    <col min="2263" max="2263" width="7.44140625" style="13" customWidth="1"/>
    <col min="2264" max="2264" width="3.77734375" style="13" bestFit="1" customWidth="1"/>
    <col min="2265" max="2267" width="4.77734375" style="13" bestFit="1" customWidth="1"/>
    <col min="2268" max="2269" width="3.77734375" style="13" bestFit="1" customWidth="1"/>
    <col min="2270" max="2270" width="3.33203125" style="13" bestFit="1" customWidth="1"/>
    <col min="2271" max="2274" width="4.77734375" style="13" bestFit="1" customWidth="1"/>
    <col min="2275" max="2275" width="4" style="13" bestFit="1" customWidth="1"/>
    <col min="2276" max="2276" width="5" style="13" bestFit="1" customWidth="1"/>
    <col min="2277" max="2481" width="9.33203125" style="13"/>
    <col min="2482" max="2482" width="5" style="13" bestFit="1" customWidth="1"/>
    <col min="2483" max="2483" width="7" style="13" bestFit="1" customWidth="1"/>
    <col min="2484" max="2484" width="9.33203125" style="13"/>
    <col min="2485" max="2485" width="22" style="13" customWidth="1"/>
    <col min="2486" max="2486" width="3.33203125" style="13" bestFit="1" customWidth="1"/>
    <col min="2487" max="2487" width="8" style="13" bestFit="1" customWidth="1"/>
    <col min="2488" max="2488" width="6" style="13" bestFit="1" customWidth="1"/>
    <col min="2489" max="2489" width="6.109375" style="13" bestFit="1" customWidth="1"/>
    <col min="2490" max="2490" width="6" style="13" bestFit="1" customWidth="1"/>
    <col min="2491" max="2491" width="6.109375" style="13" bestFit="1" customWidth="1"/>
    <col min="2492" max="2492" width="5.109375" style="13" bestFit="1" customWidth="1"/>
    <col min="2493" max="2493" width="8.109375" style="13" bestFit="1" customWidth="1"/>
    <col min="2494" max="2515" width="0" style="13" hidden="1" customWidth="1"/>
    <col min="2516" max="2516" width="4.77734375" style="13" customWidth="1"/>
    <col min="2517" max="2517" width="7.44140625" style="13" customWidth="1"/>
    <col min="2518" max="2518" width="5.109375" style="13" customWidth="1"/>
    <col min="2519" max="2519" width="7.44140625" style="13" customWidth="1"/>
    <col min="2520" max="2520" width="3.77734375" style="13" bestFit="1" customWidth="1"/>
    <col min="2521" max="2523" width="4.77734375" style="13" bestFit="1" customWidth="1"/>
    <col min="2524" max="2525" width="3.77734375" style="13" bestFit="1" customWidth="1"/>
    <col min="2526" max="2526" width="3.33203125" style="13" bestFit="1" customWidth="1"/>
    <col min="2527" max="2530" width="4.77734375" style="13" bestFit="1" customWidth="1"/>
    <col min="2531" max="2531" width="4" style="13" bestFit="1" customWidth="1"/>
    <col min="2532" max="2532" width="5" style="13" bestFit="1" customWidth="1"/>
    <col min="2533" max="2737" width="9.33203125" style="13"/>
    <col min="2738" max="2738" width="5" style="13" bestFit="1" customWidth="1"/>
    <col min="2739" max="2739" width="7" style="13" bestFit="1" customWidth="1"/>
    <col min="2740" max="2740" width="9.33203125" style="13"/>
    <col min="2741" max="2741" width="22" style="13" customWidth="1"/>
    <col min="2742" max="2742" width="3.33203125" style="13" bestFit="1" customWidth="1"/>
    <col min="2743" max="2743" width="8" style="13" bestFit="1" customWidth="1"/>
    <col min="2744" max="2744" width="6" style="13" bestFit="1" customWidth="1"/>
    <col min="2745" max="2745" width="6.109375" style="13" bestFit="1" customWidth="1"/>
    <col min="2746" max="2746" width="6" style="13" bestFit="1" customWidth="1"/>
    <col min="2747" max="2747" width="6.109375" style="13" bestFit="1" customWidth="1"/>
    <col min="2748" max="2748" width="5.109375" style="13" bestFit="1" customWidth="1"/>
    <col min="2749" max="2749" width="8.109375" style="13" bestFit="1" customWidth="1"/>
    <col min="2750" max="2771" width="0" style="13" hidden="1" customWidth="1"/>
    <col min="2772" max="2772" width="4.77734375" style="13" customWidth="1"/>
    <col min="2773" max="2773" width="7.44140625" style="13" customWidth="1"/>
    <col min="2774" max="2774" width="5.109375" style="13" customWidth="1"/>
    <col min="2775" max="2775" width="7.44140625" style="13" customWidth="1"/>
    <col min="2776" max="2776" width="3.77734375" style="13" bestFit="1" customWidth="1"/>
    <col min="2777" max="2779" width="4.77734375" style="13" bestFit="1" customWidth="1"/>
    <col min="2780" max="2781" width="3.77734375" style="13" bestFit="1" customWidth="1"/>
    <col min="2782" max="2782" width="3.33203125" style="13" bestFit="1" customWidth="1"/>
    <col min="2783" max="2786" width="4.77734375" style="13" bestFit="1" customWidth="1"/>
    <col min="2787" max="2787" width="4" style="13" bestFit="1" customWidth="1"/>
    <col min="2788" max="2788" width="5" style="13" bestFit="1" customWidth="1"/>
    <col min="2789" max="2993" width="9.33203125" style="13"/>
    <col min="2994" max="2994" width="5" style="13" bestFit="1" customWidth="1"/>
    <col min="2995" max="2995" width="7" style="13" bestFit="1" customWidth="1"/>
    <col min="2996" max="2996" width="9.33203125" style="13"/>
    <col min="2997" max="2997" width="22" style="13" customWidth="1"/>
    <col min="2998" max="2998" width="3.33203125" style="13" bestFit="1" customWidth="1"/>
    <col min="2999" max="2999" width="8" style="13" bestFit="1" customWidth="1"/>
    <col min="3000" max="3000" width="6" style="13" bestFit="1" customWidth="1"/>
    <col min="3001" max="3001" width="6.109375" style="13" bestFit="1" customWidth="1"/>
    <col min="3002" max="3002" width="6" style="13" bestFit="1" customWidth="1"/>
    <col min="3003" max="3003" width="6.109375" style="13" bestFit="1" customWidth="1"/>
    <col min="3004" max="3004" width="5.109375" style="13" bestFit="1" customWidth="1"/>
    <col min="3005" max="3005" width="8.109375" style="13" bestFit="1" customWidth="1"/>
    <col min="3006" max="3027" width="0" style="13" hidden="1" customWidth="1"/>
    <col min="3028" max="3028" width="4.77734375" style="13" customWidth="1"/>
    <col min="3029" max="3029" width="7.44140625" style="13" customWidth="1"/>
    <col min="3030" max="3030" width="5.109375" style="13" customWidth="1"/>
    <col min="3031" max="3031" width="7.44140625" style="13" customWidth="1"/>
    <col min="3032" max="3032" width="3.77734375" style="13" bestFit="1" customWidth="1"/>
    <col min="3033" max="3035" width="4.77734375" style="13" bestFit="1" customWidth="1"/>
    <col min="3036" max="3037" width="3.77734375" style="13" bestFit="1" customWidth="1"/>
    <col min="3038" max="3038" width="3.33203125" style="13" bestFit="1" customWidth="1"/>
    <col min="3039" max="3042" width="4.77734375" style="13" bestFit="1" customWidth="1"/>
    <col min="3043" max="3043" width="4" style="13" bestFit="1" customWidth="1"/>
    <col min="3044" max="3044" width="5" style="13" bestFit="1" customWidth="1"/>
    <col min="3045" max="3249" width="9.33203125" style="13"/>
    <col min="3250" max="3250" width="5" style="13" bestFit="1" customWidth="1"/>
    <col min="3251" max="3251" width="7" style="13" bestFit="1" customWidth="1"/>
    <col min="3252" max="3252" width="9.33203125" style="13"/>
    <col min="3253" max="3253" width="22" style="13" customWidth="1"/>
    <col min="3254" max="3254" width="3.33203125" style="13" bestFit="1" customWidth="1"/>
    <col min="3255" max="3255" width="8" style="13" bestFit="1" customWidth="1"/>
    <col min="3256" max="3256" width="6" style="13" bestFit="1" customWidth="1"/>
    <col min="3257" max="3257" width="6.109375" style="13" bestFit="1" customWidth="1"/>
    <col min="3258" max="3258" width="6" style="13" bestFit="1" customWidth="1"/>
    <col min="3259" max="3259" width="6.109375" style="13" bestFit="1" customWidth="1"/>
    <col min="3260" max="3260" width="5.109375" style="13" bestFit="1" customWidth="1"/>
    <col min="3261" max="3261" width="8.109375" style="13" bestFit="1" customWidth="1"/>
    <col min="3262" max="3283" width="0" style="13" hidden="1" customWidth="1"/>
    <col min="3284" max="3284" width="4.77734375" style="13" customWidth="1"/>
    <col min="3285" max="3285" width="7.44140625" style="13" customWidth="1"/>
    <col min="3286" max="3286" width="5.109375" style="13" customWidth="1"/>
    <col min="3287" max="3287" width="7.44140625" style="13" customWidth="1"/>
    <col min="3288" max="3288" width="3.77734375" style="13" bestFit="1" customWidth="1"/>
    <col min="3289" max="3291" width="4.77734375" style="13" bestFit="1" customWidth="1"/>
    <col min="3292" max="3293" width="3.77734375" style="13" bestFit="1" customWidth="1"/>
    <col min="3294" max="3294" width="3.33203125" style="13" bestFit="1" customWidth="1"/>
    <col min="3295" max="3298" width="4.77734375" style="13" bestFit="1" customWidth="1"/>
    <col min="3299" max="3299" width="4" style="13" bestFit="1" customWidth="1"/>
    <col min="3300" max="3300" width="5" style="13" bestFit="1" customWidth="1"/>
    <col min="3301" max="3505" width="9.33203125" style="13"/>
    <col min="3506" max="3506" width="5" style="13" bestFit="1" customWidth="1"/>
    <col min="3507" max="3507" width="7" style="13" bestFit="1" customWidth="1"/>
    <col min="3508" max="3508" width="9.33203125" style="13"/>
    <col min="3509" max="3509" width="22" style="13" customWidth="1"/>
    <col min="3510" max="3510" width="3.33203125" style="13" bestFit="1" customWidth="1"/>
    <col min="3511" max="3511" width="8" style="13" bestFit="1" customWidth="1"/>
    <col min="3512" max="3512" width="6" style="13" bestFit="1" customWidth="1"/>
    <col min="3513" max="3513" width="6.109375" style="13" bestFit="1" customWidth="1"/>
    <col min="3514" max="3514" width="6" style="13" bestFit="1" customWidth="1"/>
    <col min="3515" max="3515" width="6.109375" style="13" bestFit="1" customWidth="1"/>
    <col min="3516" max="3516" width="5.109375" style="13" bestFit="1" customWidth="1"/>
    <col min="3517" max="3517" width="8.109375" style="13" bestFit="1" customWidth="1"/>
    <col min="3518" max="3539" width="0" style="13" hidden="1" customWidth="1"/>
    <col min="3540" max="3540" width="4.77734375" style="13" customWidth="1"/>
    <col min="3541" max="3541" width="7.44140625" style="13" customWidth="1"/>
    <col min="3542" max="3542" width="5.109375" style="13" customWidth="1"/>
    <col min="3543" max="3543" width="7.44140625" style="13" customWidth="1"/>
    <col min="3544" max="3544" width="3.77734375" style="13" bestFit="1" customWidth="1"/>
    <col min="3545" max="3547" width="4.77734375" style="13" bestFit="1" customWidth="1"/>
    <col min="3548" max="3549" width="3.77734375" style="13" bestFit="1" customWidth="1"/>
    <col min="3550" max="3550" width="3.33203125" style="13" bestFit="1" customWidth="1"/>
    <col min="3551" max="3554" width="4.77734375" style="13" bestFit="1" customWidth="1"/>
    <col min="3555" max="3555" width="4" style="13" bestFit="1" customWidth="1"/>
    <col min="3556" max="3556" width="5" style="13" bestFit="1" customWidth="1"/>
    <col min="3557" max="3761" width="9.33203125" style="13"/>
    <col min="3762" max="3762" width="5" style="13" bestFit="1" customWidth="1"/>
    <col min="3763" max="3763" width="7" style="13" bestFit="1" customWidth="1"/>
    <col min="3764" max="3764" width="9.33203125" style="13"/>
    <col min="3765" max="3765" width="22" style="13" customWidth="1"/>
    <col min="3766" max="3766" width="3.33203125" style="13" bestFit="1" customWidth="1"/>
    <col min="3767" max="3767" width="8" style="13" bestFit="1" customWidth="1"/>
    <col min="3768" max="3768" width="6" style="13" bestFit="1" customWidth="1"/>
    <col min="3769" max="3769" width="6.109375" style="13" bestFit="1" customWidth="1"/>
    <col min="3770" max="3770" width="6" style="13" bestFit="1" customWidth="1"/>
    <col min="3771" max="3771" width="6.109375" style="13" bestFit="1" customWidth="1"/>
    <col min="3772" max="3772" width="5.109375" style="13" bestFit="1" customWidth="1"/>
    <col min="3773" max="3773" width="8.109375" style="13" bestFit="1" customWidth="1"/>
    <col min="3774" max="3795" width="0" style="13" hidden="1" customWidth="1"/>
    <col min="3796" max="3796" width="4.77734375" style="13" customWidth="1"/>
    <col min="3797" max="3797" width="7.44140625" style="13" customWidth="1"/>
    <col min="3798" max="3798" width="5.109375" style="13" customWidth="1"/>
    <col min="3799" max="3799" width="7.44140625" style="13" customWidth="1"/>
    <col min="3800" max="3800" width="3.77734375" style="13" bestFit="1" customWidth="1"/>
    <col min="3801" max="3803" width="4.77734375" style="13" bestFit="1" customWidth="1"/>
    <col min="3804" max="3805" width="3.77734375" style="13" bestFit="1" customWidth="1"/>
    <col min="3806" max="3806" width="3.33203125" style="13" bestFit="1" customWidth="1"/>
    <col min="3807" max="3810" width="4.77734375" style="13" bestFit="1" customWidth="1"/>
    <col min="3811" max="3811" width="4" style="13" bestFit="1" customWidth="1"/>
    <col min="3812" max="3812" width="5" style="13" bestFit="1" customWidth="1"/>
    <col min="3813" max="4017" width="9.33203125" style="13"/>
    <col min="4018" max="4018" width="5" style="13" bestFit="1" customWidth="1"/>
    <col min="4019" max="4019" width="7" style="13" bestFit="1" customWidth="1"/>
    <col min="4020" max="4020" width="9.33203125" style="13"/>
    <col min="4021" max="4021" width="22" style="13" customWidth="1"/>
    <col min="4022" max="4022" width="3.33203125" style="13" bestFit="1" customWidth="1"/>
    <col min="4023" max="4023" width="8" style="13" bestFit="1" customWidth="1"/>
    <col min="4024" max="4024" width="6" style="13" bestFit="1" customWidth="1"/>
    <col min="4025" max="4025" width="6.109375" style="13" bestFit="1" customWidth="1"/>
    <col min="4026" max="4026" width="6" style="13" bestFit="1" customWidth="1"/>
    <col min="4027" max="4027" width="6.109375" style="13" bestFit="1" customWidth="1"/>
    <col min="4028" max="4028" width="5.109375" style="13" bestFit="1" customWidth="1"/>
    <col min="4029" max="4029" width="8.109375" style="13" bestFit="1" customWidth="1"/>
    <col min="4030" max="4051" width="0" style="13" hidden="1" customWidth="1"/>
    <col min="4052" max="4052" width="4.77734375" style="13" customWidth="1"/>
    <col min="4053" max="4053" width="7.44140625" style="13" customWidth="1"/>
    <col min="4054" max="4054" width="5.109375" style="13" customWidth="1"/>
    <col min="4055" max="4055" width="7.44140625" style="13" customWidth="1"/>
    <col min="4056" max="4056" width="3.77734375" style="13" bestFit="1" customWidth="1"/>
    <col min="4057" max="4059" width="4.77734375" style="13" bestFit="1" customWidth="1"/>
    <col min="4060" max="4061" width="3.77734375" style="13" bestFit="1" customWidth="1"/>
    <col min="4062" max="4062" width="3.33203125" style="13" bestFit="1" customWidth="1"/>
    <col min="4063" max="4066" width="4.77734375" style="13" bestFit="1" customWidth="1"/>
    <col min="4067" max="4067" width="4" style="13" bestFit="1" customWidth="1"/>
    <col min="4068" max="4068" width="5" style="13" bestFit="1" customWidth="1"/>
    <col min="4069" max="4273" width="9.33203125" style="13"/>
    <col min="4274" max="4274" width="5" style="13" bestFit="1" customWidth="1"/>
    <col min="4275" max="4275" width="7" style="13" bestFit="1" customWidth="1"/>
    <col min="4276" max="4276" width="9.33203125" style="13"/>
    <col min="4277" max="4277" width="22" style="13" customWidth="1"/>
    <col min="4278" max="4278" width="3.33203125" style="13" bestFit="1" customWidth="1"/>
    <col min="4279" max="4279" width="8" style="13" bestFit="1" customWidth="1"/>
    <col min="4280" max="4280" width="6" style="13" bestFit="1" customWidth="1"/>
    <col min="4281" max="4281" width="6.109375" style="13" bestFit="1" customWidth="1"/>
    <col min="4282" max="4282" width="6" style="13" bestFit="1" customWidth="1"/>
    <col min="4283" max="4283" width="6.109375" style="13" bestFit="1" customWidth="1"/>
    <col min="4284" max="4284" width="5.109375" style="13" bestFit="1" customWidth="1"/>
    <col min="4285" max="4285" width="8.109375" style="13" bestFit="1" customWidth="1"/>
    <col min="4286" max="4307" width="0" style="13" hidden="1" customWidth="1"/>
    <col min="4308" max="4308" width="4.77734375" style="13" customWidth="1"/>
    <col min="4309" max="4309" width="7.44140625" style="13" customWidth="1"/>
    <col min="4310" max="4310" width="5.109375" style="13" customWidth="1"/>
    <col min="4311" max="4311" width="7.44140625" style="13" customWidth="1"/>
    <col min="4312" max="4312" width="3.77734375" style="13" bestFit="1" customWidth="1"/>
    <col min="4313" max="4315" width="4.77734375" style="13" bestFit="1" customWidth="1"/>
    <col min="4316" max="4317" width="3.77734375" style="13" bestFit="1" customWidth="1"/>
    <col min="4318" max="4318" width="3.33203125" style="13" bestFit="1" customWidth="1"/>
    <col min="4319" max="4322" width="4.77734375" style="13" bestFit="1" customWidth="1"/>
    <col min="4323" max="4323" width="4" style="13" bestFit="1" customWidth="1"/>
    <col min="4324" max="4324" width="5" style="13" bestFit="1" customWidth="1"/>
    <col min="4325" max="4529" width="9.33203125" style="13"/>
    <col min="4530" max="4530" width="5" style="13" bestFit="1" customWidth="1"/>
    <col min="4531" max="4531" width="7" style="13" bestFit="1" customWidth="1"/>
    <col min="4532" max="4532" width="9.33203125" style="13"/>
    <col min="4533" max="4533" width="22" style="13" customWidth="1"/>
    <col min="4534" max="4534" width="3.33203125" style="13" bestFit="1" customWidth="1"/>
    <col min="4535" max="4535" width="8" style="13" bestFit="1" customWidth="1"/>
    <col min="4536" max="4536" width="6" style="13" bestFit="1" customWidth="1"/>
    <col min="4537" max="4537" width="6.109375" style="13" bestFit="1" customWidth="1"/>
    <col min="4538" max="4538" width="6" style="13" bestFit="1" customWidth="1"/>
    <col min="4539" max="4539" width="6.109375" style="13" bestFit="1" customWidth="1"/>
    <col min="4540" max="4540" width="5.109375" style="13" bestFit="1" customWidth="1"/>
    <col min="4541" max="4541" width="8.109375" style="13" bestFit="1" customWidth="1"/>
    <col min="4542" max="4563" width="0" style="13" hidden="1" customWidth="1"/>
    <col min="4564" max="4564" width="4.77734375" style="13" customWidth="1"/>
    <col min="4565" max="4565" width="7.44140625" style="13" customWidth="1"/>
    <col min="4566" max="4566" width="5.109375" style="13" customWidth="1"/>
    <col min="4567" max="4567" width="7.44140625" style="13" customWidth="1"/>
    <col min="4568" max="4568" width="3.77734375" style="13" bestFit="1" customWidth="1"/>
    <col min="4569" max="4571" width="4.77734375" style="13" bestFit="1" customWidth="1"/>
    <col min="4572" max="4573" width="3.77734375" style="13" bestFit="1" customWidth="1"/>
    <col min="4574" max="4574" width="3.33203125" style="13" bestFit="1" customWidth="1"/>
    <col min="4575" max="4578" width="4.77734375" style="13" bestFit="1" customWidth="1"/>
    <col min="4579" max="4579" width="4" style="13" bestFit="1" customWidth="1"/>
    <col min="4580" max="4580" width="5" style="13" bestFit="1" customWidth="1"/>
    <col min="4581" max="4785" width="9.33203125" style="13"/>
    <col min="4786" max="4786" width="5" style="13" bestFit="1" customWidth="1"/>
    <col min="4787" max="4787" width="7" style="13" bestFit="1" customWidth="1"/>
    <col min="4788" max="4788" width="9.33203125" style="13"/>
    <col min="4789" max="4789" width="22" style="13" customWidth="1"/>
    <col min="4790" max="4790" width="3.33203125" style="13" bestFit="1" customWidth="1"/>
    <col min="4791" max="4791" width="8" style="13" bestFit="1" customWidth="1"/>
    <col min="4792" max="4792" width="6" style="13" bestFit="1" customWidth="1"/>
    <col min="4793" max="4793" width="6.109375" style="13" bestFit="1" customWidth="1"/>
    <col min="4794" max="4794" width="6" style="13" bestFit="1" customWidth="1"/>
    <col min="4795" max="4795" width="6.109375" style="13" bestFit="1" customWidth="1"/>
    <col min="4796" max="4796" width="5.109375" style="13" bestFit="1" customWidth="1"/>
    <col min="4797" max="4797" width="8.109375" style="13" bestFit="1" customWidth="1"/>
    <col min="4798" max="4819" width="0" style="13" hidden="1" customWidth="1"/>
    <col min="4820" max="4820" width="4.77734375" style="13" customWidth="1"/>
    <col min="4821" max="4821" width="7.44140625" style="13" customWidth="1"/>
    <col min="4822" max="4822" width="5.109375" style="13" customWidth="1"/>
    <col min="4823" max="4823" width="7.44140625" style="13" customWidth="1"/>
    <col min="4824" max="4824" width="3.77734375" style="13" bestFit="1" customWidth="1"/>
    <col min="4825" max="4827" width="4.77734375" style="13" bestFit="1" customWidth="1"/>
    <col min="4828" max="4829" width="3.77734375" style="13" bestFit="1" customWidth="1"/>
    <col min="4830" max="4830" width="3.33203125" style="13" bestFit="1" customWidth="1"/>
    <col min="4831" max="4834" width="4.77734375" style="13" bestFit="1" customWidth="1"/>
    <col min="4835" max="4835" width="4" style="13" bestFit="1" customWidth="1"/>
    <col min="4836" max="4836" width="5" style="13" bestFit="1" customWidth="1"/>
    <col min="4837" max="5041" width="9.33203125" style="13"/>
    <col min="5042" max="5042" width="5" style="13" bestFit="1" customWidth="1"/>
    <col min="5043" max="5043" width="7" style="13" bestFit="1" customWidth="1"/>
    <col min="5044" max="5044" width="9.33203125" style="13"/>
    <col min="5045" max="5045" width="22" style="13" customWidth="1"/>
    <col min="5046" max="5046" width="3.33203125" style="13" bestFit="1" customWidth="1"/>
    <col min="5047" max="5047" width="8" style="13" bestFit="1" customWidth="1"/>
    <col min="5048" max="5048" width="6" style="13" bestFit="1" customWidth="1"/>
    <col min="5049" max="5049" width="6.109375" style="13" bestFit="1" customWidth="1"/>
    <col min="5050" max="5050" width="6" style="13" bestFit="1" customWidth="1"/>
    <col min="5051" max="5051" width="6.109375" style="13" bestFit="1" customWidth="1"/>
    <col min="5052" max="5052" width="5.109375" style="13" bestFit="1" customWidth="1"/>
    <col min="5053" max="5053" width="8.109375" style="13" bestFit="1" customWidth="1"/>
    <col min="5054" max="5075" width="0" style="13" hidden="1" customWidth="1"/>
    <col min="5076" max="5076" width="4.77734375" style="13" customWidth="1"/>
    <col min="5077" max="5077" width="7.44140625" style="13" customWidth="1"/>
    <col min="5078" max="5078" width="5.109375" style="13" customWidth="1"/>
    <col min="5079" max="5079" width="7.44140625" style="13" customWidth="1"/>
    <col min="5080" max="5080" width="3.77734375" style="13" bestFit="1" customWidth="1"/>
    <col min="5081" max="5083" width="4.77734375" style="13" bestFit="1" customWidth="1"/>
    <col min="5084" max="5085" width="3.77734375" style="13" bestFit="1" customWidth="1"/>
    <col min="5086" max="5086" width="3.33203125" style="13" bestFit="1" customWidth="1"/>
    <col min="5087" max="5090" width="4.77734375" style="13" bestFit="1" customWidth="1"/>
    <col min="5091" max="5091" width="4" style="13" bestFit="1" customWidth="1"/>
    <col min="5092" max="5092" width="5" style="13" bestFit="1" customWidth="1"/>
    <col min="5093" max="5297" width="9.33203125" style="13"/>
    <col min="5298" max="5298" width="5" style="13" bestFit="1" customWidth="1"/>
    <col min="5299" max="5299" width="7" style="13" bestFit="1" customWidth="1"/>
    <col min="5300" max="5300" width="9.33203125" style="13"/>
    <col min="5301" max="5301" width="22" style="13" customWidth="1"/>
    <col min="5302" max="5302" width="3.33203125" style="13" bestFit="1" customWidth="1"/>
    <col min="5303" max="5303" width="8" style="13" bestFit="1" customWidth="1"/>
    <col min="5304" max="5304" width="6" style="13" bestFit="1" customWidth="1"/>
    <col min="5305" max="5305" width="6.109375" style="13" bestFit="1" customWidth="1"/>
    <col min="5306" max="5306" width="6" style="13" bestFit="1" customWidth="1"/>
    <col min="5307" max="5307" width="6.109375" style="13" bestFit="1" customWidth="1"/>
    <col min="5308" max="5308" width="5.109375" style="13" bestFit="1" customWidth="1"/>
    <col min="5309" max="5309" width="8.109375" style="13" bestFit="1" customWidth="1"/>
    <col min="5310" max="5331" width="0" style="13" hidden="1" customWidth="1"/>
    <col min="5332" max="5332" width="4.77734375" style="13" customWidth="1"/>
    <col min="5333" max="5333" width="7.44140625" style="13" customWidth="1"/>
    <col min="5334" max="5334" width="5.109375" style="13" customWidth="1"/>
    <col min="5335" max="5335" width="7.44140625" style="13" customWidth="1"/>
    <col min="5336" max="5336" width="3.77734375" style="13" bestFit="1" customWidth="1"/>
    <col min="5337" max="5339" width="4.77734375" style="13" bestFit="1" customWidth="1"/>
    <col min="5340" max="5341" width="3.77734375" style="13" bestFit="1" customWidth="1"/>
    <col min="5342" max="5342" width="3.33203125" style="13" bestFit="1" customWidth="1"/>
    <col min="5343" max="5346" width="4.77734375" style="13" bestFit="1" customWidth="1"/>
    <col min="5347" max="5347" width="4" style="13" bestFit="1" customWidth="1"/>
    <col min="5348" max="5348" width="5" style="13" bestFit="1" customWidth="1"/>
    <col min="5349" max="5553" width="9.33203125" style="13"/>
    <col min="5554" max="5554" width="5" style="13" bestFit="1" customWidth="1"/>
    <col min="5555" max="5555" width="7" style="13" bestFit="1" customWidth="1"/>
    <col min="5556" max="5556" width="9.33203125" style="13"/>
    <col min="5557" max="5557" width="22" style="13" customWidth="1"/>
    <col min="5558" max="5558" width="3.33203125" style="13" bestFit="1" customWidth="1"/>
    <col min="5559" max="5559" width="8" style="13" bestFit="1" customWidth="1"/>
    <col min="5560" max="5560" width="6" style="13" bestFit="1" customWidth="1"/>
    <col min="5561" max="5561" width="6.109375" style="13" bestFit="1" customWidth="1"/>
    <col min="5562" max="5562" width="6" style="13" bestFit="1" customWidth="1"/>
    <col min="5563" max="5563" width="6.109375" style="13" bestFit="1" customWidth="1"/>
    <col min="5564" max="5564" width="5.109375" style="13" bestFit="1" customWidth="1"/>
    <col min="5565" max="5565" width="8.109375" style="13" bestFit="1" customWidth="1"/>
    <col min="5566" max="5587" width="0" style="13" hidden="1" customWidth="1"/>
    <col min="5588" max="5588" width="4.77734375" style="13" customWidth="1"/>
    <col min="5589" max="5589" width="7.44140625" style="13" customWidth="1"/>
    <col min="5590" max="5590" width="5.109375" style="13" customWidth="1"/>
    <col min="5591" max="5591" width="7.44140625" style="13" customWidth="1"/>
    <col min="5592" max="5592" width="3.77734375" style="13" bestFit="1" customWidth="1"/>
    <col min="5593" max="5595" width="4.77734375" style="13" bestFit="1" customWidth="1"/>
    <col min="5596" max="5597" width="3.77734375" style="13" bestFit="1" customWidth="1"/>
    <col min="5598" max="5598" width="3.33203125" style="13" bestFit="1" customWidth="1"/>
    <col min="5599" max="5602" width="4.77734375" style="13" bestFit="1" customWidth="1"/>
    <col min="5603" max="5603" width="4" style="13" bestFit="1" customWidth="1"/>
    <col min="5604" max="5604" width="5" style="13" bestFit="1" customWidth="1"/>
    <col min="5605" max="5809" width="9.33203125" style="13"/>
    <col min="5810" max="5810" width="5" style="13" bestFit="1" customWidth="1"/>
    <col min="5811" max="5811" width="7" style="13" bestFit="1" customWidth="1"/>
    <col min="5812" max="5812" width="9.33203125" style="13"/>
    <col min="5813" max="5813" width="22" style="13" customWidth="1"/>
    <col min="5814" max="5814" width="3.33203125" style="13" bestFit="1" customWidth="1"/>
    <col min="5815" max="5815" width="8" style="13" bestFit="1" customWidth="1"/>
    <col min="5816" max="5816" width="6" style="13" bestFit="1" customWidth="1"/>
    <col min="5817" max="5817" width="6.109375" style="13" bestFit="1" customWidth="1"/>
    <col min="5818" max="5818" width="6" style="13" bestFit="1" customWidth="1"/>
    <col min="5819" max="5819" width="6.109375" style="13" bestFit="1" customWidth="1"/>
    <col min="5820" max="5820" width="5.109375" style="13" bestFit="1" customWidth="1"/>
    <col min="5821" max="5821" width="8.109375" style="13" bestFit="1" customWidth="1"/>
    <col min="5822" max="5843" width="0" style="13" hidden="1" customWidth="1"/>
    <col min="5844" max="5844" width="4.77734375" style="13" customWidth="1"/>
    <col min="5845" max="5845" width="7.44140625" style="13" customWidth="1"/>
    <col min="5846" max="5846" width="5.109375" style="13" customWidth="1"/>
    <col min="5847" max="5847" width="7.44140625" style="13" customWidth="1"/>
    <col min="5848" max="5848" width="3.77734375" style="13" bestFit="1" customWidth="1"/>
    <col min="5849" max="5851" width="4.77734375" style="13" bestFit="1" customWidth="1"/>
    <col min="5852" max="5853" width="3.77734375" style="13" bestFit="1" customWidth="1"/>
    <col min="5854" max="5854" width="3.33203125" style="13" bestFit="1" customWidth="1"/>
    <col min="5855" max="5858" width="4.77734375" style="13" bestFit="1" customWidth="1"/>
    <col min="5859" max="5859" width="4" style="13" bestFit="1" customWidth="1"/>
    <col min="5860" max="5860" width="5" style="13" bestFit="1" customWidth="1"/>
    <col min="5861" max="6065" width="9.33203125" style="13"/>
    <col min="6066" max="6066" width="5" style="13" bestFit="1" customWidth="1"/>
    <col min="6067" max="6067" width="7" style="13" bestFit="1" customWidth="1"/>
    <col min="6068" max="6068" width="9.33203125" style="13"/>
    <col min="6069" max="6069" width="22" style="13" customWidth="1"/>
    <col min="6070" max="6070" width="3.33203125" style="13" bestFit="1" customWidth="1"/>
    <col min="6071" max="6071" width="8" style="13" bestFit="1" customWidth="1"/>
    <col min="6072" max="6072" width="6" style="13" bestFit="1" customWidth="1"/>
    <col min="6073" max="6073" width="6.109375" style="13" bestFit="1" customWidth="1"/>
    <col min="6074" max="6074" width="6" style="13" bestFit="1" customWidth="1"/>
    <col min="6075" max="6075" width="6.109375" style="13" bestFit="1" customWidth="1"/>
    <col min="6076" max="6076" width="5.109375" style="13" bestFit="1" customWidth="1"/>
    <col min="6077" max="6077" width="8.109375" style="13" bestFit="1" customWidth="1"/>
    <col min="6078" max="6099" width="0" style="13" hidden="1" customWidth="1"/>
    <col min="6100" max="6100" width="4.77734375" style="13" customWidth="1"/>
    <col min="6101" max="6101" width="7.44140625" style="13" customWidth="1"/>
    <col min="6102" max="6102" width="5.109375" style="13" customWidth="1"/>
    <col min="6103" max="6103" width="7.44140625" style="13" customWidth="1"/>
    <col min="6104" max="6104" width="3.77734375" style="13" bestFit="1" customWidth="1"/>
    <col min="6105" max="6107" width="4.77734375" style="13" bestFit="1" customWidth="1"/>
    <col min="6108" max="6109" width="3.77734375" style="13" bestFit="1" customWidth="1"/>
    <col min="6110" max="6110" width="3.33203125" style="13" bestFit="1" customWidth="1"/>
    <col min="6111" max="6114" width="4.77734375" style="13" bestFit="1" customWidth="1"/>
    <col min="6115" max="6115" width="4" style="13" bestFit="1" customWidth="1"/>
    <col min="6116" max="6116" width="5" style="13" bestFit="1" customWidth="1"/>
    <col min="6117" max="6321" width="9.33203125" style="13"/>
    <col min="6322" max="6322" width="5" style="13" bestFit="1" customWidth="1"/>
    <col min="6323" max="6323" width="7" style="13" bestFit="1" customWidth="1"/>
    <col min="6324" max="6324" width="9.33203125" style="13"/>
    <col min="6325" max="6325" width="22" style="13" customWidth="1"/>
    <col min="6326" max="6326" width="3.33203125" style="13" bestFit="1" customWidth="1"/>
    <col min="6327" max="6327" width="8" style="13" bestFit="1" customWidth="1"/>
    <col min="6328" max="6328" width="6" style="13" bestFit="1" customWidth="1"/>
    <col min="6329" max="6329" width="6.109375" style="13" bestFit="1" customWidth="1"/>
    <col min="6330" max="6330" width="6" style="13" bestFit="1" customWidth="1"/>
    <col min="6331" max="6331" width="6.109375" style="13" bestFit="1" customWidth="1"/>
    <col min="6332" max="6332" width="5.109375" style="13" bestFit="1" customWidth="1"/>
    <col min="6333" max="6333" width="8.109375" style="13" bestFit="1" customWidth="1"/>
    <col min="6334" max="6355" width="0" style="13" hidden="1" customWidth="1"/>
    <col min="6356" max="6356" width="4.77734375" style="13" customWidth="1"/>
    <col min="6357" max="6357" width="7.44140625" style="13" customWidth="1"/>
    <col min="6358" max="6358" width="5.109375" style="13" customWidth="1"/>
    <col min="6359" max="6359" width="7.44140625" style="13" customWidth="1"/>
    <col min="6360" max="6360" width="3.77734375" style="13" bestFit="1" customWidth="1"/>
    <col min="6361" max="6363" width="4.77734375" style="13" bestFit="1" customWidth="1"/>
    <col min="6364" max="6365" width="3.77734375" style="13" bestFit="1" customWidth="1"/>
    <col min="6366" max="6366" width="3.33203125" style="13" bestFit="1" customWidth="1"/>
    <col min="6367" max="6370" width="4.77734375" style="13" bestFit="1" customWidth="1"/>
    <col min="6371" max="6371" width="4" style="13" bestFit="1" customWidth="1"/>
    <col min="6372" max="6372" width="5" style="13" bestFit="1" customWidth="1"/>
    <col min="6373" max="6577" width="9.33203125" style="13"/>
    <col min="6578" max="6578" width="5" style="13" bestFit="1" customWidth="1"/>
    <col min="6579" max="6579" width="7" style="13" bestFit="1" customWidth="1"/>
    <col min="6580" max="6580" width="9.33203125" style="13"/>
    <col min="6581" max="6581" width="22" style="13" customWidth="1"/>
    <col min="6582" max="6582" width="3.33203125" style="13" bestFit="1" customWidth="1"/>
    <col min="6583" max="6583" width="8" style="13" bestFit="1" customWidth="1"/>
    <col min="6584" max="6584" width="6" style="13" bestFit="1" customWidth="1"/>
    <col min="6585" max="6585" width="6.109375" style="13" bestFit="1" customWidth="1"/>
    <col min="6586" max="6586" width="6" style="13" bestFit="1" customWidth="1"/>
    <col min="6587" max="6587" width="6.109375" style="13" bestFit="1" customWidth="1"/>
    <col min="6588" max="6588" width="5.109375" style="13" bestFit="1" customWidth="1"/>
    <col min="6589" max="6589" width="8.109375" style="13" bestFit="1" customWidth="1"/>
    <col min="6590" max="6611" width="0" style="13" hidden="1" customWidth="1"/>
    <col min="6612" max="6612" width="4.77734375" style="13" customWidth="1"/>
    <col min="6613" max="6613" width="7.44140625" style="13" customWidth="1"/>
    <col min="6614" max="6614" width="5.109375" style="13" customWidth="1"/>
    <col min="6615" max="6615" width="7.44140625" style="13" customWidth="1"/>
    <col min="6616" max="6616" width="3.77734375" style="13" bestFit="1" customWidth="1"/>
    <col min="6617" max="6619" width="4.77734375" style="13" bestFit="1" customWidth="1"/>
    <col min="6620" max="6621" width="3.77734375" style="13" bestFit="1" customWidth="1"/>
    <col min="6622" max="6622" width="3.33203125" style="13" bestFit="1" customWidth="1"/>
    <col min="6623" max="6626" width="4.77734375" style="13" bestFit="1" customWidth="1"/>
    <col min="6627" max="6627" width="4" style="13" bestFit="1" customWidth="1"/>
    <col min="6628" max="6628" width="5" style="13" bestFit="1" customWidth="1"/>
    <col min="6629" max="6833" width="9.33203125" style="13"/>
    <col min="6834" max="6834" width="5" style="13" bestFit="1" customWidth="1"/>
    <col min="6835" max="6835" width="7" style="13" bestFit="1" customWidth="1"/>
    <col min="6836" max="6836" width="9.33203125" style="13"/>
    <col min="6837" max="6837" width="22" style="13" customWidth="1"/>
    <col min="6838" max="6838" width="3.33203125" style="13" bestFit="1" customWidth="1"/>
    <col min="6839" max="6839" width="8" style="13" bestFit="1" customWidth="1"/>
    <col min="6840" max="6840" width="6" style="13" bestFit="1" customWidth="1"/>
    <col min="6841" max="6841" width="6.109375" style="13" bestFit="1" customWidth="1"/>
    <col min="6842" max="6842" width="6" style="13" bestFit="1" customWidth="1"/>
    <col min="6843" max="6843" width="6.109375" style="13" bestFit="1" customWidth="1"/>
    <col min="6844" max="6844" width="5.109375" style="13" bestFit="1" customWidth="1"/>
    <col min="6845" max="6845" width="8.109375" style="13" bestFit="1" customWidth="1"/>
    <col min="6846" max="6867" width="0" style="13" hidden="1" customWidth="1"/>
    <col min="6868" max="6868" width="4.77734375" style="13" customWidth="1"/>
    <col min="6869" max="6869" width="7.44140625" style="13" customWidth="1"/>
    <col min="6870" max="6870" width="5.109375" style="13" customWidth="1"/>
    <col min="6871" max="6871" width="7.44140625" style="13" customWidth="1"/>
    <col min="6872" max="6872" width="3.77734375" style="13" bestFit="1" customWidth="1"/>
    <col min="6873" max="6875" width="4.77734375" style="13" bestFit="1" customWidth="1"/>
    <col min="6876" max="6877" width="3.77734375" style="13" bestFit="1" customWidth="1"/>
    <col min="6878" max="6878" width="3.33203125" style="13" bestFit="1" customWidth="1"/>
    <col min="6879" max="6882" width="4.77734375" style="13" bestFit="1" customWidth="1"/>
    <col min="6883" max="6883" width="4" style="13" bestFit="1" customWidth="1"/>
    <col min="6884" max="6884" width="5" style="13" bestFit="1" customWidth="1"/>
    <col min="6885" max="7089" width="9.33203125" style="13"/>
    <col min="7090" max="7090" width="5" style="13" bestFit="1" customWidth="1"/>
    <col min="7091" max="7091" width="7" style="13" bestFit="1" customWidth="1"/>
    <col min="7092" max="7092" width="9.33203125" style="13"/>
    <col min="7093" max="7093" width="22" style="13" customWidth="1"/>
    <col min="7094" max="7094" width="3.33203125" style="13" bestFit="1" customWidth="1"/>
    <col min="7095" max="7095" width="8" style="13" bestFit="1" customWidth="1"/>
    <col min="7096" max="7096" width="6" style="13" bestFit="1" customWidth="1"/>
    <col min="7097" max="7097" width="6.109375" style="13" bestFit="1" customWidth="1"/>
    <col min="7098" max="7098" width="6" style="13" bestFit="1" customWidth="1"/>
    <col min="7099" max="7099" width="6.109375" style="13" bestFit="1" customWidth="1"/>
    <col min="7100" max="7100" width="5.109375" style="13" bestFit="1" customWidth="1"/>
    <col min="7101" max="7101" width="8.109375" style="13" bestFit="1" customWidth="1"/>
    <col min="7102" max="7123" width="0" style="13" hidden="1" customWidth="1"/>
    <col min="7124" max="7124" width="4.77734375" style="13" customWidth="1"/>
    <col min="7125" max="7125" width="7.44140625" style="13" customWidth="1"/>
    <col min="7126" max="7126" width="5.109375" style="13" customWidth="1"/>
    <col min="7127" max="7127" width="7.44140625" style="13" customWidth="1"/>
    <col min="7128" max="7128" width="3.77734375" style="13" bestFit="1" customWidth="1"/>
    <col min="7129" max="7131" width="4.77734375" style="13" bestFit="1" customWidth="1"/>
    <col min="7132" max="7133" width="3.77734375" style="13" bestFit="1" customWidth="1"/>
    <col min="7134" max="7134" width="3.33203125" style="13" bestFit="1" customWidth="1"/>
    <col min="7135" max="7138" width="4.77734375" style="13" bestFit="1" customWidth="1"/>
    <col min="7139" max="7139" width="4" style="13" bestFit="1" customWidth="1"/>
    <col min="7140" max="7140" width="5" style="13" bestFit="1" customWidth="1"/>
    <col min="7141" max="7345" width="9.33203125" style="13"/>
    <col min="7346" max="7346" width="5" style="13" bestFit="1" customWidth="1"/>
    <col min="7347" max="7347" width="7" style="13" bestFit="1" customWidth="1"/>
    <col min="7348" max="7348" width="9.33203125" style="13"/>
    <col min="7349" max="7349" width="22" style="13" customWidth="1"/>
    <col min="7350" max="7350" width="3.33203125" style="13" bestFit="1" customWidth="1"/>
    <col min="7351" max="7351" width="8" style="13" bestFit="1" customWidth="1"/>
    <col min="7352" max="7352" width="6" style="13" bestFit="1" customWidth="1"/>
    <col min="7353" max="7353" width="6.109375" style="13" bestFit="1" customWidth="1"/>
    <col min="7354" max="7354" width="6" style="13" bestFit="1" customWidth="1"/>
    <col min="7355" max="7355" width="6.109375" style="13" bestFit="1" customWidth="1"/>
    <col min="7356" max="7356" width="5.109375" style="13" bestFit="1" customWidth="1"/>
    <col min="7357" max="7357" width="8.109375" style="13" bestFit="1" customWidth="1"/>
    <col min="7358" max="7379" width="0" style="13" hidden="1" customWidth="1"/>
    <col min="7380" max="7380" width="4.77734375" style="13" customWidth="1"/>
    <col min="7381" max="7381" width="7.44140625" style="13" customWidth="1"/>
    <col min="7382" max="7382" width="5.109375" style="13" customWidth="1"/>
    <col min="7383" max="7383" width="7.44140625" style="13" customWidth="1"/>
    <col min="7384" max="7384" width="3.77734375" style="13" bestFit="1" customWidth="1"/>
    <col min="7385" max="7387" width="4.77734375" style="13" bestFit="1" customWidth="1"/>
    <col min="7388" max="7389" width="3.77734375" style="13" bestFit="1" customWidth="1"/>
    <col min="7390" max="7390" width="3.33203125" style="13" bestFit="1" customWidth="1"/>
    <col min="7391" max="7394" width="4.77734375" style="13" bestFit="1" customWidth="1"/>
    <col min="7395" max="7395" width="4" style="13" bestFit="1" customWidth="1"/>
    <col min="7396" max="7396" width="5" style="13" bestFit="1" customWidth="1"/>
    <col min="7397" max="7601" width="9.33203125" style="13"/>
    <col min="7602" max="7602" width="5" style="13" bestFit="1" customWidth="1"/>
    <col min="7603" max="7603" width="7" style="13" bestFit="1" customWidth="1"/>
    <col min="7604" max="7604" width="9.33203125" style="13"/>
    <col min="7605" max="7605" width="22" style="13" customWidth="1"/>
    <col min="7606" max="7606" width="3.33203125" style="13" bestFit="1" customWidth="1"/>
    <col min="7607" max="7607" width="8" style="13" bestFit="1" customWidth="1"/>
    <col min="7608" max="7608" width="6" style="13" bestFit="1" customWidth="1"/>
    <col min="7609" max="7609" width="6.109375" style="13" bestFit="1" customWidth="1"/>
    <col min="7610" max="7610" width="6" style="13" bestFit="1" customWidth="1"/>
    <col min="7611" max="7611" width="6.109375" style="13" bestFit="1" customWidth="1"/>
    <col min="7612" max="7612" width="5.109375" style="13" bestFit="1" customWidth="1"/>
    <col min="7613" max="7613" width="8.109375" style="13" bestFit="1" customWidth="1"/>
    <col min="7614" max="7635" width="0" style="13" hidden="1" customWidth="1"/>
    <col min="7636" max="7636" width="4.77734375" style="13" customWidth="1"/>
    <col min="7637" max="7637" width="7.44140625" style="13" customWidth="1"/>
    <col min="7638" max="7638" width="5.109375" style="13" customWidth="1"/>
    <col min="7639" max="7639" width="7.44140625" style="13" customWidth="1"/>
    <col min="7640" max="7640" width="3.77734375" style="13" bestFit="1" customWidth="1"/>
    <col min="7641" max="7643" width="4.77734375" style="13" bestFit="1" customWidth="1"/>
    <col min="7644" max="7645" width="3.77734375" style="13" bestFit="1" customWidth="1"/>
    <col min="7646" max="7646" width="3.33203125" style="13" bestFit="1" customWidth="1"/>
    <col min="7647" max="7650" width="4.77734375" style="13" bestFit="1" customWidth="1"/>
    <col min="7651" max="7651" width="4" style="13" bestFit="1" customWidth="1"/>
    <col min="7652" max="7652" width="5" style="13" bestFit="1" customWidth="1"/>
    <col min="7653" max="7857" width="9.33203125" style="13"/>
    <col min="7858" max="7858" width="5" style="13" bestFit="1" customWidth="1"/>
    <col min="7859" max="7859" width="7" style="13" bestFit="1" customWidth="1"/>
    <col min="7860" max="7860" width="9.33203125" style="13"/>
    <col min="7861" max="7861" width="22" style="13" customWidth="1"/>
    <col min="7862" max="7862" width="3.33203125" style="13" bestFit="1" customWidth="1"/>
    <col min="7863" max="7863" width="8" style="13" bestFit="1" customWidth="1"/>
    <col min="7864" max="7864" width="6" style="13" bestFit="1" customWidth="1"/>
    <col min="7865" max="7865" width="6.109375" style="13" bestFit="1" customWidth="1"/>
    <col min="7866" max="7866" width="6" style="13" bestFit="1" customWidth="1"/>
    <col min="7867" max="7867" width="6.109375" style="13" bestFit="1" customWidth="1"/>
    <col min="7868" max="7868" width="5.109375" style="13" bestFit="1" customWidth="1"/>
    <col min="7869" max="7869" width="8.109375" style="13" bestFit="1" customWidth="1"/>
    <col min="7870" max="7891" width="0" style="13" hidden="1" customWidth="1"/>
    <col min="7892" max="7892" width="4.77734375" style="13" customWidth="1"/>
    <col min="7893" max="7893" width="7.44140625" style="13" customWidth="1"/>
    <col min="7894" max="7894" width="5.109375" style="13" customWidth="1"/>
    <col min="7895" max="7895" width="7.44140625" style="13" customWidth="1"/>
    <col min="7896" max="7896" width="3.77734375" style="13" bestFit="1" customWidth="1"/>
    <col min="7897" max="7899" width="4.77734375" style="13" bestFit="1" customWidth="1"/>
    <col min="7900" max="7901" width="3.77734375" style="13" bestFit="1" customWidth="1"/>
    <col min="7902" max="7902" width="3.33203125" style="13" bestFit="1" customWidth="1"/>
    <col min="7903" max="7906" width="4.77734375" style="13" bestFit="1" customWidth="1"/>
    <col min="7907" max="7907" width="4" style="13" bestFit="1" customWidth="1"/>
    <col min="7908" max="7908" width="5" style="13" bestFit="1" customWidth="1"/>
    <col min="7909" max="8113" width="9.33203125" style="13"/>
    <col min="8114" max="8114" width="5" style="13" bestFit="1" customWidth="1"/>
    <col min="8115" max="8115" width="7" style="13" bestFit="1" customWidth="1"/>
    <col min="8116" max="8116" width="9.33203125" style="13"/>
    <col min="8117" max="8117" width="22" style="13" customWidth="1"/>
    <col min="8118" max="8118" width="3.33203125" style="13" bestFit="1" customWidth="1"/>
    <col min="8119" max="8119" width="8" style="13" bestFit="1" customWidth="1"/>
    <col min="8120" max="8120" width="6" style="13" bestFit="1" customWidth="1"/>
    <col min="8121" max="8121" width="6.109375" style="13" bestFit="1" customWidth="1"/>
    <col min="8122" max="8122" width="6" style="13" bestFit="1" customWidth="1"/>
    <col min="8123" max="8123" width="6.109375" style="13" bestFit="1" customWidth="1"/>
    <col min="8124" max="8124" width="5.109375" style="13" bestFit="1" customWidth="1"/>
    <col min="8125" max="8125" width="8.109375" style="13" bestFit="1" customWidth="1"/>
    <col min="8126" max="8147" width="0" style="13" hidden="1" customWidth="1"/>
    <col min="8148" max="8148" width="4.77734375" style="13" customWidth="1"/>
    <col min="8149" max="8149" width="7.44140625" style="13" customWidth="1"/>
    <col min="8150" max="8150" width="5.109375" style="13" customWidth="1"/>
    <col min="8151" max="8151" width="7.44140625" style="13" customWidth="1"/>
    <col min="8152" max="8152" width="3.77734375" style="13" bestFit="1" customWidth="1"/>
    <col min="8153" max="8155" width="4.77734375" style="13" bestFit="1" customWidth="1"/>
    <col min="8156" max="8157" width="3.77734375" style="13" bestFit="1" customWidth="1"/>
    <col min="8158" max="8158" width="3.33203125" style="13" bestFit="1" customWidth="1"/>
    <col min="8159" max="8162" width="4.77734375" style="13" bestFit="1" customWidth="1"/>
    <col min="8163" max="8163" width="4" style="13" bestFit="1" customWidth="1"/>
    <col min="8164" max="8164" width="5" style="13" bestFit="1" customWidth="1"/>
    <col min="8165" max="8369" width="9.33203125" style="13"/>
    <col min="8370" max="8370" width="5" style="13" bestFit="1" customWidth="1"/>
    <col min="8371" max="8371" width="7" style="13" bestFit="1" customWidth="1"/>
    <col min="8372" max="8372" width="9.33203125" style="13"/>
    <col min="8373" max="8373" width="22" style="13" customWidth="1"/>
    <col min="8374" max="8374" width="3.33203125" style="13" bestFit="1" customWidth="1"/>
    <col min="8375" max="8375" width="8" style="13" bestFit="1" customWidth="1"/>
    <col min="8376" max="8376" width="6" style="13" bestFit="1" customWidth="1"/>
    <col min="8377" max="8377" width="6.109375" style="13" bestFit="1" customWidth="1"/>
    <col min="8378" max="8378" width="6" style="13" bestFit="1" customWidth="1"/>
    <col min="8379" max="8379" width="6.109375" style="13" bestFit="1" customWidth="1"/>
    <col min="8380" max="8380" width="5.109375" style="13" bestFit="1" customWidth="1"/>
    <col min="8381" max="8381" width="8.109375" style="13" bestFit="1" customWidth="1"/>
    <col min="8382" max="8403" width="0" style="13" hidden="1" customWidth="1"/>
    <col min="8404" max="8404" width="4.77734375" style="13" customWidth="1"/>
    <col min="8405" max="8405" width="7.44140625" style="13" customWidth="1"/>
    <col min="8406" max="8406" width="5.109375" style="13" customWidth="1"/>
    <col min="8407" max="8407" width="7.44140625" style="13" customWidth="1"/>
    <col min="8408" max="8408" width="3.77734375" style="13" bestFit="1" customWidth="1"/>
    <col min="8409" max="8411" width="4.77734375" style="13" bestFit="1" customWidth="1"/>
    <col min="8412" max="8413" width="3.77734375" style="13" bestFit="1" customWidth="1"/>
    <col min="8414" max="8414" width="3.33203125" style="13" bestFit="1" customWidth="1"/>
    <col min="8415" max="8418" width="4.77734375" style="13" bestFit="1" customWidth="1"/>
    <col min="8419" max="8419" width="4" style="13" bestFit="1" customWidth="1"/>
    <col min="8420" max="8420" width="5" style="13" bestFit="1" customWidth="1"/>
    <col min="8421" max="8625" width="9.33203125" style="13"/>
    <col min="8626" max="8626" width="5" style="13" bestFit="1" customWidth="1"/>
    <col min="8627" max="8627" width="7" style="13" bestFit="1" customWidth="1"/>
    <col min="8628" max="8628" width="9.33203125" style="13"/>
    <col min="8629" max="8629" width="22" style="13" customWidth="1"/>
    <col min="8630" max="8630" width="3.33203125" style="13" bestFit="1" customWidth="1"/>
    <col min="8631" max="8631" width="8" style="13" bestFit="1" customWidth="1"/>
    <col min="8632" max="8632" width="6" style="13" bestFit="1" customWidth="1"/>
    <col min="8633" max="8633" width="6.109375" style="13" bestFit="1" customWidth="1"/>
    <col min="8634" max="8634" width="6" style="13" bestFit="1" customWidth="1"/>
    <col min="8635" max="8635" width="6.109375" style="13" bestFit="1" customWidth="1"/>
    <col min="8636" max="8636" width="5.109375" style="13" bestFit="1" customWidth="1"/>
    <col min="8637" max="8637" width="8.109375" style="13" bestFit="1" customWidth="1"/>
    <col min="8638" max="8659" width="0" style="13" hidden="1" customWidth="1"/>
    <col min="8660" max="8660" width="4.77734375" style="13" customWidth="1"/>
    <col min="8661" max="8661" width="7.44140625" style="13" customWidth="1"/>
    <col min="8662" max="8662" width="5.109375" style="13" customWidth="1"/>
    <col min="8663" max="8663" width="7.44140625" style="13" customWidth="1"/>
    <col min="8664" max="8664" width="3.77734375" style="13" bestFit="1" customWidth="1"/>
    <col min="8665" max="8667" width="4.77734375" style="13" bestFit="1" customWidth="1"/>
    <col min="8668" max="8669" width="3.77734375" style="13" bestFit="1" customWidth="1"/>
    <col min="8670" max="8670" width="3.33203125" style="13" bestFit="1" customWidth="1"/>
    <col min="8671" max="8674" width="4.77734375" style="13" bestFit="1" customWidth="1"/>
    <col min="8675" max="8675" width="4" style="13" bestFit="1" customWidth="1"/>
    <col min="8676" max="8676" width="5" style="13" bestFit="1" customWidth="1"/>
    <col min="8677" max="8881" width="9.33203125" style="13"/>
    <col min="8882" max="8882" width="5" style="13" bestFit="1" customWidth="1"/>
    <col min="8883" max="8883" width="7" style="13" bestFit="1" customWidth="1"/>
    <col min="8884" max="8884" width="9.33203125" style="13"/>
    <col min="8885" max="8885" width="22" style="13" customWidth="1"/>
    <col min="8886" max="8886" width="3.33203125" style="13" bestFit="1" customWidth="1"/>
    <col min="8887" max="8887" width="8" style="13" bestFit="1" customWidth="1"/>
    <col min="8888" max="8888" width="6" style="13" bestFit="1" customWidth="1"/>
    <col min="8889" max="8889" width="6.109375" style="13" bestFit="1" customWidth="1"/>
    <col min="8890" max="8890" width="6" style="13" bestFit="1" customWidth="1"/>
    <col min="8891" max="8891" width="6.109375" style="13" bestFit="1" customWidth="1"/>
    <col min="8892" max="8892" width="5.109375" style="13" bestFit="1" customWidth="1"/>
    <col min="8893" max="8893" width="8.109375" style="13" bestFit="1" customWidth="1"/>
    <col min="8894" max="8915" width="0" style="13" hidden="1" customWidth="1"/>
    <col min="8916" max="8916" width="4.77734375" style="13" customWidth="1"/>
    <col min="8917" max="8917" width="7.44140625" style="13" customWidth="1"/>
    <col min="8918" max="8918" width="5.109375" style="13" customWidth="1"/>
    <col min="8919" max="8919" width="7.44140625" style="13" customWidth="1"/>
    <col min="8920" max="8920" width="3.77734375" style="13" bestFit="1" customWidth="1"/>
    <col min="8921" max="8923" width="4.77734375" style="13" bestFit="1" customWidth="1"/>
    <col min="8924" max="8925" width="3.77734375" style="13" bestFit="1" customWidth="1"/>
    <col min="8926" max="8926" width="3.33203125" style="13" bestFit="1" customWidth="1"/>
    <col min="8927" max="8930" width="4.77734375" style="13" bestFit="1" customWidth="1"/>
    <col min="8931" max="8931" width="4" style="13" bestFit="1" customWidth="1"/>
    <col min="8932" max="8932" width="5" style="13" bestFit="1" customWidth="1"/>
    <col min="8933" max="9137" width="9.33203125" style="13"/>
    <col min="9138" max="9138" width="5" style="13" bestFit="1" customWidth="1"/>
    <col min="9139" max="9139" width="7" style="13" bestFit="1" customWidth="1"/>
    <col min="9140" max="9140" width="9.33203125" style="13"/>
    <col min="9141" max="9141" width="22" style="13" customWidth="1"/>
    <col min="9142" max="9142" width="3.33203125" style="13" bestFit="1" customWidth="1"/>
    <col min="9143" max="9143" width="8" style="13" bestFit="1" customWidth="1"/>
    <col min="9144" max="9144" width="6" style="13" bestFit="1" customWidth="1"/>
    <col min="9145" max="9145" width="6.109375" style="13" bestFit="1" customWidth="1"/>
    <col min="9146" max="9146" width="6" style="13" bestFit="1" customWidth="1"/>
    <col min="9147" max="9147" width="6.109375" style="13" bestFit="1" customWidth="1"/>
    <col min="9148" max="9148" width="5.109375" style="13" bestFit="1" customWidth="1"/>
    <col min="9149" max="9149" width="8.109375" style="13" bestFit="1" customWidth="1"/>
    <col min="9150" max="9171" width="0" style="13" hidden="1" customWidth="1"/>
    <col min="9172" max="9172" width="4.77734375" style="13" customWidth="1"/>
    <col min="9173" max="9173" width="7.44140625" style="13" customWidth="1"/>
    <col min="9174" max="9174" width="5.109375" style="13" customWidth="1"/>
    <col min="9175" max="9175" width="7.44140625" style="13" customWidth="1"/>
    <col min="9176" max="9176" width="3.77734375" style="13" bestFit="1" customWidth="1"/>
    <col min="9177" max="9179" width="4.77734375" style="13" bestFit="1" customWidth="1"/>
    <col min="9180" max="9181" width="3.77734375" style="13" bestFit="1" customWidth="1"/>
    <col min="9182" max="9182" width="3.33203125" style="13" bestFit="1" customWidth="1"/>
    <col min="9183" max="9186" width="4.77734375" style="13" bestFit="1" customWidth="1"/>
    <col min="9187" max="9187" width="4" style="13" bestFit="1" customWidth="1"/>
    <col min="9188" max="9188" width="5" style="13" bestFit="1" customWidth="1"/>
    <col min="9189" max="9393" width="9.33203125" style="13"/>
    <col min="9394" max="9394" width="5" style="13" bestFit="1" customWidth="1"/>
    <col min="9395" max="9395" width="7" style="13" bestFit="1" customWidth="1"/>
    <col min="9396" max="9396" width="9.33203125" style="13"/>
    <col min="9397" max="9397" width="22" style="13" customWidth="1"/>
    <col min="9398" max="9398" width="3.33203125" style="13" bestFit="1" customWidth="1"/>
    <col min="9399" max="9399" width="8" style="13" bestFit="1" customWidth="1"/>
    <col min="9400" max="9400" width="6" style="13" bestFit="1" customWidth="1"/>
    <col min="9401" max="9401" width="6.109375" style="13" bestFit="1" customWidth="1"/>
    <col min="9402" max="9402" width="6" style="13" bestFit="1" customWidth="1"/>
    <col min="9403" max="9403" width="6.109375" style="13" bestFit="1" customWidth="1"/>
    <col min="9404" max="9404" width="5.109375" style="13" bestFit="1" customWidth="1"/>
    <col min="9405" max="9405" width="8.109375" style="13" bestFit="1" customWidth="1"/>
    <col min="9406" max="9427" width="0" style="13" hidden="1" customWidth="1"/>
    <col min="9428" max="9428" width="4.77734375" style="13" customWidth="1"/>
    <col min="9429" max="9429" width="7.44140625" style="13" customWidth="1"/>
    <col min="9430" max="9430" width="5.109375" style="13" customWidth="1"/>
    <col min="9431" max="9431" width="7.44140625" style="13" customWidth="1"/>
    <col min="9432" max="9432" width="3.77734375" style="13" bestFit="1" customWidth="1"/>
    <col min="9433" max="9435" width="4.77734375" style="13" bestFit="1" customWidth="1"/>
    <col min="9436" max="9437" width="3.77734375" style="13" bestFit="1" customWidth="1"/>
    <col min="9438" max="9438" width="3.33203125" style="13" bestFit="1" customWidth="1"/>
    <col min="9439" max="9442" width="4.77734375" style="13" bestFit="1" customWidth="1"/>
    <col min="9443" max="9443" width="4" style="13" bestFit="1" customWidth="1"/>
    <col min="9444" max="9444" width="5" style="13" bestFit="1" customWidth="1"/>
    <col min="9445" max="9649" width="9.33203125" style="13"/>
    <col min="9650" max="9650" width="5" style="13" bestFit="1" customWidth="1"/>
    <col min="9651" max="9651" width="7" style="13" bestFit="1" customWidth="1"/>
    <col min="9652" max="9652" width="9.33203125" style="13"/>
    <col min="9653" max="9653" width="22" style="13" customWidth="1"/>
    <col min="9654" max="9654" width="3.33203125" style="13" bestFit="1" customWidth="1"/>
    <col min="9655" max="9655" width="8" style="13" bestFit="1" customWidth="1"/>
    <col min="9656" max="9656" width="6" style="13" bestFit="1" customWidth="1"/>
    <col min="9657" max="9657" width="6.109375" style="13" bestFit="1" customWidth="1"/>
    <col min="9658" max="9658" width="6" style="13" bestFit="1" customWidth="1"/>
    <col min="9659" max="9659" width="6.109375" style="13" bestFit="1" customWidth="1"/>
    <col min="9660" max="9660" width="5.109375" style="13" bestFit="1" customWidth="1"/>
    <col min="9661" max="9661" width="8.109375" style="13" bestFit="1" customWidth="1"/>
    <col min="9662" max="9683" width="0" style="13" hidden="1" customWidth="1"/>
    <col min="9684" max="9684" width="4.77734375" style="13" customWidth="1"/>
    <col min="9685" max="9685" width="7.44140625" style="13" customWidth="1"/>
    <col min="9686" max="9686" width="5.109375" style="13" customWidth="1"/>
    <col min="9687" max="9687" width="7.44140625" style="13" customWidth="1"/>
    <col min="9688" max="9688" width="3.77734375" style="13" bestFit="1" customWidth="1"/>
    <col min="9689" max="9691" width="4.77734375" style="13" bestFit="1" customWidth="1"/>
    <col min="9692" max="9693" width="3.77734375" style="13" bestFit="1" customWidth="1"/>
    <col min="9694" max="9694" width="3.33203125" style="13" bestFit="1" customWidth="1"/>
    <col min="9695" max="9698" width="4.77734375" style="13" bestFit="1" customWidth="1"/>
    <col min="9699" max="9699" width="4" style="13" bestFit="1" customWidth="1"/>
    <col min="9700" max="9700" width="5" style="13" bestFit="1" customWidth="1"/>
    <col min="9701" max="9905" width="9.33203125" style="13"/>
    <col min="9906" max="9906" width="5" style="13" bestFit="1" customWidth="1"/>
    <col min="9907" max="9907" width="7" style="13" bestFit="1" customWidth="1"/>
    <col min="9908" max="9908" width="9.33203125" style="13"/>
    <col min="9909" max="9909" width="22" style="13" customWidth="1"/>
    <col min="9910" max="9910" width="3.33203125" style="13" bestFit="1" customWidth="1"/>
    <col min="9911" max="9911" width="8" style="13" bestFit="1" customWidth="1"/>
    <col min="9912" max="9912" width="6" style="13" bestFit="1" customWidth="1"/>
    <col min="9913" max="9913" width="6.109375" style="13" bestFit="1" customWidth="1"/>
    <col min="9914" max="9914" width="6" style="13" bestFit="1" customWidth="1"/>
    <col min="9915" max="9915" width="6.109375" style="13" bestFit="1" customWidth="1"/>
    <col min="9916" max="9916" width="5.109375" style="13" bestFit="1" customWidth="1"/>
    <col min="9917" max="9917" width="8.109375" style="13" bestFit="1" customWidth="1"/>
    <col min="9918" max="9939" width="0" style="13" hidden="1" customWidth="1"/>
    <col min="9940" max="9940" width="4.77734375" style="13" customWidth="1"/>
    <col min="9941" max="9941" width="7.44140625" style="13" customWidth="1"/>
    <col min="9942" max="9942" width="5.109375" style="13" customWidth="1"/>
    <col min="9943" max="9943" width="7.44140625" style="13" customWidth="1"/>
    <col min="9944" max="9944" width="3.77734375" style="13" bestFit="1" customWidth="1"/>
    <col min="9945" max="9947" width="4.77734375" style="13" bestFit="1" customWidth="1"/>
    <col min="9948" max="9949" width="3.77734375" style="13" bestFit="1" customWidth="1"/>
    <col min="9950" max="9950" width="3.33203125" style="13" bestFit="1" customWidth="1"/>
    <col min="9951" max="9954" width="4.77734375" style="13" bestFit="1" customWidth="1"/>
    <col min="9955" max="9955" width="4" style="13" bestFit="1" customWidth="1"/>
    <col min="9956" max="9956" width="5" style="13" bestFit="1" customWidth="1"/>
    <col min="9957" max="10161" width="9.33203125" style="13"/>
    <col min="10162" max="10162" width="5" style="13" bestFit="1" customWidth="1"/>
    <col min="10163" max="10163" width="7" style="13" bestFit="1" customWidth="1"/>
    <col min="10164" max="10164" width="9.33203125" style="13"/>
    <col min="10165" max="10165" width="22" style="13" customWidth="1"/>
    <col min="10166" max="10166" width="3.33203125" style="13" bestFit="1" customWidth="1"/>
    <col min="10167" max="10167" width="8" style="13" bestFit="1" customWidth="1"/>
    <col min="10168" max="10168" width="6" style="13" bestFit="1" customWidth="1"/>
    <col min="10169" max="10169" width="6.109375" style="13" bestFit="1" customWidth="1"/>
    <col min="10170" max="10170" width="6" style="13" bestFit="1" customWidth="1"/>
    <col min="10171" max="10171" width="6.109375" style="13" bestFit="1" customWidth="1"/>
    <col min="10172" max="10172" width="5.109375" style="13" bestFit="1" customWidth="1"/>
    <col min="10173" max="10173" width="8.109375" style="13" bestFit="1" customWidth="1"/>
    <col min="10174" max="10195" width="0" style="13" hidden="1" customWidth="1"/>
    <col min="10196" max="10196" width="4.77734375" style="13" customWidth="1"/>
    <col min="10197" max="10197" width="7.44140625" style="13" customWidth="1"/>
    <col min="10198" max="10198" width="5.109375" style="13" customWidth="1"/>
    <col min="10199" max="10199" width="7.44140625" style="13" customWidth="1"/>
    <col min="10200" max="10200" width="3.77734375" style="13" bestFit="1" customWidth="1"/>
    <col min="10201" max="10203" width="4.77734375" style="13" bestFit="1" customWidth="1"/>
    <col min="10204" max="10205" width="3.77734375" style="13" bestFit="1" customWidth="1"/>
    <col min="10206" max="10206" width="3.33203125" style="13" bestFit="1" customWidth="1"/>
    <col min="10207" max="10210" width="4.77734375" style="13" bestFit="1" customWidth="1"/>
    <col min="10211" max="10211" width="4" style="13" bestFit="1" customWidth="1"/>
    <col min="10212" max="10212" width="5" style="13" bestFit="1" customWidth="1"/>
    <col min="10213" max="10417" width="9.33203125" style="13"/>
    <col min="10418" max="10418" width="5" style="13" bestFit="1" customWidth="1"/>
    <col min="10419" max="10419" width="7" style="13" bestFit="1" customWidth="1"/>
    <col min="10420" max="10420" width="9.33203125" style="13"/>
    <col min="10421" max="10421" width="22" style="13" customWidth="1"/>
    <col min="10422" max="10422" width="3.33203125" style="13" bestFit="1" customWidth="1"/>
    <col min="10423" max="10423" width="8" style="13" bestFit="1" customWidth="1"/>
    <col min="10424" max="10424" width="6" style="13" bestFit="1" customWidth="1"/>
    <col min="10425" max="10425" width="6.109375" style="13" bestFit="1" customWidth="1"/>
    <col min="10426" max="10426" width="6" style="13" bestFit="1" customWidth="1"/>
    <col min="10427" max="10427" width="6.109375" style="13" bestFit="1" customWidth="1"/>
    <col min="10428" max="10428" width="5.109375" style="13" bestFit="1" customWidth="1"/>
    <col min="10429" max="10429" width="8.109375" style="13" bestFit="1" customWidth="1"/>
    <col min="10430" max="10451" width="0" style="13" hidden="1" customWidth="1"/>
    <col min="10452" max="10452" width="4.77734375" style="13" customWidth="1"/>
    <col min="10453" max="10453" width="7.44140625" style="13" customWidth="1"/>
    <col min="10454" max="10454" width="5.109375" style="13" customWidth="1"/>
    <col min="10455" max="10455" width="7.44140625" style="13" customWidth="1"/>
    <col min="10456" max="10456" width="3.77734375" style="13" bestFit="1" customWidth="1"/>
    <col min="10457" max="10459" width="4.77734375" style="13" bestFit="1" customWidth="1"/>
    <col min="10460" max="10461" width="3.77734375" style="13" bestFit="1" customWidth="1"/>
    <col min="10462" max="10462" width="3.33203125" style="13" bestFit="1" customWidth="1"/>
    <col min="10463" max="10466" width="4.77734375" style="13" bestFit="1" customWidth="1"/>
    <col min="10467" max="10467" width="4" style="13" bestFit="1" customWidth="1"/>
    <col min="10468" max="10468" width="5" style="13" bestFit="1" customWidth="1"/>
    <col min="10469" max="10673" width="9.33203125" style="13"/>
    <col min="10674" max="10674" width="5" style="13" bestFit="1" customWidth="1"/>
    <col min="10675" max="10675" width="7" style="13" bestFit="1" customWidth="1"/>
    <col min="10676" max="10676" width="9.33203125" style="13"/>
    <col min="10677" max="10677" width="22" style="13" customWidth="1"/>
    <col min="10678" max="10678" width="3.33203125" style="13" bestFit="1" customWidth="1"/>
    <col min="10679" max="10679" width="8" style="13" bestFit="1" customWidth="1"/>
    <col min="10680" max="10680" width="6" style="13" bestFit="1" customWidth="1"/>
    <col min="10681" max="10681" width="6.109375" style="13" bestFit="1" customWidth="1"/>
    <col min="10682" max="10682" width="6" style="13" bestFit="1" customWidth="1"/>
    <col min="10683" max="10683" width="6.109375" style="13" bestFit="1" customWidth="1"/>
    <col min="10684" max="10684" width="5.109375" style="13" bestFit="1" customWidth="1"/>
    <col min="10685" max="10685" width="8.109375" style="13" bestFit="1" customWidth="1"/>
    <col min="10686" max="10707" width="0" style="13" hidden="1" customWidth="1"/>
    <col min="10708" max="10708" width="4.77734375" style="13" customWidth="1"/>
    <col min="10709" max="10709" width="7.44140625" style="13" customWidth="1"/>
    <col min="10710" max="10710" width="5.109375" style="13" customWidth="1"/>
    <col min="10711" max="10711" width="7.44140625" style="13" customWidth="1"/>
    <col min="10712" max="10712" width="3.77734375" style="13" bestFit="1" customWidth="1"/>
    <col min="10713" max="10715" width="4.77734375" style="13" bestFit="1" customWidth="1"/>
    <col min="10716" max="10717" width="3.77734375" style="13" bestFit="1" customWidth="1"/>
    <col min="10718" max="10718" width="3.33203125" style="13" bestFit="1" customWidth="1"/>
    <col min="10719" max="10722" width="4.77734375" style="13" bestFit="1" customWidth="1"/>
    <col min="10723" max="10723" width="4" style="13" bestFit="1" customWidth="1"/>
    <col min="10724" max="10724" width="5" style="13" bestFit="1" customWidth="1"/>
    <col min="10725" max="10929" width="9.33203125" style="13"/>
    <col min="10930" max="10930" width="5" style="13" bestFit="1" customWidth="1"/>
    <col min="10931" max="10931" width="7" style="13" bestFit="1" customWidth="1"/>
    <col min="10932" max="10932" width="9.33203125" style="13"/>
    <col min="10933" max="10933" width="22" style="13" customWidth="1"/>
    <col min="10934" max="10934" width="3.33203125" style="13" bestFit="1" customWidth="1"/>
    <col min="10935" max="10935" width="8" style="13" bestFit="1" customWidth="1"/>
    <col min="10936" max="10936" width="6" style="13" bestFit="1" customWidth="1"/>
    <col min="10937" max="10937" width="6.109375" style="13" bestFit="1" customWidth="1"/>
    <col min="10938" max="10938" width="6" style="13" bestFit="1" customWidth="1"/>
    <col min="10939" max="10939" width="6.109375" style="13" bestFit="1" customWidth="1"/>
    <col min="10940" max="10940" width="5.109375" style="13" bestFit="1" customWidth="1"/>
    <col min="10941" max="10941" width="8.109375" style="13" bestFit="1" customWidth="1"/>
    <col min="10942" max="10963" width="0" style="13" hidden="1" customWidth="1"/>
    <col min="10964" max="10964" width="4.77734375" style="13" customWidth="1"/>
    <col min="10965" max="10965" width="7.44140625" style="13" customWidth="1"/>
    <col min="10966" max="10966" width="5.109375" style="13" customWidth="1"/>
    <col min="10967" max="10967" width="7.44140625" style="13" customWidth="1"/>
    <col min="10968" max="10968" width="3.77734375" style="13" bestFit="1" customWidth="1"/>
    <col min="10969" max="10971" width="4.77734375" style="13" bestFit="1" customWidth="1"/>
    <col min="10972" max="10973" width="3.77734375" style="13" bestFit="1" customWidth="1"/>
    <col min="10974" max="10974" width="3.33203125" style="13" bestFit="1" customWidth="1"/>
    <col min="10975" max="10978" width="4.77734375" style="13" bestFit="1" customWidth="1"/>
    <col min="10979" max="10979" width="4" style="13" bestFit="1" customWidth="1"/>
    <col min="10980" max="10980" width="5" style="13" bestFit="1" customWidth="1"/>
    <col min="10981" max="11185" width="9.33203125" style="13"/>
    <col min="11186" max="11186" width="5" style="13" bestFit="1" customWidth="1"/>
    <col min="11187" max="11187" width="7" style="13" bestFit="1" customWidth="1"/>
    <col min="11188" max="11188" width="9.33203125" style="13"/>
    <col min="11189" max="11189" width="22" style="13" customWidth="1"/>
    <col min="11190" max="11190" width="3.33203125" style="13" bestFit="1" customWidth="1"/>
    <col min="11191" max="11191" width="8" style="13" bestFit="1" customWidth="1"/>
    <col min="11192" max="11192" width="6" style="13" bestFit="1" customWidth="1"/>
    <col min="11193" max="11193" width="6.109375" style="13" bestFit="1" customWidth="1"/>
    <col min="11194" max="11194" width="6" style="13" bestFit="1" customWidth="1"/>
    <col min="11195" max="11195" width="6.109375" style="13" bestFit="1" customWidth="1"/>
    <col min="11196" max="11196" width="5.109375" style="13" bestFit="1" customWidth="1"/>
    <col min="11197" max="11197" width="8.109375" style="13" bestFit="1" customWidth="1"/>
    <col min="11198" max="11219" width="0" style="13" hidden="1" customWidth="1"/>
    <col min="11220" max="11220" width="4.77734375" style="13" customWidth="1"/>
    <col min="11221" max="11221" width="7.44140625" style="13" customWidth="1"/>
    <col min="11222" max="11222" width="5.109375" style="13" customWidth="1"/>
    <col min="11223" max="11223" width="7.44140625" style="13" customWidth="1"/>
    <col min="11224" max="11224" width="3.77734375" style="13" bestFit="1" customWidth="1"/>
    <col min="11225" max="11227" width="4.77734375" style="13" bestFit="1" customWidth="1"/>
    <col min="11228" max="11229" width="3.77734375" style="13" bestFit="1" customWidth="1"/>
    <col min="11230" max="11230" width="3.33203125" style="13" bestFit="1" customWidth="1"/>
    <col min="11231" max="11234" width="4.77734375" style="13" bestFit="1" customWidth="1"/>
    <col min="11235" max="11235" width="4" style="13" bestFit="1" customWidth="1"/>
    <col min="11236" max="11236" width="5" style="13" bestFit="1" customWidth="1"/>
    <col min="11237" max="11441" width="9.33203125" style="13"/>
    <col min="11442" max="11442" width="5" style="13" bestFit="1" customWidth="1"/>
    <col min="11443" max="11443" width="7" style="13" bestFit="1" customWidth="1"/>
    <col min="11444" max="11444" width="9.33203125" style="13"/>
    <col min="11445" max="11445" width="22" style="13" customWidth="1"/>
    <col min="11446" max="11446" width="3.33203125" style="13" bestFit="1" customWidth="1"/>
    <col min="11447" max="11447" width="8" style="13" bestFit="1" customWidth="1"/>
    <col min="11448" max="11448" width="6" style="13" bestFit="1" customWidth="1"/>
    <col min="11449" max="11449" width="6.109375" style="13" bestFit="1" customWidth="1"/>
    <col min="11450" max="11450" width="6" style="13" bestFit="1" customWidth="1"/>
    <col min="11451" max="11451" width="6.109375" style="13" bestFit="1" customWidth="1"/>
    <col min="11452" max="11452" width="5.109375" style="13" bestFit="1" customWidth="1"/>
    <col min="11453" max="11453" width="8.109375" style="13" bestFit="1" customWidth="1"/>
    <col min="11454" max="11475" width="0" style="13" hidden="1" customWidth="1"/>
    <col min="11476" max="11476" width="4.77734375" style="13" customWidth="1"/>
    <col min="11477" max="11477" width="7.44140625" style="13" customWidth="1"/>
    <col min="11478" max="11478" width="5.109375" style="13" customWidth="1"/>
    <col min="11479" max="11479" width="7.44140625" style="13" customWidth="1"/>
    <col min="11480" max="11480" width="3.77734375" style="13" bestFit="1" customWidth="1"/>
    <col min="11481" max="11483" width="4.77734375" style="13" bestFit="1" customWidth="1"/>
    <col min="11484" max="11485" width="3.77734375" style="13" bestFit="1" customWidth="1"/>
    <col min="11486" max="11486" width="3.33203125" style="13" bestFit="1" customWidth="1"/>
    <col min="11487" max="11490" width="4.77734375" style="13" bestFit="1" customWidth="1"/>
    <col min="11491" max="11491" width="4" style="13" bestFit="1" customWidth="1"/>
    <col min="11492" max="11492" width="5" style="13" bestFit="1" customWidth="1"/>
    <col min="11493" max="11697" width="9.33203125" style="13"/>
    <col min="11698" max="11698" width="5" style="13" bestFit="1" customWidth="1"/>
    <col min="11699" max="11699" width="7" style="13" bestFit="1" customWidth="1"/>
    <col min="11700" max="11700" width="9.33203125" style="13"/>
    <col min="11701" max="11701" width="22" style="13" customWidth="1"/>
    <col min="11702" max="11702" width="3.33203125" style="13" bestFit="1" customWidth="1"/>
    <col min="11703" max="11703" width="8" style="13" bestFit="1" customWidth="1"/>
    <col min="11704" max="11704" width="6" style="13" bestFit="1" customWidth="1"/>
    <col min="11705" max="11705" width="6.109375" style="13" bestFit="1" customWidth="1"/>
    <col min="11706" max="11706" width="6" style="13" bestFit="1" customWidth="1"/>
    <col min="11707" max="11707" width="6.109375" style="13" bestFit="1" customWidth="1"/>
    <col min="11708" max="11708" width="5.109375" style="13" bestFit="1" customWidth="1"/>
    <col min="11709" max="11709" width="8.109375" style="13" bestFit="1" customWidth="1"/>
    <col min="11710" max="11731" width="0" style="13" hidden="1" customWidth="1"/>
    <col min="11732" max="11732" width="4.77734375" style="13" customWidth="1"/>
    <col min="11733" max="11733" width="7.44140625" style="13" customWidth="1"/>
    <col min="11734" max="11734" width="5.109375" style="13" customWidth="1"/>
    <col min="11735" max="11735" width="7.44140625" style="13" customWidth="1"/>
    <col min="11736" max="11736" width="3.77734375" style="13" bestFit="1" customWidth="1"/>
    <col min="11737" max="11739" width="4.77734375" style="13" bestFit="1" customWidth="1"/>
    <col min="11740" max="11741" width="3.77734375" style="13" bestFit="1" customWidth="1"/>
    <col min="11742" max="11742" width="3.33203125" style="13" bestFit="1" customWidth="1"/>
    <col min="11743" max="11746" width="4.77734375" style="13" bestFit="1" customWidth="1"/>
    <col min="11747" max="11747" width="4" style="13" bestFit="1" customWidth="1"/>
    <col min="11748" max="11748" width="5" style="13" bestFit="1" customWidth="1"/>
    <col min="11749" max="11953" width="9.33203125" style="13"/>
    <col min="11954" max="11954" width="5" style="13" bestFit="1" customWidth="1"/>
    <col min="11955" max="11955" width="7" style="13" bestFit="1" customWidth="1"/>
    <col min="11956" max="11956" width="9.33203125" style="13"/>
    <col min="11957" max="11957" width="22" style="13" customWidth="1"/>
    <col min="11958" max="11958" width="3.33203125" style="13" bestFit="1" customWidth="1"/>
    <col min="11959" max="11959" width="8" style="13" bestFit="1" customWidth="1"/>
    <col min="11960" max="11960" width="6" style="13" bestFit="1" customWidth="1"/>
    <col min="11961" max="11961" width="6.109375" style="13" bestFit="1" customWidth="1"/>
    <col min="11962" max="11962" width="6" style="13" bestFit="1" customWidth="1"/>
    <col min="11963" max="11963" width="6.109375" style="13" bestFit="1" customWidth="1"/>
    <col min="11964" max="11964" width="5.109375" style="13" bestFit="1" customWidth="1"/>
    <col min="11965" max="11965" width="8.109375" style="13" bestFit="1" customWidth="1"/>
    <col min="11966" max="11987" width="0" style="13" hidden="1" customWidth="1"/>
    <col min="11988" max="11988" width="4.77734375" style="13" customWidth="1"/>
    <col min="11989" max="11989" width="7.44140625" style="13" customWidth="1"/>
    <col min="11990" max="11990" width="5.109375" style="13" customWidth="1"/>
    <col min="11991" max="11991" width="7.44140625" style="13" customWidth="1"/>
    <col min="11992" max="11992" width="3.77734375" style="13" bestFit="1" customWidth="1"/>
    <col min="11993" max="11995" width="4.77734375" style="13" bestFit="1" customWidth="1"/>
    <col min="11996" max="11997" width="3.77734375" style="13" bestFit="1" customWidth="1"/>
    <col min="11998" max="11998" width="3.33203125" style="13" bestFit="1" customWidth="1"/>
    <col min="11999" max="12002" width="4.77734375" style="13" bestFit="1" customWidth="1"/>
    <col min="12003" max="12003" width="4" style="13" bestFit="1" customWidth="1"/>
    <col min="12004" max="12004" width="5" style="13" bestFit="1" customWidth="1"/>
    <col min="12005" max="12209" width="9.33203125" style="13"/>
    <col min="12210" max="12210" width="5" style="13" bestFit="1" customWidth="1"/>
    <col min="12211" max="12211" width="7" style="13" bestFit="1" customWidth="1"/>
    <col min="12212" max="12212" width="9.33203125" style="13"/>
    <col min="12213" max="12213" width="22" style="13" customWidth="1"/>
    <col min="12214" max="12214" width="3.33203125" style="13" bestFit="1" customWidth="1"/>
    <col min="12215" max="12215" width="8" style="13" bestFit="1" customWidth="1"/>
    <col min="12216" max="12216" width="6" style="13" bestFit="1" customWidth="1"/>
    <col min="12217" max="12217" width="6.109375" style="13" bestFit="1" customWidth="1"/>
    <col min="12218" max="12218" width="6" style="13" bestFit="1" customWidth="1"/>
    <col min="12219" max="12219" width="6.109375" style="13" bestFit="1" customWidth="1"/>
    <col min="12220" max="12220" width="5.109375" style="13" bestFit="1" customWidth="1"/>
    <col min="12221" max="12221" width="8.109375" style="13" bestFit="1" customWidth="1"/>
    <col min="12222" max="12243" width="0" style="13" hidden="1" customWidth="1"/>
    <col min="12244" max="12244" width="4.77734375" style="13" customWidth="1"/>
    <col min="12245" max="12245" width="7.44140625" style="13" customWidth="1"/>
    <col min="12246" max="12246" width="5.109375" style="13" customWidth="1"/>
    <col min="12247" max="12247" width="7.44140625" style="13" customWidth="1"/>
    <col min="12248" max="12248" width="3.77734375" style="13" bestFit="1" customWidth="1"/>
    <col min="12249" max="12251" width="4.77734375" style="13" bestFit="1" customWidth="1"/>
    <col min="12252" max="12253" width="3.77734375" style="13" bestFit="1" customWidth="1"/>
    <col min="12254" max="12254" width="3.33203125" style="13" bestFit="1" customWidth="1"/>
    <col min="12255" max="12258" width="4.77734375" style="13" bestFit="1" customWidth="1"/>
    <col min="12259" max="12259" width="4" style="13" bestFit="1" customWidth="1"/>
    <col min="12260" max="12260" width="5" style="13" bestFit="1" customWidth="1"/>
    <col min="12261" max="12465" width="9.33203125" style="13"/>
    <col min="12466" max="12466" width="5" style="13" bestFit="1" customWidth="1"/>
    <col min="12467" max="12467" width="7" style="13" bestFit="1" customWidth="1"/>
    <col min="12468" max="12468" width="9.33203125" style="13"/>
    <col min="12469" max="12469" width="22" style="13" customWidth="1"/>
    <col min="12470" max="12470" width="3.33203125" style="13" bestFit="1" customWidth="1"/>
    <col min="12471" max="12471" width="8" style="13" bestFit="1" customWidth="1"/>
    <col min="12472" max="12472" width="6" style="13" bestFit="1" customWidth="1"/>
    <col min="12473" max="12473" width="6.109375" style="13" bestFit="1" customWidth="1"/>
    <col min="12474" max="12474" width="6" style="13" bestFit="1" customWidth="1"/>
    <col min="12475" max="12475" width="6.109375" style="13" bestFit="1" customWidth="1"/>
    <col min="12476" max="12476" width="5.109375" style="13" bestFit="1" customWidth="1"/>
    <col min="12477" max="12477" width="8.109375" style="13" bestFit="1" customWidth="1"/>
    <col min="12478" max="12499" width="0" style="13" hidden="1" customWidth="1"/>
    <col min="12500" max="12500" width="4.77734375" style="13" customWidth="1"/>
    <col min="12501" max="12501" width="7.44140625" style="13" customWidth="1"/>
    <col min="12502" max="12502" width="5.109375" style="13" customWidth="1"/>
    <col min="12503" max="12503" width="7.44140625" style="13" customWidth="1"/>
    <col min="12504" max="12504" width="3.77734375" style="13" bestFit="1" customWidth="1"/>
    <col min="12505" max="12507" width="4.77734375" style="13" bestFit="1" customWidth="1"/>
    <col min="12508" max="12509" width="3.77734375" style="13" bestFit="1" customWidth="1"/>
    <col min="12510" max="12510" width="3.33203125" style="13" bestFit="1" customWidth="1"/>
    <col min="12511" max="12514" width="4.77734375" style="13" bestFit="1" customWidth="1"/>
    <col min="12515" max="12515" width="4" style="13" bestFit="1" customWidth="1"/>
    <col min="12516" max="12516" width="5" style="13" bestFit="1" customWidth="1"/>
    <col min="12517" max="12721" width="9.33203125" style="13"/>
    <col min="12722" max="12722" width="5" style="13" bestFit="1" customWidth="1"/>
    <col min="12723" max="12723" width="7" style="13" bestFit="1" customWidth="1"/>
    <col min="12724" max="12724" width="9.33203125" style="13"/>
    <col min="12725" max="12725" width="22" style="13" customWidth="1"/>
    <col min="12726" max="12726" width="3.33203125" style="13" bestFit="1" customWidth="1"/>
    <col min="12727" max="12727" width="8" style="13" bestFit="1" customWidth="1"/>
    <col min="12728" max="12728" width="6" style="13" bestFit="1" customWidth="1"/>
    <col min="12729" max="12729" width="6.109375" style="13" bestFit="1" customWidth="1"/>
    <col min="12730" max="12730" width="6" style="13" bestFit="1" customWidth="1"/>
    <col min="12731" max="12731" width="6.109375" style="13" bestFit="1" customWidth="1"/>
    <col min="12732" max="12732" width="5.109375" style="13" bestFit="1" customWidth="1"/>
    <col min="12733" max="12733" width="8.109375" style="13" bestFit="1" customWidth="1"/>
    <col min="12734" max="12755" width="0" style="13" hidden="1" customWidth="1"/>
    <col min="12756" max="12756" width="4.77734375" style="13" customWidth="1"/>
    <col min="12757" max="12757" width="7.44140625" style="13" customWidth="1"/>
    <col min="12758" max="12758" width="5.109375" style="13" customWidth="1"/>
    <col min="12759" max="12759" width="7.44140625" style="13" customWidth="1"/>
    <col min="12760" max="12760" width="3.77734375" style="13" bestFit="1" customWidth="1"/>
    <col min="12761" max="12763" width="4.77734375" style="13" bestFit="1" customWidth="1"/>
    <col min="12764" max="12765" width="3.77734375" style="13" bestFit="1" customWidth="1"/>
    <col min="12766" max="12766" width="3.33203125" style="13" bestFit="1" customWidth="1"/>
    <col min="12767" max="12770" width="4.77734375" style="13" bestFit="1" customWidth="1"/>
    <col min="12771" max="12771" width="4" style="13" bestFit="1" customWidth="1"/>
    <col min="12772" max="12772" width="5" style="13" bestFit="1" customWidth="1"/>
    <col min="12773" max="12977" width="9.33203125" style="13"/>
    <col min="12978" max="12978" width="5" style="13" bestFit="1" customWidth="1"/>
    <col min="12979" max="12979" width="7" style="13" bestFit="1" customWidth="1"/>
    <col min="12980" max="12980" width="9.33203125" style="13"/>
    <col min="12981" max="12981" width="22" style="13" customWidth="1"/>
    <col min="12982" max="12982" width="3.33203125" style="13" bestFit="1" customWidth="1"/>
    <col min="12983" max="12983" width="8" style="13" bestFit="1" customWidth="1"/>
    <col min="12984" max="12984" width="6" style="13" bestFit="1" customWidth="1"/>
    <col min="12985" max="12985" width="6.109375" style="13" bestFit="1" customWidth="1"/>
    <col min="12986" max="12986" width="6" style="13" bestFit="1" customWidth="1"/>
    <col min="12987" max="12987" width="6.109375" style="13" bestFit="1" customWidth="1"/>
    <col min="12988" max="12988" width="5.109375" style="13" bestFit="1" customWidth="1"/>
    <col min="12989" max="12989" width="8.109375" style="13" bestFit="1" customWidth="1"/>
    <col min="12990" max="13011" width="0" style="13" hidden="1" customWidth="1"/>
    <col min="13012" max="13012" width="4.77734375" style="13" customWidth="1"/>
    <col min="13013" max="13013" width="7.44140625" style="13" customWidth="1"/>
    <col min="13014" max="13014" width="5.109375" style="13" customWidth="1"/>
    <col min="13015" max="13015" width="7.44140625" style="13" customWidth="1"/>
    <col min="13016" max="13016" width="3.77734375" style="13" bestFit="1" customWidth="1"/>
    <col min="13017" max="13019" width="4.77734375" style="13" bestFit="1" customWidth="1"/>
    <col min="13020" max="13021" width="3.77734375" style="13" bestFit="1" customWidth="1"/>
    <col min="13022" max="13022" width="3.33203125" style="13" bestFit="1" customWidth="1"/>
    <col min="13023" max="13026" width="4.77734375" style="13" bestFit="1" customWidth="1"/>
    <col min="13027" max="13027" width="4" style="13" bestFit="1" customWidth="1"/>
    <col min="13028" max="13028" width="5" style="13" bestFit="1" customWidth="1"/>
    <col min="13029" max="13233" width="9.33203125" style="13"/>
    <col min="13234" max="13234" width="5" style="13" bestFit="1" customWidth="1"/>
    <col min="13235" max="13235" width="7" style="13" bestFit="1" customWidth="1"/>
    <col min="13236" max="13236" width="9.33203125" style="13"/>
    <col min="13237" max="13237" width="22" style="13" customWidth="1"/>
    <col min="13238" max="13238" width="3.33203125" style="13" bestFit="1" customWidth="1"/>
    <col min="13239" max="13239" width="8" style="13" bestFit="1" customWidth="1"/>
    <col min="13240" max="13240" width="6" style="13" bestFit="1" customWidth="1"/>
    <col min="13241" max="13241" width="6.109375" style="13" bestFit="1" customWidth="1"/>
    <col min="13242" max="13242" width="6" style="13" bestFit="1" customWidth="1"/>
    <col min="13243" max="13243" width="6.109375" style="13" bestFit="1" customWidth="1"/>
    <col min="13244" max="13244" width="5.109375" style="13" bestFit="1" customWidth="1"/>
    <col min="13245" max="13245" width="8.109375" style="13" bestFit="1" customWidth="1"/>
    <col min="13246" max="13267" width="0" style="13" hidden="1" customWidth="1"/>
    <col min="13268" max="13268" width="4.77734375" style="13" customWidth="1"/>
    <col min="13269" max="13269" width="7.44140625" style="13" customWidth="1"/>
    <col min="13270" max="13270" width="5.109375" style="13" customWidth="1"/>
    <col min="13271" max="13271" width="7.44140625" style="13" customWidth="1"/>
    <col min="13272" max="13272" width="3.77734375" style="13" bestFit="1" customWidth="1"/>
    <col min="13273" max="13275" width="4.77734375" style="13" bestFit="1" customWidth="1"/>
    <col min="13276" max="13277" width="3.77734375" style="13" bestFit="1" customWidth="1"/>
    <col min="13278" max="13278" width="3.33203125" style="13" bestFit="1" customWidth="1"/>
    <col min="13279" max="13282" width="4.77734375" style="13" bestFit="1" customWidth="1"/>
    <col min="13283" max="13283" width="4" style="13" bestFit="1" customWidth="1"/>
    <col min="13284" max="13284" width="5" style="13" bestFit="1" customWidth="1"/>
    <col min="13285" max="13489" width="9.33203125" style="13"/>
    <col min="13490" max="13490" width="5" style="13" bestFit="1" customWidth="1"/>
    <col min="13491" max="13491" width="7" style="13" bestFit="1" customWidth="1"/>
    <col min="13492" max="13492" width="9.33203125" style="13"/>
    <col min="13493" max="13493" width="22" style="13" customWidth="1"/>
    <col min="13494" max="13494" width="3.33203125" style="13" bestFit="1" customWidth="1"/>
    <col min="13495" max="13495" width="8" style="13" bestFit="1" customWidth="1"/>
    <col min="13496" max="13496" width="6" style="13" bestFit="1" customWidth="1"/>
    <col min="13497" max="13497" width="6.109375" style="13" bestFit="1" customWidth="1"/>
    <col min="13498" max="13498" width="6" style="13" bestFit="1" customWidth="1"/>
    <col min="13499" max="13499" width="6.109375" style="13" bestFit="1" customWidth="1"/>
    <col min="13500" max="13500" width="5.109375" style="13" bestFit="1" customWidth="1"/>
    <col min="13501" max="13501" width="8.109375" style="13" bestFit="1" customWidth="1"/>
    <col min="13502" max="13523" width="0" style="13" hidden="1" customWidth="1"/>
    <col min="13524" max="13524" width="4.77734375" style="13" customWidth="1"/>
    <col min="13525" max="13525" width="7.44140625" style="13" customWidth="1"/>
    <col min="13526" max="13526" width="5.109375" style="13" customWidth="1"/>
    <col min="13527" max="13527" width="7.44140625" style="13" customWidth="1"/>
    <col min="13528" max="13528" width="3.77734375" style="13" bestFit="1" customWidth="1"/>
    <col min="13529" max="13531" width="4.77734375" style="13" bestFit="1" customWidth="1"/>
    <col min="13532" max="13533" width="3.77734375" style="13" bestFit="1" customWidth="1"/>
    <col min="13534" max="13534" width="3.33203125" style="13" bestFit="1" customWidth="1"/>
    <col min="13535" max="13538" width="4.77734375" style="13" bestFit="1" customWidth="1"/>
    <col min="13539" max="13539" width="4" style="13" bestFit="1" customWidth="1"/>
    <col min="13540" max="13540" width="5" style="13" bestFit="1" customWidth="1"/>
    <col min="13541" max="13745" width="9.33203125" style="13"/>
    <col min="13746" max="13746" width="5" style="13" bestFit="1" customWidth="1"/>
    <col min="13747" max="13747" width="7" style="13" bestFit="1" customWidth="1"/>
    <col min="13748" max="13748" width="9.33203125" style="13"/>
    <col min="13749" max="13749" width="22" style="13" customWidth="1"/>
    <col min="13750" max="13750" width="3.33203125" style="13" bestFit="1" customWidth="1"/>
    <col min="13751" max="13751" width="8" style="13" bestFit="1" customWidth="1"/>
    <col min="13752" max="13752" width="6" style="13" bestFit="1" customWidth="1"/>
    <col min="13753" max="13753" width="6.109375" style="13" bestFit="1" customWidth="1"/>
    <col min="13754" max="13754" width="6" style="13" bestFit="1" customWidth="1"/>
    <col min="13755" max="13755" width="6.109375" style="13" bestFit="1" customWidth="1"/>
    <col min="13756" max="13756" width="5.109375" style="13" bestFit="1" customWidth="1"/>
    <col min="13757" max="13757" width="8.109375" style="13" bestFit="1" customWidth="1"/>
    <col min="13758" max="13779" width="0" style="13" hidden="1" customWidth="1"/>
    <col min="13780" max="13780" width="4.77734375" style="13" customWidth="1"/>
    <col min="13781" max="13781" width="7.44140625" style="13" customWidth="1"/>
    <col min="13782" max="13782" width="5.109375" style="13" customWidth="1"/>
    <col min="13783" max="13783" width="7.44140625" style="13" customWidth="1"/>
    <col min="13784" max="13784" width="3.77734375" style="13" bestFit="1" customWidth="1"/>
    <col min="13785" max="13787" width="4.77734375" style="13" bestFit="1" customWidth="1"/>
    <col min="13788" max="13789" width="3.77734375" style="13" bestFit="1" customWidth="1"/>
    <col min="13790" max="13790" width="3.33203125" style="13" bestFit="1" customWidth="1"/>
    <col min="13791" max="13794" width="4.77734375" style="13" bestFit="1" customWidth="1"/>
    <col min="13795" max="13795" width="4" style="13" bestFit="1" customWidth="1"/>
    <col min="13796" max="13796" width="5" style="13" bestFit="1" customWidth="1"/>
    <col min="13797" max="14001" width="9.33203125" style="13"/>
    <col min="14002" max="14002" width="5" style="13" bestFit="1" customWidth="1"/>
    <col min="14003" max="14003" width="7" style="13" bestFit="1" customWidth="1"/>
    <col min="14004" max="14004" width="9.33203125" style="13"/>
    <col min="14005" max="14005" width="22" style="13" customWidth="1"/>
    <col min="14006" max="14006" width="3.33203125" style="13" bestFit="1" customWidth="1"/>
    <col min="14007" max="14007" width="8" style="13" bestFit="1" customWidth="1"/>
    <col min="14008" max="14008" width="6" style="13" bestFit="1" customWidth="1"/>
    <col min="14009" max="14009" width="6.109375" style="13" bestFit="1" customWidth="1"/>
    <col min="14010" max="14010" width="6" style="13" bestFit="1" customWidth="1"/>
    <col min="14011" max="14011" width="6.109375" style="13" bestFit="1" customWidth="1"/>
    <col min="14012" max="14012" width="5.109375" style="13" bestFit="1" customWidth="1"/>
    <col min="14013" max="14013" width="8.109375" style="13" bestFit="1" customWidth="1"/>
    <col min="14014" max="14035" width="0" style="13" hidden="1" customWidth="1"/>
    <col min="14036" max="14036" width="4.77734375" style="13" customWidth="1"/>
    <col min="14037" max="14037" width="7.44140625" style="13" customWidth="1"/>
    <col min="14038" max="14038" width="5.109375" style="13" customWidth="1"/>
    <col min="14039" max="14039" width="7.44140625" style="13" customWidth="1"/>
    <col min="14040" max="14040" width="3.77734375" style="13" bestFit="1" customWidth="1"/>
    <col min="14041" max="14043" width="4.77734375" style="13" bestFit="1" customWidth="1"/>
    <col min="14044" max="14045" width="3.77734375" style="13" bestFit="1" customWidth="1"/>
    <col min="14046" max="14046" width="3.33203125" style="13" bestFit="1" customWidth="1"/>
    <col min="14047" max="14050" width="4.77734375" style="13" bestFit="1" customWidth="1"/>
    <col min="14051" max="14051" width="4" style="13" bestFit="1" customWidth="1"/>
    <col min="14052" max="14052" width="5" style="13" bestFit="1" customWidth="1"/>
    <col min="14053" max="14257" width="9.33203125" style="13"/>
    <col min="14258" max="14258" width="5" style="13" bestFit="1" customWidth="1"/>
    <col min="14259" max="14259" width="7" style="13" bestFit="1" customWidth="1"/>
    <col min="14260" max="14260" width="9.33203125" style="13"/>
    <col min="14261" max="14261" width="22" style="13" customWidth="1"/>
    <col min="14262" max="14262" width="3.33203125" style="13" bestFit="1" customWidth="1"/>
    <col min="14263" max="14263" width="8" style="13" bestFit="1" customWidth="1"/>
    <col min="14264" max="14264" width="6" style="13" bestFit="1" customWidth="1"/>
    <col min="14265" max="14265" width="6.109375" style="13" bestFit="1" customWidth="1"/>
    <col min="14266" max="14266" width="6" style="13" bestFit="1" customWidth="1"/>
    <col min="14267" max="14267" width="6.109375" style="13" bestFit="1" customWidth="1"/>
    <col min="14268" max="14268" width="5.109375" style="13" bestFit="1" customWidth="1"/>
    <col min="14269" max="14269" width="8.109375" style="13" bestFit="1" customWidth="1"/>
    <col min="14270" max="14291" width="0" style="13" hidden="1" customWidth="1"/>
    <col min="14292" max="14292" width="4.77734375" style="13" customWidth="1"/>
    <col min="14293" max="14293" width="7.44140625" style="13" customWidth="1"/>
    <col min="14294" max="14294" width="5.109375" style="13" customWidth="1"/>
    <col min="14295" max="14295" width="7.44140625" style="13" customWidth="1"/>
    <col min="14296" max="14296" width="3.77734375" style="13" bestFit="1" customWidth="1"/>
    <col min="14297" max="14299" width="4.77734375" style="13" bestFit="1" customWidth="1"/>
    <col min="14300" max="14301" width="3.77734375" style="13" bestFit="1" customWidth="1"/>
    <col min="14302" max="14302" width="3.33203125" style="13" bestFit="1" customWidth="1"/>
    <col min="14303" max="14306" width="4.77734375" style="13" bestFit="1" customWidth="1"/>
    <col min="14307" max="14307" width="4" style="13" bestFit="1" customWidth="1"/>
    <col min="14308" max="14308" width="5" style="13" bestFit="1" customWidth="1"/>
    <col min="14309" max="14513" width="9.33203125" style="13"/>
    <col min="14514" max="14514" width="5" style="13" bestFit="1" customWidth="1"/>
    <col min="14515" max="14515" width="7" style="13" bestFit="1" customWidth="1"/>
    <col min="14516" max="14516" width="9.33203125" style="13"/>
    <col min="14517" max="14517" width="22" style="13" customWidth="1"/>
    <col min="14518" max="14518" width="3.33203125" style="13" bestFit="1" customWidth="1"/>
    <col min="14519" max="14519" width="8" style="13" bestFit="1" customWidth="1"/>
    <col min="14520" max="14520" width="6" style="13" bestFit="1" customWidth="1"/>
    <col min="14521" max="14521" width="6.109375" style="13" bestFit="1" customWidth="1"/>
    <col min="14522" max="14522" width="6" style="13" bestFit="1" customWidth="1"/>
    <col min="14523" max="14523" width="6.109375" style="13" bestFit="1" customWidth="1"/>
    <col min="14524" max="14524" width="5.109375" style="13" bestFit="1" customWidth="1"/>
    <col min="14525" max="14525" width="8.109375" style="13" bestFit="1" customWidth="1"/>
    <col min="14526" max="14547" width="0" style="13" hidden="1" customWidth="1"/>
    <col min="14548" max="14548" width="4.77734375" style="13" customWidth="1"/>
    <col min="14549" max="14549" width="7.44140625" style="13" customWidth="1"/>
    <col min="14550" max="14550" width="5.109375" style="13" customWidth="1"/>
    <col min="14551" max="14551" width="7.44140625" style="13" customWidth="1"/>
    <col min="14552" max="14552" width="3.77734375" style="13" bestFit="1" customWidth="1"/>
    <col min="14553" max="14555" width="4.77734375" style="13" bestFit="1" customWidth="1"/>
    <col min="14556" max="14557" width="3.77734375" style="13" bestFit="1" customWidth="1"/>
    <col min="14558" max="14558" width="3.33203125" style="13" bestFit="1" customWidth="1"/>
    <col min="14559" max="14562" width="4.77734375" style="13" bestFit="1" customWidth="1"/>
    <col min="14563" max="14563" width="4" style="13" bestFit="1" customWidth="1"/>
    <col min="14564" max="14564" width="5" style="13" bestFit="1" customWidth="1"/>
    <col min="14565" max="14769" width="9.33203125" style="13"/>
    <col min="14770" max="14770" width="5" style="13" bestFit="1" customWidth="1"/>
    <col min="14771" max="14771" width="7" style="13" bestFit="1" customWidth="1"/>
    <col min="14772" max="14772" width="9.33203125" style="13"/>
    <col min="14773" max="14773" width="22" style="13" customWidth="1"/>
    <col min="14774" max="14774" width="3.33203125" style="13" bestFit="1" customWidth="1"/>
    <col min="14775" max="14775" width="8" style="13" bestFit="1" customWidth="1"/>
    <col min="14776" max="14776" width="6" style="13" bestFit="1" customWidth="1"/>
    <col min="14777" max="14777" width="6.109375" style="13" bestFit="1" customWidth="1"/>
    <col min="14778" max="14778" width="6" style="13" bestFit="1" customWidth="1"/>
    <col min="14779" max="14779" width="6.109375" style="13" bestFit="1" customWidth="1"/>
    <col min="14780" max="14780" width="5.109375" style="13" bestFit="1" customWidth="1"/>
    <col min="14781" max="14781" width="8.109375" style="13" bestFit="1" customWidth="1"/>
    <col min="14782" max="14803" width="0" style="13" hidden="1" customWidth="1"/>
    <col min="14804" max="14804" width="4.77734375" style="13" customWidth="1"/>
    <col min="14805" max="14805" width="7.44140625" style="13" customWidth="1"/>
    <col min="14806" max="14806" width="5.109375" style="13" customWidth="1"/>
    <col min="14807" max="14807" width="7.44140625" style="13" customWidth="1"/>
    <col min="14808" max="14808" width="3.77734375" style="13" bestFit="1" customWidth="1"/>
    <col min="14809" max="14811" width="4.77734375" style="13" bestFit="1" customWidth="1"/>
    <col min="14812" max="14813" width="3.77734375" style="13" bestFit="1" customWidth="1"/>
    <col min="14814" max="14814" width="3.33203125" style="13" bestFit="1" customWidth="1"/>
    <col min="14815" max="14818" width="4.77734375" style="13" bestFit="1" customWidth="1"/>
    <col min="14819" max="14819" width="4" style="13" bestFit="1" customWidth="1"/>
    <col min="14820" max="14820" width="5" style="13" bestFit="1" customWidth="1"/>
    <col min="14821" max="15025" width="9.33203125" style="13"/>
    <col min="15026" max="15026" width="5" style="13" bestFit="1" customWidth="1"/>
    <col min="15027" max="15027" width="7" style="13" bestFit="1" customWidth="1"/>
    <col min="15028" max="15028" width="9.33203125" style="13"/>
    <col min="15029" max="15029" width="22" style="13" customWidth="1"/>
    <col min="15030" max="15030" width="3.33203125" style="13" bestFit="1" customWidth="1"/>
    <col min="15031" max="15031" width="8" style="13" bestFit="1" customWidth="1"/>
    <col min="15032" max="15032" width="6" style="13" bestFit="1" customWidth="1"/>
    <col min="15033" max="15033" width="6.109375" style="13" bestFit="1" customWidth="1"/>
    <col min="15034" max="15034" width="6" style="13" bestFit="1" customWidth="1"/>
    <col min="15035" max="15035" width="6.109375" style="13" bestFit="1" customWidth="1"/>
    <col min="15036" max="15036" width="5.109375" style="13" bestFit="1" customWidth="1"/>
    <col min="15037" max="15037" width="8.109375" style="13" bestFit="1" customWidth="1"/>
    <col min="15038" max="15059" width="0" style="13" hidden="1" customWidth="1"/>
    <col min="15060" max="15060" width="4.77734375" style="13" customWidth="1"/>
    <col min="15061" max="15061" width="7.44140625" style="13" customWidth="1"/>
    <col min="15062" max="15062" width="5.109375" style="13" customWidth="1"/>
    <col min="15063" max="15063" width="7.44140625" style="13" customWidth="1"/>
    <col min="15064" max="15064" width="3.77734375" style="13" bestFit="1" customWidth="1"/>
    <col min="15065" max="15067" width="4.77734375" style="13" bestFit="1" customWidth="1"/>
    <col min="15068" max="15069" width="3.77734375" style="13" bestFit="1" customWidth="1"/>
    <col min="15070" max="15070" width="3.33203125" style="13" bestFit="1" customWidth="1"/>
    <col min="15071" max="15074" width="4.77734375" style="13" bestFit="1" customWidth="1"/>
    <col min="15075" max="15075" width="4" style="13" bestFit="1" customWidth="1"/>
    <col min="15076" max="15076" width="5" style="13" bestFit="1" customWidth="1"/>
    <col min="15077" max="15281" width="9.33203125" style="13"/>
    <col min="15282" max="15282" width="5" style="13" bestFit="1" customWidth="1"/>
    <col min="15283" max="15283" width="7" style="13" bestFit="1" customWidth="1"/>
    <col min="15284" max="15284" width="9.33203125" style="13"/>
    <col min="15285" max="15285" width="22" style="13" customWidth="1"/>
    <col min="15286" max="15286" width="3.33203125" style="13" bestFit="1" customWidth="1"/>
    <col min="15287" max="15287" width="8" style="13" bestFit="1" customWidth="1"/>
    <col min="15288" max="15288" width="6" style="13" bestFit="1" customWidth="1"/>
    <col min="15289" max="15289" width="6.109375" style="13" bestFit="1" customWidth="1"/>
    <col min="15290" max="15290" width="6" style="13" bestFit="1" customWidth="1"/>
    <col min="15291" max="15291" width="6.109375" style="13" bestFit="1" customWidth="1"/>
    <col min="15292" max="15292" width="5.109375" style="13" bestFit="1" customWidth="1"/>
    <col min="15293" max="15293" width="8.109375" style="13" bestFit="1" customWidth="1"/>
    <col min="15294" max="15315" width="0" style="13" hidden="1" customWidth="1"/>
    <col min="15316" max="15316" width="4.77734375" style="13" customWidth="1"/>
    <col min="15317" max="15317" width="7.44140625" style="13" customWidth="1"/>
    <col min="15318" max="15318" width="5.109375" style="13" customWidth="1"/>
    <col min="15319" max="15319" width="7.44140625" style="13" customWidth="1"/>
    <col min="15320" max="15320" width="3.77734375" style="13" bestFit="1" customWidth="1"/>
    <col min="15321" max="15323" width="4.77734375" style="13" bestFit="1" customWidth="1"/>
    <col min="15324" max="15325" width="3.77734375" style="13" bestFit="1" customWidth="1"/>
    <col min="15326" max="15326" width="3.33203125" style="13" bestFit="1" customWidth="1"/>
    <col min="15327" max="15330" width="4.77734375" style="13" bestFit="1" customWidth="1"/>
    <col min="15331" max="15331" width="4" style="13" bestFit="1" customWidth="1"/>
    <col min="15332" max="15332" width="5" style="13" bestFit="1" customWidth="1"/>
    <col min="15333" max="15537" width="9.33203125" style="13"/>
    <col min="15538" max="15538" width="5" style="13" bestFit="1" customWidth="1"/>
    <col min="15539" max="15539" width="7" style="13" bestFit="1" customWidth="1"/>
    <col min="15540" max="15540" width="9.33203125" style="13"/>
    <col min="15541" max="15541" width="22" style="13" customWidth="1"/>
    <col min="15542" max="15542" width="3.33203125" style="13" bestFit="1" customWidth="1"/>
    <col min="15543" max="15543" width="8" style="13" bestFit="1" customWidth="1"/>
    <col min="15544" max="15544" width="6" style="13" bestFit="1" customWidth="1"/>
    <col min="15545" max="15545" width="6.109375" style="13" bestFit="1" customWidth="1"/>
    <col min="15546" max="15546" width="6" style="13" bestFit="1" customWidth="1"/>
    <col min="15547" max="15547" width="6.109375" style="13" bestFit="1" customWidth="1"/>
    <col min="15548" max="15548" width="5.109375" style="13" bestFit="1" customWidth="1"/>
    <col min="15549" max="15549" width="8.109375" style="13" bestFit="1" customWidth="1"/>
    <col min="15550" max="15571" width="0" style="13" hidden="1" customWidth="1"/>
    <col min="15572" max="15572" width="4.77734375" style="13" customWidth="1"/>
    <col min="15573" max="15573" width="7.44140625" style="13" customWidth="1"/>
    <col min="15574" max="15574" width="5.109375" style="13" customWidth="1"/>
    <col min="15575" max="15575" width="7.44140625" style="13" customWidth="1"/>
    <col min="15576" max="15576" width="3.77734375" style="13" bestFit="1" customWidth="1"/>
    <col min="15577" max="15579" width="4.77734375" style="13" bestFit="1" customWidth="1"/>
    <col min="15580" max="15581" width="3.77734375" style="13" bestFit="1" customWidth="1"/>
    <col min="15582" max="15582" width="3.33203125" style="13" bestFit="1" customWidth="1"/>
    <col min="15583" max="15586" width="4.77734375" style="13" bestFit="1" customWidth="1"/>
    <col min="15587" max="15587" width="4" style="13" bestFit="1" customWidth="1"/>
    <col min="15588" max="15588" width="5" style="13" bestFit="1" customWidth="1"/>
    <col min="15589" max="15793" width="9.33203125" style="13"/>
    <col min="15794" max="15794" width="5" style="13" bestFit="1" customWidth="1"/>
    <col min="15795" max="15795" width="7" style="13" bestFit="1" customWidth="1"/>
    <col min="15796" max="15796" width="9.33203125" style="13"/>
    <col min="15797" max="15797" width="22" style="13" customWidth="1"/>
    <col min="15798" max="15798" width="3.33203125" style="13" bestFit="1" customWidth="1"/>
    <col min="15799" max="15799" width="8" style="13" bestFit="1" customWidth="1"/>
    <col min="15800" max="15800" width="6" style="13" bestFit="1" customWidth="1"/>
    <col min="15801" max="15801" width="6.109375" style="13" bestFit="1" customWidth="1"/>
    <col min="15802" max="15802" width="6" style="13" bestFit="1" customWidth="1"/>
    <col min="15803" max="15803" width="6.109375" style="13" bestFit="1" customWidth="1"/>
    <col min="15804" max="15804" width="5.109375" style="13" bestFit="1" customWidth="1"/>
    <col min="15805" max="15805" width="8.109375" style="13" bestFit="1" customWidth="1"/>
    <col min="15806" max="15827" width="0" style="13" hidden="1" customWidth="1"/>
    <col min="15828" max="15828" width="4.77734375" style="13" customWidth="1"/>
    <col min="15829" max="15829" width="7.44140625" style="13" customWidth="1"/>
    <col min="15830" max="15830" width="5.109375" style="13" customWidth="1"/>
    <col min="15831" max="15831" width="7.44140625" style="13" customWidth="1"/>
    <col min="15832" max="15832" width="3.77734375" style="13" bestFit="1" customWidth="1"/>
    <col min="15833" max="15835" width="4.77734375" style="13" bestFit="1" customWidth="1"/>
    <col min="15836" max="15837" width="3.77734375" style="13" bestFit="1" customWidth="1"/>
    <col min="15838" max="15838" width="3.33203125" style="13" bestFit="1" customWidth="1"/>
    <col min="15839" max="15842" width="4.77734375" style="13" bestFit="1" customWidth="1"/>
    <col min="15843" max="15843" width="4" style="13" bestFit="1" customWidth="1"/>
    <col min="15844" max="15844" width="5" style="13" bestFit="1" customWidth="1"/>
    <col min="15845" max="16049" width="9.33203125" style="13"/>
    <col min="16050" max="16050" width="5" style="13" bestFit="1" customWidth="1"/>
    <col min="16051" max="16051" width="7" style="13" bestFit="1" customWidth="1"/>
    <col min="16052" max="16052" width="9.33203125" style="13"/>
    <col min="16053" max="16053" width="22" style="13" customWidth="1"/>
    <col min="16054" max="16054" width="3.33203125" style="13" bestFit="1" customWidth="1"/>
    <col min="16055" max="16055" width="8" style="13" bestFit="1" customWidth="1"/>
    <col min="16056" max="16056" width="6" style="13" bestFit="1" customWidth="1"/>
    <col min="16057" max="16057" width="6.109375" style="13" bestFit="1" customWidth="1"/>
    <col min="16058" max="16058" width="6" style="13" bestFit="1" customWidth="1"/>
    <col min="16059" max="16059" width="6.109375" style="13" bestFit="1" customWidth="1"/>
    <col min="16060" max="16060" width="5.109375" style="13" bestFit="1" customWidth="1"/>
    <col min="16061" max="16061" width="8.109375" style="13" bestFit="1" customWidth="1"/>
    <col min="16062" max="16083" width="0" style="13" hidden="1" customWidth="1"/>
    <col min="16084" max="16084" width="4.77734375" style="13" customWidth="1"/>
    <col min="16085" max="16085" width="7.44140625" style="13" customWidth="1"/>
    <col min="16086" max="16086" width="5.109375" style="13" customWidth="1"/>
    <col min="16087" max="16087" width="7.44140625" style="13" customWidth="1"/>
    <col min="16088" max="16088" width="3.77734375" style="13" bestFit="1" customWidth="1"/>
    <col min="16089" max="16091" width="4.77734375" style="13" bestFit="1" customWidth="1"/>
    <col min="16092" max="16093" width="3.77734375" style="13" bestFit="1" customWidth="1"/>
    <col min="16094" max="16094" width="3.33203125" style="13" bestFit="1" customWidth="1"/>
    <col min="16095" max="16098" width="4.77734375" style="13" bestFit="1" customWidth="1"/>
    <col min="16099" max="16099" width="4" style="13" bestFit="1" customWidth="1"/>
    <col min="16100" max="16100" width="5" style="13" bestFit="1" customWidth="1"/>
    <col min="16101" max="16384" width="9.33203125" style="13"/>
  </cols>
  <sheetData>
    <row r="1" spans="1:14" ht="24" customHeight="1" x14ac:dyDescent="0.2">
      <c r="A1" s="5" t="s">
        <v>966</v>
      </c>
      <c r="B1" s="6"/>
      <c r="C1" s="7"/>
      <c r="D1" s="8"/>
      <c r="E1" s="6"/>
      <c r="F1" s="9"/>
      <c r="G1" s="10"/>
      <c r="H1" s="6"/>
      <c r="I1" s="10"/>
      <c r="J1" s="6"/>
      <c r="K1" s="6"/>
      <c r="L1" s="6"/>
      <c r="M1" s="11"/>
      <c r="N1" s="12"/>
    </row>
    <row r="2" spans="1:14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5" t="s">
        <v>449</v>
      </c>
      <c r="L2" s="15" t="s">
        <v>450</v>
      </c>
      <c r="M2" s="18" t="s">
        <v>446</v>
      </c>
      <c r="N2" s="19" t="s">
        <v>447</v>
      </c>
    </row>
    <row r="3" spans="1:14" s="23" customFormat="1" ht="11" x14ac:dyDescent="0.2">
      <c r="A3" s="21">
        <f t="shared" ref="A3:A34" si="0">ROW()-2</f>
        <v>1</v>
      </c>
      <c r="B3" s="21" t="s">
        <v>102</v>
      </c>
      <c r="C3" s="21" t="s">
        <v>569</v>
      </c>
      <c r="D3" s="22">
        <v>9</v>
      </c>
      <c r="E3" s="21" t="s">
        <v>962</v>
      </c>
      <c r="F3" s="21" t="s">
        <v>954</v>
      </c>
      <c r="G3" s="21">
        <v>2056</v>
      </c>
      <c r="H3" s="21">
        <v>2056</v>
      </c>
      <c r="I3" s="21">
        <v>0</v>
      </c>
      <c r="J3" s="21">
        <v>0</v>
      </c>
      <c r="K3" s="21">
        <v>2702</v>
      </c>
      <c r="L3" s="21">
        <v>69</v>
      </c>
      <c r="M3" s="27">
        <v>1155562</v>
      </c>
      <c r="N3" s="21">
        <f t="shared" ref="N3:N46" si="1">IF(M3&lt;10,1,0)</f>
        <v>0</v>
      </c>
    </row>
    <row r="4" spans="1:14" s="23" customFormat="1" ht="11" x14ac:dyDescent="0.2">
      <c r="A4" s="21">
        <f t="shared" si="0"/>
        <v>2</v>
      </c>
      <c r="B4" s="21" t="s">
        <v>70</v>
      </c>
      <c r="C4" s="21" t="s">
        <v>534</v>
      </c>
      <c r="D4" s="22">
        <v>9</v>
      </c>
      <c r="E4" s="21" t="s">
        <v>962</v>
      </c>
      <c r="F4" s="21" t="s">
        <v>954</v>
      </c>
      <c r="G4" s="21">
        <v>2045</v>
      </c>
      <c r="H4" s="21">
        <v>2045</v>
      </c>
      <c r="I4" s="21">
        <v>0</v>
      </c>
      <c r="J4" s="21">
        <v>0</v>
      </c>
      <c r="K4" s="21">
        <v>2769</v>
      </c>
      <c r="L4" s="21">
        <v>69</v>
      </c>
      <c r="M4" s="27">
        <v>1054329</v>
      </c>
      <c r="N4" s="21">
        <f t="shared" si="1"/>
        <v>0</v>
      </c>
    </row>
    <row r="5" spans="1:14" s="23" customFormat="1" ht="11" x14ac:dyDescent="0.2">
      <c r="A5" s="21">
        <f t="shared" si="0"/>
        <v>3</v>
      </c>
      <c r="B5" s="21" t="s">
        <v>113</v>
      </c>
      <c r="C5" s="21" t="s">
        <v>581</v>
      </c>
      <c r="D5" s="22">
        <v>9</v>
      </c>
      <c r="E5" s="21" t="s">
        <v>962</v>
      </c>
      <c r="F5" s="21" t="s">
        <v>954</v>
      </c>
      <c r="G5" s="21">
        <v>2040</v>
      </c>
      <c r="H5" s="21">
        <v>2040</v>
      </c>
      <c r="I5" s="21">
        <v>0</v>
      </c>
      <c r="J5" s="21">
        <v>0</v>
      </c>
      <c r="K5" s="21">
        <v>2924</v>
      </c>
      <c r="L5" s="21">
        <v>38</v>
      </c>
      <c r="M5" s="27">
        <v>1217088</v>
      </c>
      <c r="N5" s="21">
        <f t="shared" si="1"/>
        <v>0</v>
      </c>
    </row>
    <row r="6" spans="1:14" s="23" customFormat="1" ht="11" x14ac:dyDescent="0.2">
      <c r="A6" s="21">
        <f t="shared" si="0"/>
        <v>4</v>
      </c>
      <c r="B6" s="21" t="s">
        <v>118</v>
      </c>
      <c r="C6" s="21" t="s">
        <v>586</v>
      </c>
      <c r="D6" s="22">
        <v>9</v>
      </c>
      <c r="E6" s="21" t="s">
        <v>962</v>
      </c>
      <c r="F6" s="21" t="s">
        <v>954</v>
      </c>
      <c r="G6" s="21">
        <v>2026</v>
      </c>
      <c r="H6" s="21">
        <v>2026</v>
      </c>
      <c r="I6" s="21">
        <v>0</v>
      </c>
      <c r="J6" s="21">
        <v>0</v>
      </c>
      <c r="K6" s="21">
        <v>2792</v>
      </c>
      <c r="L6" s="21">
        <v>92</v>
      </c>
      <c r="M6" s="27">
        <v>1107304</v>
      </c>
      <c r="N6" s="21">
        <f t="shared" si="1"/>
        <v>0</v>
      </c>
    </row>
    <row r="7" spans="1:14" s="23" customFormat="1" ht="11" x14ac:dyDescent="0.2">
      <c r="A7" s="21">
        <f t="shared" si="0"/>
        <v>5</v>
      </c>
      <c r="B7" s="21" t="s">
        <v>13</v>
      </c>
      <c r="C7" s="21" t="s">
        <v>478</v>
      </c>
      <c r="D7" s="22">
        <v>9</v>
      </c>
      <c r="E7" s="21" t="s">
        <v>962</v>
      </c>
      <c r="F7" s="21" t="s">
        <v>954</v>
      </c>
      <c r="G7" s="21">
        <v>2023</v>
      </c>
      <c r="H7" s="21">
        <v>2023</v>
      </c>
      <c r="I7" s="21">
        <v>0</v>
      </c>
      <c r="J7" s="21">
        <v>0</v>
      </c>
      <c r="K7" s="21">
        <v>2802</v>
      </c>
      <c r="L7" s="21">
        <v>6</v>
      </c>
      <c r="M7" s="27">
        <v>999528</v>
      </c>
      <c r="N7" s="21">
        <f t="shared" si="1"/>
        <v>0</v>
      </c>
    </row>
    <row r="8" spans="1:14" s="23" customFormat="1" ht="11" x14ac:dyDescent="0.2">
      <c r="A8" s="21">
        <f t="shared" si="0"/>
        <v>6</v>
      </c>
      <c r="B8" s="21" t="s">
        <v>96</v>
      </c>
      <c r="C8" s="21" t="s">
        <v>563</v>
      </c>
      <c r="D8" s="22">
        <v>9</v>
      </c>
      <c r="E8" s="21" t="s">
        <v>962</v>
      </c>
      <c r="F8" s="21" t="s">
        <v>954</v>
      </c>
      <c r="G8" s="21">
        <v>2006</v>
      </c>
      <c r="H8" s="21">
        <v>2006</v>
      </c>
      <c r="I8" s="21">
        <v>0</v>
      </c>
      <c r="J8" s="21">
        <v>0</v>
      </c>
      <c r="K8" s="21">
        <v>1071</v>
      </c>
      <c r="L8" s="21">
        <v>20</v>
      </c>
      <c r="M8" s="27">
        <v>294385</v>
      </c>
      <c r="N8" s="21">
        <f t="shared" si="1"/>
        <v>0</v>
      </c>
    </row>
    <row r="9" spans="1:14" s="23" customFormat="1" ht="11" x14ac:dyDescent="0.2">
      <c r="A9" s="21">
        <f t="shared" si="0"/>
        <v>7</v>
      </c>
      <c r="B9" s="21" t="s">
        <v>143</v>
      </c>
      <c r="C9" s="21" t="s">
        <v>610</v>
      </c>
      <c r="D9" s="22">
        <v>9</v>
      </c>
      <c r="E9" s="21" t="s">
        <v>962</v>
      </c>
      <c r="F9" s="21" t="s">
        <v>954</v>
      </c>
      <c r="G9" s="21">
        <v>1985</v>
      </c>
      <c r="H9" s="21">
        <v>1985</v>
      </c>
      <c r="I9" s="21">
        <v>0</v>
      </c>
      <c r="J9" s="21">
        <v>0</v>
      </c>
      <c r="K9" s="21">
        <v>1577</v>
      </c>
      <c r="L9" s="21">
        <v>52</v>
      </c>
      <c r="M9" s="27">
        <v>293029</v>
      </c>
      <c r="N9" s="21">
        <f t="shared" si="1"/>
        <v>0</v>
      </c>
    </row>
    <row r="10" spans="1:14" s="23" customFormat="1" ht="11" x14ac:dyDescent="0.2">
      <c r="A10" s="21">
        <f t="shared" si="0"/>
        <v>8</v>
      </c>
      <c r="B10" s="21" t="s">
        <v>879</v>
      </c>
      <c r="C10" s="21" t="s">
        <v>915</v>
      </c>
      <c r="D10" s="22">
        <v>9</v>
      </c>
      <c r="E10" s="21" t="s">
        <v>962</v>
      </c>
      <c r="F10" s="21" t="s">
        <v>954</v>
      </c>
      <c r="G10" s="21">
        <v>1981</v>
      </c>
      <c r="H10" s="21">
        <v>1981</v>
      </c>
      <c r="I10" s="21">
        <v>0</v>
      </c>
      <c r="J10" s="21">
        <v>0</v>
      </c>
      <c r="K10" s="21">
        <v>4066</v>
      </c>
      <c r="L10" s="21">
        <v>1386</v>
      </c>
      <c r="M10" s="27">
        <v>964194</v>
      </c>
      <c r="N10" s="21">
        <f t="shared" si="1"/>
        <v>0</v>
      </c>
    </row>
    <row r="11" spans="1:14" s="23" customFormat="1" ht="11" x14ac:dyDescent="0.2">
      <c r="A11" s="21">
        <f t="shared" si="0"/>
        <v>9</v>
      </c>
      <c r="B11" s="21" t="s">
        <v>148</v>
      </c>
      <c r="C11" s="21" t="s">
        <v>790</v>
      </c>
      <c r="D11" s="22">
        <v>9</v>
      </c>
      <c r="E11" s="21" t="s">
        <v>962</v>
      </c>
      <c r="F11" s="21" t="s">
        <v>954</v>
      </c>
      <c r="G11" s="21">
        <v>1948</v>
      </c>
      <c r="H11" s="21">
        <v>1948</v>
      </c>
      <c r="I11" s="21">
        <v>0</v>
      </c>
      <c r="J11" s="21">
        <v>0</v>
      </c>
      <c r="K11" s="21">
        <v>1142</v>
      </c>
      <c r="L11" s="21">
        <v>17</v>
      </c>
      <c r="M11" s="27">
        <v>239070</v>
      </c>
      <c r="N11" s="21">
        <f t="shared" si="1"/>
        <v>0</v>
      </c>
    </row>
    <row r="12" spans="1:14" s="23" customFormat="1" ht="11" x14ac:dyDescent="0.2">
      <c r="A12" s="21">
        <f t="shared" si="0"/>
        <v>10</v>
      </c>
      <c r="B12" s="21" t="s">
        <v>308</v>
      </c>
      <c r="C12" s="21" t="s">
        <v>784</v>
      </c>
      <c r="D12" s="22">
        <v>9</v>
      </c>
      <c r="E12" s="21" t="s">
        <v>962</v>
      </c>
      <c r="F12" s="21" t="s">
        <v>954</v>
      </c>
      <c r="G12" s="21">
        <v>1945</v>
      </c>
      <c r="H12" s="21">
        <v>1945</v>
      </c>
      <c r="I12" s="21">
        <v>0</v>
      </c>
      <c r="J12" s="21">
        <v>0</v>
      </c>
      <c r="K12" s="21">
        <v>1282</v>
      </c>
      <c r="L12" s="21">
        <v>28</v>
      </c>
      <c r="M12" s="27">
        <v>324550</v>
      </c>
      <c r="N12" s="21">
        <f t="shared" si="1"/>
        <v>0</v>
      </c>
    </row>
    <row r="13" spans="1:14" s="23" customFormat="1" ht="11" x14ac:dyDescent="0.2">
      <c r="A13" s="21">
        <f t="shared" si="0"/>
        <v>11</v>
      </c>
      <c r="B13" s="21" t="s">
        <v>38</v>
      </c>
      <c r="C13" s="21" t="s">
        <v>503</v>
      </c>
      <c r="D13" s="22">
        <v>9</v>
      </c>
      <c r="E13" s="21" t="s">
        <v>962</v>
      </c>
      <c r="F13" s="21" t="s">
        <v>954</v>
      </c>
      <c r="G13" s="21">
        <v>1937</v>
      </c>
      <c r="H13" s="21">
        <v>1937</v>
      </c>
      <c r="I13" s="21">
        <v>0</v>
      </c>
      <c r="J13" s="21">
        <v>0</v>
      </c>
      <c r="K13" s="21">
        <v>861</v>
      </c>
      <c r="L13" s="21">
        <v>0</v>
      </c>
      <c r="M13" s="27">
        <v>218449</v>
      </c>
      <c r="N13" s="21">
        <f t="shared" si="1"/>
        <v>0</v>
      </c>
    </row>
    <row r="14" spans="1:14" s="23" customFormat="1" ht="11" x14ac:dyDescent="0.2">
      <c r="A14" s="21">
        <f t="shared" si="0"/>
        <v>12</v>
      </c>
      <c r="B14" s="21" t="s">
        <v>40</v>
      </c>
      <c r="C14" s="21" t="s">
        <v>506</v>
      </c>
      <c r="D14" s="22">
        <v>9</v>
      </c>
      <c r="E14" s="21" t="s">
        <v>962</v>
      </c>
      <c r="F14" s="21" t="s">
        <v>954</v>
      </c>
      <c r="G14" s="21">
        <v>1898</v>
      </c>
      <c r="H14" s="21">
        <v>1898</v>
      </c>
      <c r="I14" s="21">
        <v>0</v>
      </c>
      <c r="J14" s="21">
        <v>0</v>
      </c>
      <c r="K14" s="21">
        <v>747</v>
      </c>
      <c r="L14" s="21">
        <v>14</v>
      </c>
      <c r="M14" s="27">
        <v>233904</v>
      </c>
      <c r="N14" s="21">
        <f t="shared" si="1"/>
        <v>0</v>
      </c>
    </row>
    <row r="15" spans="1:14" s="23" customFormat="1" ht="11" x14ac:dyDescent="0.2">
      <c r="A15" s="21">
        <f t="shared" si="0"/>
        <v>13</v>
      </c>
      <c r="B15" s="21" t="s">
        <v>83</v>
      </c>
      <c r="C15" s="21" t="s">
        <v>549</v>
      </c>
      <c r="D15" s="22">
        <v>9</v>
      </c>
      <c r="E15" s="21" t="s">
        <v>962</v>
      </c>
      <c r="F15" s="21" t="s">
        <v>954</v>
      </c>
      <c r="G15" s="21">
        <v>1877</v>
      </c>
      <c r="H15" s="21">
        <v>1877</v>
      </c>
      <c r="I15" s="21">
        <v>0</v>
      </c>
      <c r="J15" s="21">
        <v>0</v>
      </c>
      <c r="K15" s="21">
        <v>317</v>
      </c>
      <c r="L15" s="21">
        <v>6</v>
      </c>
      <c r="M15" s="27">
        <v>96589</v>
      </c>
      <c r="N15" s="21">
        <f t="shared" si="1"/>
        <v>0</v>
      </c>
    </row>
    <row r="16" spans="1:14" s="23" customFormat="1" ht="11" x14ac:dyDescent="0.2">
      <c r="A16" s="21">
        <f t="shared" si="0"/>
        <v>14</v>
      </c>
      <c r="B16" s="21" t="s">
        <v>258</v>
      </c>
      <c r="C16" s="21" t="s">
        <v>689</v>
      </c>
      <c r="D16" s="22">
        <v>9</v>
      </c>
      <c r="E16" s="21" t="s">
        <v>962</v>
      </c>
      <c r="F16" s="21" t="s">
        <v>954</v>
      </c>
      <c r="G16" s="21">
        <v>1861</v>
      </c>
      <c r="H16" s="21">
        <v>1861</v>
      </c>
      <c r="I16" s="21">
        <v>0</v>
      </c>
      <c r="J16" s="21">
        <v>0</v>
      </c>
      <c r="K16" s="21">
        <v>545</v>
      </c>
      <c r="L16" s="21">
        <v>108</v>
      </c>
      <c r="M16" s="27">
        <v>98891</v>
      </c>
      <c r="N16" s="21">
        <f t="shared" si="1"/>
        <v>0</v>
      </c>
    </row>
    <row r="17" spans="1:14" s="23" customFormat="1" ht="11" x14ac:dyDescent="0.2">
      <c r="A17" s="21">
        <f t="shared" si="0"/>
        <v>15</v>
      </c>
      <c r="B17" s="21" t="s">
        <v>72</v>
      </c>
      <c r="C17" s="21" t="s">
        <v>1004</v>
      </c>
      <c r="D17" s="22">
        <v>9</v>
      </c>
      <c r="E17" s="21" t="s">
        <v>998</v>
      </c>
      <c r="F17" s="21" t="s">
        <v>954</v>
      </c>
      <c r="G17" s="21">
        <v>1858</v>
      </c>
      <c r="H17" s="21">
        <v>1858</v>
      </c>
      <c r="I17" s="21">
        <v>0</v>
      </c>
      <c r="J17" s="21">
        <v>0</v>
      </c>
      <c r="K17" s="21">
        <v>585</v>
      </c>
      <c r="L17" s="21">
        <v>33</v>
      </c>
      <c r="M17" s="27">
        <v>173857</v>
      </c>
      <c r="N17" s="21">
        <f t="shared" si="1"/>
        <v>0</v>
      </c>
    </row>
    <row r="18" spans="1:14" s="23" customFormat="1" ht="11" x14ac:dyDescent="0.2">
      <c r="A18" s="21">
        <f t="shared" si="0"/>
        <v>16</v>
      </c>
      <c r="B18" s="21" t="s">
        <v>81</v>
      </c>
      <c r="C18" s="21" t="s">
        <v>546</v>
      </c>
      <c r="D18" s="22">
        <v>9</v>
      </c>
      <c r="E18" s="21" t="s">
        <v>962</v>
      </c>
      <c r="F18" s="21" t="s">
        <v>954</v>
      </c>
      <c r="G18" s="21">
        <v>1853</v>
      </c>
      <c r="H18" s="21">
        <v>1853</v>
      </c>
      <c r="I18" s="21">
        <v>0</v>
      </c>
      <c r="J18" s="21">
        <v>0</v>
      </c>
      <c r="K18" s="21">
        <v>628</v>
      </c>
      <c r="L18" s="21">
        <v>18</v>
      </c>
      <c r="M18" s="27">
        <v>179771</v>
      </c>
      <c r="N18" s="21">
        <f t="shared" si="1"/>
        <v>0</v>
      </c>
    </row>
    <row r="19" spans="1:14" s="23" customFormat="1" ht="11" x14ac:dyDescent="0.2">
      <c r="A19" s="21">
        <f t="shared" si="0"/>
        <v>17</v>
      </c>
      <c r="B19" s="21" t="s">
        <v>39</v>
      </c>
      <c r="C19" s="21" t="s">
        <v>505</v>
      </c>
      <c r="D19" s="22">
        <v>9</v>
      </c>
      <c r="E19" s="21" t="s">
        <v>962</v>
      </c>
      <c r="F19" s="21" t="s">
        <v>954</v>
      </c>
      <c r="G19" s="21">
        <v>1850</v>
      </c>
      <c r="H19" s="21">
        <v>1850</v>
      </c>
      <c r="I19" s="21">
        <v>0</v>
      </c>
      <c r="J19" s="21">
        <v>0</v>
      </c>
      <c r="K19" s="21">
        <v>652</v>
      </c>
      <c r="L19" s="21">
        <v>5</v>
      </c>
      <c r="M19" s="27">
        <v>253025</v>
      </c>
      <c r="N19" s="21">
        <f t="shared" si="1"/>
        <v>0</v>
      </c>
    </row>
    <row r="20" spans="1:14" s="23" customFormat="1" ht="11" x14ac:dyDescent="0.2">
      <c r="A20" s="21">
        <f t="shared" si="0"/>
        <v>18</v>
      </c>
      <c r="B20" s="21" t="s">
        <v>8</v>
      </c>
      <c r="C20" s="21" t="s">
        <v>472</v>
      </c>
      <c r="D20" s="22">
        <v>9</v>
      </c>
      <c r="E20" s="21" t="s">
        <v>962</v>
      </c>
      <c r="F20" s="21" t="s">
        <v>954</v>
      </c>
      <c r="G20" s="21">
        <v>1819</v>
      </c>
      <c r="H20" s="21">
        <v>1819</v>
      </c>
      <c r="I20" s="21">
        <v>0</v>
      </c>
      <c r="J20" s="21">
        <v>0</v>
      </c>
      <c r="K20" s="21">
        <v>786</v>
      </c>
      <c r="L20" s="21">
        <v>18</v>
      </c>
      <c r="M20" s="27">
        <v>183000</v>
      </c>
      <c r="N20" s="21">
        <f t="shared" si="1"/>
        <v>0</v>
      </c>
    </row>
    <row r="21" spans="1:14" s="23" customFormat="1" ht="11" x14ac:dyDescent="0.2">
      <c r="A21" s="21">
        <f t="shared" si="0"/>
        <v>19</v>
      </c>
      <c r="B21" s="21" t="s">
        <v>84</v>
      </c>
      <c r="C21" s="21" t="s">
        <v>550</v>
      </c>
      <c r="D21" s="22">
        <v>9</v>
      </c>
      <c r="E21" s="21" t="s">
        <v>962</v>
      </c>
      <c r="F21" s="21" t="s">
        <v>954</v>
      </c>
      <c r="G21" s="21">
        <v>1816</v>
      </c>
      <c r="H21" s="21">
        <v>1816</v>
      </c>
      <c r="I21" s="21">
        <v>0</v>
      </c>
      <c r="J21" s="21">
        <v>0</v>
      </c>
      <c r="K21" s="21">
        <v>442</v>
      </c>
      <c r="L21" s="21">
        <v>14</v>
      </c>
      <c r="M21" s="27">
        <v>125075</v>
      </c>
      <c r="N21" s="21">
        <f t="shared" si="1"/>
        <v>0</v>
      </c>
    </row>
    <row r="22" spans="1:14" s="23" customFormat="1" ht="11" x14ac:dyDescent="0.2">
      <c r="A22" s="21">
        <f t="shared" si="0"/>
        <v>20</v>
      </c>
      <c r="B22" s="21" t="s">
        <v>45</v>
      </c>
      <c r="C22" s="21" t="s">
        <v>1003</v>
      </c>
      <c r="D22" s="22">
        <v>9</v>
      </c>
      <c r="E22" s="21" t="s">
        <v>962</v>
      </c>
      <c r="F22" s="21" t="s">
        <v>954</v>
      </c>
      <c r="G22" s="21">
        <v>1813</v>
      </c>
      <c r="H22" s="21">
        <v>1813</v>
      </c>
      <c r="I22" s="21">
        <v>0</v>
      </c>
      <c r="J22" s="21">
        <v>0</v>
      </c>
      <c r="K22" s="21">
        <v>852</v>
      </c>
      <c r="L22" s="21">
        <v>8</v>
      </c>
      <c r="M22" s="27">
        <v>190173</v>
      </c>
      <c r="N22" s="21">
        <f t="shared" si="1"/>
        <v>0</v>
      </c>
    </row>
    <row r="23" spans="1:14" s="23" customFormat="1" ht="11" x14ac:dyDescent="0.2">
      <c r="A23" s="21">
        <f t="shared" si="0"/>
        <v>21</v>
      </c>
      <c r="B23" s="21" t="s">
        <v>18</v>
      </c>
      <c r="C23" s="21" t="s">
        <v>482</v>
      </c>
      <c r="D23" s="22">
        <v>9</v>
      </c>
      <c r="E23" s="21" t="s">
        <v>962</v>
      </c>
      <c r="F23" s="21" t="s">
        <v>954</v>
      </c>
      <c r="G23" s="21">
        <v>1799</v>
      </c>
      <c r="H23" s="21">
        <v>1799</v>
      </c>
      <c r="I23" s="21">
        <v>0</v>
      </c>
      <c r="J23" s="21">
        <v>0</v>
      </c>
      <c r="K23" s="21">
        <v>348</v>
      </c>
      <c r="L23" s="21">
        <v>8</v>
      </c>
      <c r="M23" s="27">
        <v>80429</v>
      </c>
      <c r="N23" s="21">
        <f t="shared" si="1"/>
        <v>0</v>
      </c>
    </row>
    <row r="24" spans="1:14" s="23" customFormat="1" ht="11" x14ac:dyDescent="0.2">
      <c r="A24" s="21">
        <f t="shared" si="0"/>
        <v>22</v>
      </c>
      <c r="B24" s="21" t="s">
        <v>132</v>
      </c>
      <c r="C24" s="21" t="s">
        <v>599</v>
      </c>
      <c r="D24" s="22">
        <v>9</v>
      </c>
      <c r="E24" s="21" t="s">
        <v>962</v>
      </c>
      <c r="F24" s="21" t="s">
        <v>954</v>
      </c>
      <c r="G24" s="21">
        <v>1740</v>
      </c>
      <c r="H24" s="21">
        <v>1740</v>
      </c>
      <c r="I24" s="21">
        <v>0</v>
      </c>
      <c r="J24" s="21">
        <v>0</v>
      </c>
      <c r="K24" s="21">
        <v>244</v>
      </c>
      <c r="L24" s="21">
        <v>20</v>
      </c>
      <c r="M24" s="27">
        <v>43670</v>
      </c>
      <c r="N24" s="21">
        <f t="shared" si="1"/>
        <v>0</v>
      </c>
    </row>
    <row r="25" spans="1:14" s="23" customFormat="1" ht="11" x14ac:dyDescent="0.2">
      <c r="A25" s="21">
        <f t="shared" si="0"/>
        <v>23</v>
      </c>
      <c r="B25" s="21" t="s">
        <v>82</v>
      </c>
      <c r="C25" s="21" t="s">
        <v>547</v>
      </c>
      <c r="D25" s="22">
        <v>9</v>
      </c>
      <c r="E25" s="21" t="s">
        <v>962</v>
      </c>
      <c r="F25" s="21" t="s">
        <v>954</v>
      </c>
      <c r="G25" s="21">
        <v>1699</v>
      </c>
      <c r="H25" s="21">
        <v>1699</v>
      </c>
      <c r="I25" s="21">
        <v>0</v>
      </c>
      <c r="J25" s="21">
        <v>0</v>
      </c>
      <c r="K25" s="21">
        <v>237</v>
      </c>
      <c r="L25" s="21">
        <v>2</v>
      </c>
      <c r="M25" s="27">
        <v>55339</v>
      </c>
      <c r="N25" s="21">
        <f t="shared" si="1"/>
        <v>0</v>
      </c>
    </row>
    <row r="26" spans="1:14" s="23" customFormat="1" ht="11" x14ac:dyDescent="0.2">
      <c r="A26" s="21">
        <f t="shared" si="0"/>
        <v>24</v>
      </c>
      <c r="B26" s="21" t="s">
        <v>124</v>
      </c>
      <c r="C26" s="21" t="s">
        <v>592</v>
      </c>
      <c r="D26" s="22">
        <v>9</v>
      </c>
      <c r="E26" s="21" t="s">
        <v>962</v>
      </c>
      <c r="F26" s="21" t="s">
        <v>954</v>
      </c>
      <c r="G26" s="21">
        <v>1698</v>
      </c>
      <c r="H26" s="21">
        <v>1698</v>
      </c>
      <c r="I26" s="21">
        <v>0</v>
      </c>
      <c r="J26" s="21">
        <v>0</v>
      </c>
      <c r="K26" s="21">
        <v>358</v>
      </c>
      <c r="L26" s="21">
        <v>6</v>
      </c>
      <c r="M26" s="27">
        <v>91656</v>
      </c>
      <c r="N26" s="21">
        <f t="shared" si="1"/>
        <v>0</v>
      </c>
    </row>
    <row r="27" spans="1:14" s="23" customFormat="1" ht="11" x14ac:dyDescent="0.2">
      <c r="A27" s="21">
        <f t="shared" si="0"/>
        <v>25</v>
      </c>
      <c r="B27" s="21" t="s">
        <v>36</v>
      </c>
      <c r="C27" s="21" t="s">
        <v>500</v>
      </c>
      <c r="D27" s="22">
        <v>9</v>
      </c>
      <c r="E27" s="21" t="s">
        <v>962</v>
      </c>
      <c r="F27" s="21" t="s">
        <v>954</v>
      </c>
      <c r="G27" s="21">
        <v>1691</v>
      </c>
      <c r="H27" s="21">
        <v>1691</v>
      </c>
      <c r="I27" s="21">
        <v>0</v>
      </c>
      <c r="J27" s="21">
        <v>0</v>
      </c>
      <c r="K27" s="21">
        <v>316</v>
      </c>
      <c r="L27" s="21">
        <v>19</v>
      </c>
      <c r="M27" s="27">
        <v>75428</v>
      </c>
      <c r="N27" s="21">
        <f t="shared" si="1"/>
        <v>0</v>
      </c>
    </row>
    <row r="28" spans="1:14" s="23" customFormat="1" ht="11" x14ac:dyDescent="0.2">
      <c r="A28" s="21">
        <f t="shared" si="0"/>
        <v>26</v>
      </c>
      <c r="B28" s="21" t="s">
        <v>43</v>
      </c>
      <c r="C28" s="21" t="s">
        <v>870</v>
      </c>
      <c r="D28" s="22">
        <v>9</v>
      </c>
      <c r="E28" s="21" t="s">
        <v>962</v>
      </c>
      <c r="F28" s="21" t="s">
        <v>954</v>
      </c>
      <c r="G28" s="21">
        <v>1687</v>
      </c>
      <c r="H28" s="21">
        <v>1687</v>
      </c>
      <c r="I28" s="21">
        <v>0</v>
      </c>
      <c r="J28" s="21">
        <v>0</v>
      </c>
      <c r="K28" s="21">
        <v>222</v>
      </c>
      <c r="L28" s="21">
        <v>2</v>
      </c>
      <c r="M28" s="27">
        <v>38167</v>
      </c>
      <c r="N28" s="21">
        <f t="shared" si="1"/>
        <v>0</v>
      </c>
    </row>
    <row r="29" spans="1:14" s="23" customFormat="1" ht="11" x14ac:dyDescent="0.2">
      <c r="A29" s="21">
        <f t="shared" si="0"/>
        <v>27</v>
      </c>
      <c r="B29" s="21" t="s">
        <v>49</v>
      </c>
      <c r="C29" s="21" t="s">
        <v>514</v>
      </c>
      <c r="D29" s="22">
        <v>9</v>
      </c>
      <c r="E29" s="21" t="s">
        <v>962</v>
      </c>
      <c r="F29" s="21" t="s">
        <v>954</v>
      </c>
      <c r="G29" s="21">
        <v>1685</v>
      </c>
      <c r="H29" s="21">
        <v>1685</v>
      </c>
      <c r="I29" s="21">
        <v>0</v>
      </c>
      <c r="J29" s="21">
        <v>0</v>
      </c>
      <c r="K29" s="21">
        <v>275</v>
      </c>
      <c r="L29" s="21">
        <v>4</v>
      </c>
      <c r="M29" s="27">
        <v>48300</v>
      </c>
      <c r="N29" s="21">
        <f t="shared" si="1"/>
        <v>0</v>
      </c>
    </row>
    <row r="30" spans="1:14" s="23" customFormat="1" ht="11" x14ac:dyDescent="0.2">
      <c r="A30" s="21">
        <f t="shared" si="0"/>
        <v>28</v>
      </c>
      <c r="B30" s="21" t="s">
        <v>120</v>
      </c>
      <c r="C30" s="21" t="s">
        <v>588</v>
      </c>
      <c r="D30" s="22">
        <v>9</v>
      </c>
      <c r="E30" s="21" t="s">
        <v>962</v>
      </c>
      <c r="F30" s="21" t="s">
        <v>954</v>
      </c>
      <c r="G30" s="21">
        <v>1685</v>
      </c>
      <c r="H30" s="21">
        <v>1685</v>
      </c>
      <c r="I30" s="21">
        <v>0</v>
      </c>
      <c r="J30" s="21">
        <v>0</v>
      </c>
      <c r="K30" s="21">
        <v>190</v>
      </c>
      <c r="L30" s="21">
        <v>6</v>
      </c>
      <c r="M30" s="27">
        <v>86558</v>
      </c>
      <c r="N30" s="21">
        <f t="shared" si="1"/>
        <v>0</v>
      </c>
    </row>
    <row r="31" spans="1:14" s="23" customFormat="1" ht="11" x14ac:dyDescent="0.2">
      <c r="A31" s="21">
        <f t="shared" si="0"/>
        <v>29</v>
      </c>
      <c r="B31" s="21" t="s">
        <v>41</v>
      </c>
      <c r="C31" s="21" t="s">
        <v>507</v>
      </c>
      <c r="D31" s="22">
        <v>9</v>
      </c>
      <c r="E31" s="21" t="s">
        <v>962</v>
      </c>
      <c r="F31" s="21" t="s">
        <v>954</v>
      </c>
      <c r="G31" s="21">
        <v>1684</v>
      </c>
      <c r="H31" s="21">
        <v>1684</v>
      </c>
      <c r="I31" s="21">
        <v>0</v>
      </c>
      <c r="J31" s="21">
        <v>0</v>
      </c>
      <c r="K31" s="21">
        <v>384</v>
      </c>
      <c r="L31" s="21">
        <v>8</v>
      </c>
      <c r="M31" s="27">
        <v>85418</v>
      </c>
      <c r="N31" s="21">
        <f t="shared" si="1"/>
        <v>0</v>
      </c>
    </row>
    <row r="32" spans="1:14" s="23" customFormat="1" ht="11" x14ac:dyDescent="0.2">
      <c r="A32" s="21">
        <f t="shared" si="0"/>
        <v>30</v>
      </c>
      <c r="B32" s="21" t="s">
        <v>50</v>
      </c>
      <c r="C32" s="21" t="s">
        <v>515</v>
      </c>
      <c r="D32" s="22">
        <v>9</v>
      </c>
      <c r="E32" s="21" t="s">
        <v>962</v>
      </c>
      <c r="F32" s="21" t="s">
        <v>954</v>
      </c>
      <c r="G32" s="21">
        <v>1654</v>
      </c>
      <c r="H32" s="21">
        <v>1654</v>
      </c>
      <c r="I32" s="21">
        <v>0</v>
      </c>
      <c r="J32" s="21">
        <v>0</v>
      </c>
      <c r="K32" s="21">
        <v>194</v>
      </c>
      <c r="L32" s="21">
        <v>21</v>
      </c>
      <c r="M32" s="27">
        <v>59690</v>
      </c>
      <c r="N32" s="21">
        <f t="shared" si="1"/>
        <v>0</v>
      </c>
    </row>
    <row r="33" spans="1:14" s="23" customFormat="1" ht="11" x14ac:dyDescent="0.2">
      <c r="A33" s="21">
        <f t="shared" si="0"/>
        <v>31</v>
      </c>
      <c r="B33" s="21" t="s">
        <v>889</v>
      </c>
      <c r="C33" s="21" t="s">
        <v>890</v>
      </c>
      <c r="D33" s="22">
        <v>9</v>
      </c>
      <c r="E33" s="21" t="s">
        <v>962</v>
      </c>
      <c r="F33" s="21" t="s">
        <v>954</v>
      </c>
      <c r="G33" s="21">
        <v>1643</v>
      </c>
      <c r="H33" s="21">
        <v>1643</v>
      </c>
      <c r="I33" s="21">
        <v>0</v>
      </c>
      <c r="J33" s="21">
        <v>0</v>
      </c>
      <c r="K33" s="21">
        <v>161</v>
      </c>
      <c r="L33" s="21">
        <v>32</v>
      </c>
      <c r="M33" s="27">
        <v>51476</v>
      </c>
      <c r="N33" s="21">
        <f t="shared" si="1"/>
        <v>0</v>
      </c>
    </row>
    <row r="34" spans="1:14" s="23" customFormat="1" ht="11" x14ac:dyDescent="0.2">
      <c r="A34" s="21">
        <f t="shared" si="0"/>
        <v>32</v>
      </c>
      <c r="B34" s="21" t="s">
        <v>88</v>
      </c>
      <c r="C34" s="21" t="s">
        <v>554</v>
      </c>
      <c r="D34" s="22">
        <v>9</v>
      </c>
      <c r="E34" s="21" t="s">
        <v>962</v>
      </c>
      <c r="F34" s="21" t="s">
        <v>954</v>
      </c>
      <c r="G34" s="21">
        <v>1628</v>
      </c>
      <c r="H34" s="21">
        <v>1628</v>
      </c>
      <c r="I34" s="21">
        <v>0</v>
      </c>
      <c r="J34" s="21">
        <v>0</v>
      </c>
      <c r="K34" s="21">
        <v>253</v>
      </c>
      <c r="L34" s="21">
        <v>3</v>
      </c>
      <c r="M34" s="27">
        <v>53157</v>
      </c>
      <c r="N34" s="21">
        <f t="shared" si="1"/>
        <v>0</v>
      </c>
    </row>
    <row r="35" spans="1:14" s="23" customFormat="1" ht="11" x14ac:dyDescent="0.2">
      <c r="A35" s="21">
        <f t="shared" ref="A35:A67" si="2">ROW()-2</f>
        <v>33</v>
      </c>
      <c r="B35" s="21" t="s">
        <v>904</v>
      </c>
      <c r="C35" s="21" t="s">
        <v>905</v>
      </c>
      <c r="D35" s="22">
        <v>9</v>
      </c>
      <c r="E35" s="21" t="s">
        <v>962</v>
      </c>
      <c r="F35" s="21" t="s">
        <v>954</v>
      </c>
      <c r="G35" s="21">
        <v>1627</v>
      </c>
      <c r="H35" s="21">
        <v>1627</v>
      </c>
      <c r="I35" s="21">
        <v>0</v>
      </c>
      <c r="J35" s="21">
        <v>0</v>
      </c>
      <c r="K35" s="21">
        <v>257</v>
      </c>
      <c r="L35" s="21">
        <v>21</v>
      </c>
      <c r="M35" s="27">
        <v>47183</v>
      </c>
      <c r="N35" s="21">
        <f t="shared" si="1"/>
        <v>0</v>
      </c>
    </row>
    <row r="36" spans="1:14" s="23" customFormat="1" ht="11" x14ac:dyDescent="0.2">
      <c r="A36" s="21">
        <f t="shared" si="2"/>
        <v>34</v>
      </c>
      <c r="B36" s="21" t="s">
        <v>79</v>
      </c>
      <c r="C36" s="21" t="s">
        <v>544</v>
      </c>
      <c r="D36" s="22">
        <v>9</v>
      </c>
      <c r="E36" s="21" t="s">
        <v>962</v>
      </c>
      <c r="F36" s="21" t="s">
        <v>954</v>
      </c>
      <c r="G36" s="21">
        <v>1623</v>
      </c>
      <c r="H36" s="21">
        <v>1623</v>
      </c>
      <c r="I36" s="21">
        <v>0</v>
      </c>
      <c r="J36" s="21">
        <v>0</v>
      </c>
      <c r="K36" s="21">
        <v>181</v>
      </c>
      <c r="L36" s="21">
        <v>13</v>
      </c>
      <c r="M36" s="27">
        <v>38974</v>
      </c>
      <c r="N36" s="21">
        <f t="shared" si="1"/>
        <v>0</v>
      </c>
    </row>
    <row r="37" spans="1:14" s="23" customFormat="1" ht="11" x14ac:dyDescent="0.2">
      <c r="A37" s="21">
        <f t="shared" si="2"/>
        <v>35</v>
      </c>
      <c r="B37" s="21" t="s">
        <v>77</v>
      </c>
      <c r="C37" s="21" t="s">
        <v>896</v>
      </c>
      <c r="D37" s="22">
        <v>9</v>
      </c>
      <c r="E37" s="21" t="s">
        <v>962</v>
      </c>
      <c r="F37" s="21" t="s">
        <v>954</v>
      </c>
      <c r="G37" s="21">
        <v>1607</v>
      </c>
      <c r="H37" s="21">
        <v>1607</v>
      </c>
      <c r="I37" s="21">
        <v>0</v>
      </c>
      <c r="J37" s="21">
        <v>0</v>
      </c>
      <c r="K37" s="21">
        <v>154</v>
      </c>
      <c r="L37" s="21">
        <v>6</v>
      </c>
      <c r="M37" s="27">
        <v>36150</v>
      </c>
      <c r="N37" s="21">
        <f t="shared" si="1"/>
        <v>0</v>
      </c>
    </row>
    <row r="38" spans="1:14" s="23" customFormat="1" ht="11" x14ac:dyDescent="0.2">
      <c r="A38" s="21">
        <f t="shared" si="2"/>
        <v>36</v>
      </c>
      <c r="B38" s="21" t="s">
        <v>107</v>
      </c>
      <c r="C38" s="21" t="s">
        <v>575</v>
      </c>
      <c r="D38" s="22">
        <v>9</v>
      </c>
      <c r="E38" s="21" t="s">
        <v>962</v>
      </c>
      <c r="F38" s="21" t="s">
        <v>954</v>
      </c>
      <c r="G38" s="21">
        <v>1594</v>
      </c>
      <c r="H38" s="21">
        <v>1594</v>
      </c>
      <c r="I38" s="21">
        <v>0</v>
      </c>
      <c r="J38" s="21">
        <v>0</v>
      </c>
      <c r="K38" s="21">
        <v>288</v>
      </c>
      <c r="L38" s="21">
        <v>15</v>
      </c>
      <c r="M38" s="27">
        <v>41327</v>
      </c>
      <c r="N38" s="21">
        <f t="shared" si="1"/>
        <v>0</v>
      </c>
    </row>
    <row r="39" spans="1:14" s="23" customFormat="1" ht="11" x14ac:dyDescent="0.2">
      <c r="A39" s="21">
        <f t="shared" si="2"/>
        <v>37</v>
      </c>
      <c r="B39" s="21" t="s">
        <v>151</v>
      </c>
      <c r="C39" s="21" t="s">
        <v>617</v>
      </c>
      <c r="D39" s="22">
        <v>9</v>
      </c>
      <c r="E39" s="21" t="s">
        <v>962</v>
      </c>
      <c r="F39" s="21" t="s">
        <v>954</v>
      </c>
      <c r="G39" s="21">
        <v>1570</v>
      </c>
      <c r="H39" s="21">
        <v>1570</v>
      </c>
      <c r="I39" s="21">
        <v>0</v>
      </c>
      <c r="J39" s="21">
        <v>0</v>
      </c>
      <c r="K39" s="21">
        <v>295</v>
      </c>
      <c r="L39" s="21">
        <v>21</v>
      </c>
      <c r="M39" s="27">
        <v>38291</v>
      </c>
      <c r="N39" s="21">
        <f t="shared" si="1"/>
        <v>0</v>
      </c>
    </row>
    <row r="40" spans="1:14" s="23" customFormat="1" ht="11" x14ac:dyDescent="0.2">
      <c r="A40" s="21">
        <f t="shared" si="2"/>
        <v>38</v>
      </c>
      <c r="B40" s="21" t="s">
        <v>22</v>
      </c>
      <c r="C40" s="21" t="s">
        <v>487</v>
      </c>
      <c r="D40" s="22">
        <v>9</v>
      </c>
      <c r="E40" s="21" t="s">
        <v>962</v>
      </c>
      <c r="F40" s="21" t="s">
        <v>954</v>
      </c>
      <c r="G40" s="21">
        <v>1540</v>
      </c>
      <c r="H40" s="21">
        <v>1540</v>
      </c>
      <c r="I40" s="21">
        <v>0</v>
      </c>
      <c r="J40" s="21">
        <v>0</v>
      </c>
      <c r="K40" s="21">
        <v>174</v>
      </c>
      <c r="L40" s="21">
        <v>76</v>
      </c>
      <c r="M40" s="27">
        <v>30057</v>
      </c>
      <c r="N40" s="21">
        <f t="shared" si="1"/>
        <v>0</v>
      </c>
    </row>
    <row r="41" spans="1:14" s="23" customFormat="1" ht="11" x14ac:dyDescent="0.2">
      <c r="A41" s="21">
        <f t="shared" si="2"/>
        <v>39</v>
      </c>
      <c r="B41" s="21" t="s">
        <v>137</v>
      </c>
      <c r="C41" s="21" t="s">
        <v>602</v>
      </c>
      <c r="D41" s="22">
        <v>9</v>
      </c>
      <c r="E41" s="21" t="s">
        <v>962</v>
      </c>
      <c r="F41" s="21" t="s">
        <v>954</v>
      </c>
      <c r="G41" s="21">
        <v>1535</v>
      </c>
      <c r="H41" s="21">
        <v>1535</v>
      </c>
      <c r="I41" s="21">
        <v>0</v>
      </c>
      <c r="J41" s="21">
        <v>0</v>
      </c>
      <c r="K41" s="21">
        <v>172</v>
      </c>
      <c r="L41" s="21">
        <v>3</v>
      </c>
      <c r="M41" s="27">
        <v>25209</v>
      </c>
      <c r="N41" s="21">
        <f t="shared" si="1"/>
        <v>0</v>
      </c>
    </row>
    <row r="42" spans="1:14" s="23" customFormat="1" ht="11" x14ac:dyDescent="0.2">
      <c r="A42" s="21">
        <f t="shared" si="2"/>
        <v>40</v>
      </c>
      <c r="B42" s="21" t="s">
        <v>873</v>
      </c>
      <c r="C42" s="21" t="s">
        <v>921</v>
      </c>
      <c r="D42" s="22">
        <v>9</v>
      </c>
      <c r="E42" s="21" t="s">
        <v>962</v>
      </c>
      <c r="F42" s="21" t="s">
        <v>954</v>
      </c>
      <c r="G42" s="21">
        <v>1525</v>
      </c>
      <c r="H42" s="21">
        <v>1525</v>
      </c>
      <c r="I42" s="21">
        <v>0</v>
      </c>
      <c r="J42" s="21">
        <v>0</v>
      </c>
      <c r="K42" s="21">
        <v>97</v>
      </c>
      <c r="L42" s="21">
        <v>112</v>
      </c>
      <c r="M42" s="27">
        <v>37196</v>
      </c>
      <c r="N42" s="21">
        <f t="shared" si="1"/>
        <v>0</v>
      </c>
    </row>
    <row r="43" spans="1:14" s="23" customFormat="1" ht="11" x14ac:dyDescent="0.2">
      <c r="A43" s="31">
        <f t="shared" si="2"/>
        <v>41</v>
      </c>
      <c r="B43" s="31" t="s">
        <v>2</v>
      </c>
      <c r="C43" s="31" t="s">
        <v>465</v>
      </c>
      <c r="D43" s="31">
        <v>9</v>
      </c>
      <c r="E43" s="31" t="s">
        <v>962</v>
      </c>
      <c r="F43" s="31" t="s">
        <v>954</v>
      </c>
      <c r="G43" s="31">
        <v>1505</v>
      </c>
      <c r="H43" s="31">
        <v>1505</v>
      </c>
      <c r="I43" s="31">
        <v>0</v>
      </c>
      <c r="J43" s="31">
        <v>0</v>
      </c>
      <c r="K43" s="32">
        <v>87</v>
      </c>
      <c r="L43" s="32">
        <v>10</v>
      </c>
      <c r="M43" s="31">
        <v>19731</v>
      </c>
      <c r="N43" s="21">
        <f t="shared" si="1"/>
        <v>0</v>
      </c>
    </row>
    <row r="44" spans="1:14" s="23" customFormat="1" ht="11" x14ac:dyDescent="0.2">
      <c r="A44" s="21">
        <f t="shared" si="2"/>
        <v>42</v>
      </c>
      <c r="B44" s="21" t="s">
        <v>878</v>
      </c>
      <c r="C44" s="21" t="s">
        <v>914</v>
      </c>
      <c r="D44" s="22">
        <v>9</v>
      </c>
      <c r="E44" s="21" t="s">
        <v>962</v>
      </c>
      <c r="F44" s="21" t="s">
        <v>954</v>
      </c>
      <c r="G44" s="21">
        <v>1501</v>
      </c>
      <c r="H44" s="21">
        <v>1501</v>
      </c>
      <c r="I44" s="21">
        <v>0</v>
      </c>
      <c r="J44" s="21">
        <v>0</v>
      </c>
      <c r="K44" s="21">
        <v>67</v>
      </c>
      <c r="L44" s="21">
        <v>8</v>
      </c>
      <c r="M44" s="27">
        <v>24839</v>
      </c>
      <c r="N44" s="21">
        <f t="shared" si="1"/>
        <v>0</v>
      </c>
    </row>
    <row r="45" spans="1:14" s="23" customFormat="1" ht="11" x14ac:dyDescent="0.2">
      <c r="A45" s="21">
        <f t="shared" si="2"/>
        <v>43</v>
      </c>
      <c r="B45" s="21" t="s">
        <v>354</v>
      </c>
      <c r="C45" s="21" t="s">
        <v>792</v>
      </c>
      <c r="D45" s="22">
        <v>9</v>
      </c>
      <c r="E45" s="21" t="s">
        <v>962</v>
      </c>
      <c r="F45" s="21" t="s">
        <v>954</v>
      </c>
      <c r="G45" s="21">
        <v>1471</v>
      </c>
      <c r="H45" s="21">
        <v>1471</v>
      </c>
      <c r="I45" s="21">
        <v>0</v>
      </c>
      <c r="J45" s="21">
        <v>0</v>
      </c>
      <c r="K45" s="21">
        <v>99</v>
      </c>
      <c r="L45" s="21">
        <v>74</v>
      </c>
      <c r="M45" s="27">
        <v>17782</v>
      </c>
      <c r="N45" s="21">
        <f t="shared" si="1"/>
        <v>0</v>
      </c>
    </row>
    <row r="46" spans="1:14" s="23" customFormat="1" ht="11" x14ac:dyDescent="0.2">
      <c r="A46" s="21">
        <f t="shared" si="2"/>
        <v>44</v>
      </c>
      <c r="B46" s="21" t="s">
        <v>66</v>
      </c>
      <c r="C46" s="21" t="s">
        <v>531</v>
      </c>
      <c r="D46" s="22">
        <v>9</v>
      </c>
      <c r="E46" s="21" t="s">
        <v>962</v>
      </c>
      <c r="F46" s="21" t="s">
        <v>954</v>
      </c>
      <c r="G46" s="21">
        <v>1454</v>
      </c>
      <c r="H46" s="21">
        <v>1454</v>
      </c>
      <c r="I46" s="21">
        <v>0</v>
      </c>
      <c r="J46" s="21">
        <v>0</v>
      </c>
      <c r="K46" s="21">
        <v>86</v>
      </c>
      <c r="L46" s="21">
        <v>6</v>
      </c>
      <c r="M46" s="27">
        <v>9502</v>
      </c>
      <c r="N46" s="21">
        <f t="shared" si="1"/>
        <v>0</v>
      </c>
    </row>
    <row r="47" spans="1:14" s="23" customFormat="1" ht="11" x14ac:dyDescent="0.2">
      <c r="A47" s="21">
        <f t="shared" si="2"/>
        <v>45</v>
      </c>
      <c r="B47" s="21" t="s">
        <v>177</v>
      </c>
      <c r="C47" s="21" t="s">
        <v>460</v>
      </c>
      <c r="D47" s="22">
        <v>9</v>
      </c>
      <c r="E47" s="21" t="s">
        <v>962</v>
      </c>
      <c r="F47" s="21" t="s">
        <v>954</v>
      </c>
      <c r="G47" s="21">
        <v>1454</v>
      </c>
      <c r="H47" s="21">
        <v>1454</v>
      </c>
      <c r="I47" s="21">
        <v>0</v>
      </c>
      <c r="J47" s="21">
        <v>0</v>
      </c>
      <c r="K47" s="21">
        <v>86</v>
      </c>
      <c r="L47" s="21">
        <v>7</v>
      </c>
      <c r="M47" s="27">
        <v>12210</v>
      </c>
      <c r="N47" s="21">
        <f t="shared" ref="N47:N88" si="3">IF(M47&lt;10,1,0)</f>
        <v>0</v>
      </c>
    </row>
    <row r="48" spans="1:14" s="23" customFormat="1" ht="11" x14ac:dyDescent="0.2">
      <c r="A48" s="21">
        <f t="shared" si="2"/>
        <v>46</v>
      </c>
      <c r="B48" s="21" t="s">
        <v>86</v>
      </c>
      <c r="C48" s="21" t="s">
        <v>552</v>
      </c>
      <c r="D48" s="22">
        <v>9</v>
      </c>
      <c r="E48" s="21" t="s">
        <v>962</v>
      </c>
      <c r="F48" s="21" t="s">
        <v>954</v>
      </c>
      <c r="G48" s="21">
        <v>1453</v>
      </c>
      <c r="H48" s="21">
        <v>1453</v>
      </c>
      <c r="I48" s="21">
        <v>0</v>
      </c>
      <c r="J48" s="21">
        <v>0</v>
      </c>
      <c r="K48" s="21">
        <v>108</v>
      </c>
      <c r="L48" s="21">
        <v>0</v>
      </c>
      <c r="M48" s="27">
        <v>19238</v>
      </c>
      <c r="N48" s="21">
        <f t="shared" si="3"/>
        <v>0</v>
      </c>
    </row>
    <row r="49" spans="1:14" s="23" customFormat="1" ht="11" x14ac:dyDescent="0.2">
      <c r="A49" s="21">
        <f t="shared" si="2"/>
        <v>47</v>
      </c>
      <c r="B49" s="21" t="s">
        <v>139</v>
      </c>
      <c r="C49" s="21" t="s">
        <v>605</v>
      </c>
      <c r="D49" s="22">
        <v>9</v>
      </c>
      <c r="E49" s="21" t="s">
        <v>962</v>
      </c>
      <c r="F49" s="21" t="s">
        <v>954</v>
      </c>
      <c r="G49" s="21">
        <v>1443</v>
      </c>
      <c r="H49" s="21">
        <v>1443</v>
      </c>
      <c r="I49" s="21">
        <v>0</v>
      </c>
      <c r="J49" s="21">
        <v>0</v>
      </c>
      <c r="K49" s="21">
        <v>121</v>
      </c>
      <c r="L49" s="21">
        <v>0</v>
      </c>
      <c r="M49" s="27">
        <v>4038</v>
      </c>
      <c r="N49" s="21">
        <f t="shared" si="3"/>
        <v>0</v>
      </c>
    </row>
    <row r="50" spans="1:14" s="23" customFormat="1" ht="11" x14ac:dyDescent="0.2">
      <c r="A50" s="21">
        <f t="shared" si="2"/>
        <v>48</v>
      </c>
      <c r="B50" s="21" t="s">
        <v>404</v>
      </c>
      <c r="C50" s="21" t="s">
        <v>825</v>
      </c>
      <c r="D50" s="22">
        <v>9</v>
      </c>
      <c r="E50" s="21" t="s">
        <v>962</v>
      </c>
      <c r="F50" s="21" t="s">
        <v>954</v>
      </c>
      <c r="G50" s="21">
        <v>1439</v>
      </c>
      <c r="H50" s="21">
        <v>1439</v>
      </c>
      <c r="I50" s="21">
        <v>0</v>
      </c>
      <c r="J50" s="21">
        <v>0</v>
      </c>
      <c r="K50" s="21">
        <v>65</v>
      </c>
      <c r="L50" s="21">
        <v>6</v>
      </c>
      <c r="M50" s="27">
        <v>21364</v>
      </c>
      <c r="N50" s="21">
        <f t="shared" si="3"/>
        <v>0</v>
      </c>
    </row>
    <row r="51" spans="1:14" s="23" customFormat="1" ht="11" x14ac:dyDescent="0.2">
      <c r="A51" s="21">
        <f t="shared" si="2"/>
        <v>49</v>
      </c>
      <c r="B51" s="21" t="s">
        <v>391</v>
      </c>
      <c r="C51" s="21" t="s">
        <v>623</v>
      </c>
      <c r="D51" s="22">
        <v>9</v>
      </c>
      <c r="E51" s="21" t="s">
        <v>962</v>
      </c>
      <c r="F51" s="21" t="s">
        <v>954</v>
      </c>
      <c r="G51" s="21">
        <v>1420</v>
      </c>
      <c r="H51" s="21">
        <v>1420</v>
      </c>
      <c r="I51" s="21">
        <v>0</v>
      </c>
      <c r="J51" s="21">
        <v>0</v>
      </c>
      <c r="K51" s="21">
        <v>75</v>
      </c>
      <c r="L51" s="21">
        <v>11</v>
      </c>
      <c r="M51" s="27">
        <v>22876</v>
      </c>
      <c r="N51" s="21">
        <v>0</v>
      </c>
    </row>
    <row r="52" spans="1:14" s="23" customFormat="1" ht="11" x14ac:dyDescent="0.2">
      <c r="A52" s="21">
        <f t="shared" si="2"/>
        <v>50</v>
      </c>
      <c r="B52" s="21" t="s">
        <v>62</v>
      </c>
      <c r="C52" s="21" t="s">
        <v>527</v>
      </c>
      <c r="D52" s="22">
        <v>9</v>
      </c>
      <c r="E52" s="21" t="s">
        <v>962</v>
      </c>
      <c r="F52" s="21" t="s">
        <v>954</v>
      </c>
      <c r="G52" s="21">
        <v>1403</v>
      </c>
      <c r="H52" s="21">
        <v>1403</v>
      </c>
      <c r="I52" s="21">
        <v>0</v>
      </c>
      <c r="J52" s="21">
        <v>0</v>
      </c>
      <c r="K52" s="21">
        <v>32</v>
      </c>
      <c r="L52" s="21">
        <v>6</v>
      </c>
      <c r="M52" s="27">
        <v>3763</v>
      </c>
      <c r="N52" s="21">
        <f t="shared" si="3"/>
        <v>0</v>
      </c>
    </row>
    <row r="53" spans="1:14" s="23" customFormat="1" ht="11" x14ac:dyDescent="0.2">
      <c r="A53" s="21">
        <f t="shared" si="2"/>
        <v>51</v>
      </c>
      <c r="B53" s="21" t="s">
        <v>874</v>
      </c>
      <c r="C53" s="21" t="s">
        <v>931</v>
      </c>
      <c r="D53" s="22">
        <v>9</v>
      </c>
      <c r="E53" s="21" t="s">
        <v>962</v>
      </c>
      <c r="F53" s="21" t="s">
        <v>954</v>
      </c>
      <c r="G53" s="21">
        <v>1382</v>
      </c>
      <c r="H53" s="21">
        <v>1382</v>
      </c>
      <c r="I53" s="21">
        <v>0</v>
      </c>
      <c r="J53" s="21">
        <v>0</v>
      </c>
      <c r="K53" s="21">
        <v>26</v>
      </c>
      <c r="L53" s="21">
        <v>55</v>
      </c>
      <c r="M53" s="27">
        <v>5028</v>
      </c>
      <c r="N53" s="21">
        <f t="shared" si="3"/>
        <v>0</v>
      </c>
    </row>
    <row r="54" spans="1:14" s="23" customFormat="1" ht="11" x14ac:dyDescent="0.2">
      <c r="A54" s="21">
        <f t="shared" si="2"/>
        <v>52</v>
      </c>
      <c r="B54" s="21" t="s">
        <v>335</v>
      </c>
      <c r="C54" s="21" t="s">
        <v>783</v>
      </c>
      <c r="D54" s="22">
        <v>9</v>
      </c>
      <c r="E54" s="21" t="s">
        <v>962</v>
      </c>
      <c r="F54" s="21" t="s">
        <v>954</v>
      </c>
      <c r="G54" s="21">
        <v>1363</v>
      </c>
      <c r="H54" s="21">
        <v>1363</v>
      </c>
      <c r="I54" s="21">
        <v>0</v>
      </c>
      <c r="J54" s="21">
        <v>0</v>
      </c>
      <c r="K54" s="21">
        <v>10</v>
      </c>
      <c r="L54" s="21">
        <v>16</v>
      </c>
      <c r="M54" s="27">
        <v>8618</v>
      </c>
      <c r="N54" s="21">
        <f t="shared" si="3"/>
        <v>0</v>
      </c>
    </row>
    <row r="55" spans="1:14" s="23" customFormat="1" ht="11" x14ac:dyDescent="0.2">
      <c r="A55" s="21">
        <f t="shared" si="2"/>
        <v>53</v>
      </c>
      <c r="B55" s="21" t="s">
        <v>217</v>
      </c>
      <c r="C55" s="21" t="s">
        <v>695</v>
      </c>
      <c r="D55" s="22">
        <v>9</v>
      </c>
      <c r="E55" s="21" t="s">
        <v>962</v>
      </c>
      <c r="F55" s="21" t="s">
        <v>954</v>
      </c>
      <c r="G55" s="21">
        <v>1360</v>
      </c>
      <c r="H55" s="21">
        <v>1360</v>
      </c>
      <c r="I55" s="21">
        <v>0</v>
      </c>
      <c r="J55" s="21">
        <v>0</v>
      </c>
      <c r="K55" s="21">
        <v>28</v>
      </c>
      <c r="L55" s="21">
        <v>1</v>
      </c>
      <c r="M55" s="27">
        <v>7800</v>
      </c>
      <c r="N55" s="21">
        <f t="shared" si="3"/>
        <v>0</v>
      </c>
    </row>
    <row r="56" spans="1:14" s="23" customFormat="1" ht="11" x14ac:dyDescent="0.2">
      <c r="A56" s="21">
        <f t="shared" si="2"/>
        <v>54</v>
      </c>
      <c r="B56" s="21" t="s">
        <v>37</v>
      </c>
      <c r="C56" s="21" t="s">
        <v>502</v>
      </c>
      <c r="D56" s="22">
        <v>9</v>
      </c>
      <c r="E56" s="21" t="s">
        <v>962</v>
      </c>
      <c r="F56" s="21" t="s">
        <v>954</v>
      </c>
      <c r="G56" s="21">
        <v>1319</v>
      </c>
      <c r="H56" s="21">
        <v>1319</v>
      </c>
      <c r="I56" s="21">
        <v>0</v>
      </c>
      <c r="J56" s="21">
        <v>0</v>
      </c>
      <c r="K56" s="21">
        <v>293</v>
      </c>
      <c r="L56" s="21">
        <v>58</v>
      </c>
      <c r="M56" s="27">
        <v>300</v>
      </c>
      <c r="N56" s="21">
        <f t="shared" si="3"/>
        <v>0</v>
      </c>
    </row>
    <row r="57" spans="1:14" s="23" customFormat="1" ht="11" x14ac:dyDescent="0.2">
      <c r="A57" s="21">
        <f t="shared" si="2"/>
        <v>55</v>
      </c>
      <c r="B57" s="21" t="s">
        <v>175</v>
      </c>
      <c r="C57" s="21" t="s">
        <v>644</v>
      </c>
      <c r="D57" s="22">
        <v>9</v>
      </c>
      <c r="E57" s="21" t="s">
        <v>962</v>
      </c>
      <c r="F57" s="21" t="s">
        <v>954</v>
      </c>
      <c r="G57" s="21">
        <v>1318</v>
      </c>
      <c r="H57" s="21">
        <v>1318</v>
      </c>
      <c r="I57" s="21">
        <v>0</v>
      </c>
      <c r="J57" s="21">
        <v>0</v>
      </c>
      <c r="K57" s="21">
        <v>68</v>
      </c>
      <c r="L57" s="21">
        <v>2</v>
      </c>
      <c r="M57" s="27">
        <v>13049</v>
      </c>
      <c r="N57" s="21">
        <f t="shared" si="3"/>
        <v>0</v>
      </c>
    </row>
    <row r="58" spans="1:14" s="23" customFormat="1" ht="11" x14ac:dyDescent="0.2">
      <c r="A58" s="21">
        <f t="shared" si="2"/>
        <v>56</v>
      </c>
      <c r="B58" s="21" t="s">
        <v>1009</v>
      </c>
      <c r="C58" s="21" t="s">
        <v>1015</v>
      </c>
      <c r="D58" s="22">
        <v>9</v>
      </c>
      <c r="E58" s="21" t="s">
        <v>1021</v>
      </c>
      <c r="F58" s="21" t="s">
        <v>1023</v>
      </c>
      <c r="G58" s="21">
        <v>1313</v>
      </c>
      <c r="H58" s="21">
        <v>1313</v>
      </c>
      <c r="I58" s="21">
        <v>0</v>
      </c>
      <c r="J58" s="21">
        <v>0</v>
      </c>
      <c r="K58" s="21">
        <v>31</v>
      </c>
      <c r="L58" s="21">
        <v>2</v>
      </c>
      <c r="M58" s="27">
        <v>1951</v>
      </c>
      <c r="N58" s="21">
        <v>0</v>
      </c>
    </row>
    <row r="59" spans="1:14" s="23" customFormat="1" ht="11" x14ac:dyDescent="0.2">
      <c r="A59" s="31">
        <f t="shared" si="2"/>
        <v>57</v>
      </c>
      <c r="B59" s="31" t="s">
        <v>423</v>
      </c>
      <c r="C59" s="31" t="s">
        <v>740</v>
      </c>
      <c r="D59" s="31">
        <v>9</v>
      </c>
      <c r="E59" s="31" t="s">
        <v>962</v>
      </c>
      <c r="F59" s="31" t="s">
        <v>954</v>
      </c>
      <c r="G59" s="31">
        <v>1309</v>
      </c>
      <c r="H59" s="31">
        <v>1309</v>
      </c>
      <c r="I59" s="31">
        <v>0</v>
      </c>
      <c r="J59" s="31">
        <v>0</v>
      </c>
      <c r="K59" s="32">
        <v>58</v>
      </c>
      <c r="L59" s="32">
        <v>98</v>
      </c>
      <c r="M59" s="31">
        <v>16566</v>
      </c>
      <c r="N59" s="21">
        <f t="shared" si="3"/>
        <v>0</v>
      </c>
    </row>
    <row r="60" spans="1:14" s="23" customFormat="1" ht="11" x14ac:dyDescent="0.2">
      <c r="A60" s="21">
        <f t="shared" si="2"/>
        <v>58</v>
      </c>
      <c r="B60" s="21" t="s">
        <v>372</v>
      </c>
      <c r="C60" s="21" t="s">
        <v>548</v>
      </c>
      <c r="D60" s="22">
        <v>9</v>
      </c>
      <c r="E60" s="21" t="s">
        <v>962</v>
      </c>
      <c r="F60" s="21" t="s">
        <v>954</v>
      </c>
      <c r="G60" s="21">
        <v>1306</v>
      </c>
      <c r="H60" s="21">
        <v>1306</v>
      </c>
      <c r="I60" s="21">
        <v>0</v>
      </c>
      <c r="J60" s="21">
        <v>0</v>
      </c>
      <c r="K60" s="21">
        <v>22</v>
      </c>
      <c r="L60" s="21">
        <v>12</v>
      </c>
      <c r="M60" s="27">
        <v>2898</v>
      </c>
      <c r="N60" s="21">
        <f t="shared" si="3"/>
        <v>0</v>
      </c>
    </row>
    <row r="61" spans="1:14" s="23" customFormat="1" ht="11" x14ac:dyDescent="0.2">
      <c r="A61" s="21">
        <f t="shared" si="2"/>
        <v>59</v>
      </c>
      <c r="B61" s="21" t="s">
        <v>264</v>
      </c>
      <c r="C61" s="21" t="s">
        <v>543</v>
      </c>
      <c r="D61" s="22">
        <v>9</v>
      </c>
      <c r="E61" s="21" t="s">
        <v>962</v>
      </c>
      <c r="F61" s="21" t="s">
        <v>954</v>
      </c>
      <c r="G61" s="21">
        <v>1273</v>
      </c>
      <c r="H61" s="21">
        <v>1273</v>
      </c>
      <c r="I61" s="21">
        <v>0</v>
      </c>
      <c r="J61" s="21">
        <v>0</v>
      </c>
      <c r="K61" s="21">
        <v>40</v>
      </c>
      <c r="L61" s="21">
        <v>22</v>
      </c>
      <c r="M61" s="27">
        <v>11330</v>
      </c>
      <c r="N61" s="21">
        <f t="shared" si="3"/>
        <v>0</v>
      </c>
    </row>
    <row r="62" spans="1:14" s="23" customFormat="1" ht="11" x14ac:dyDescent="0.2">
      <c r="A62" s="21">
        <f t="shared" si="2"/>
        <v>60</v>
      </c>
      <c r="B62" s="21" t="s">
        <v>225</v>
      </c>
      <c r="C62" s="21" t="s">
        <v>710</v>
      </c>
      <c r="D62" s="22">
        <v>9</v>
      </c>
      <c r="E62" s="21" t="s">
        <v>962</v>
      </c>
      <c r="F62" s="21" t="s">
        <v>954</v>
      </c>
      <c r="G62" s="21">
        <v>1272</v>
      </c>
      <c r="H62" s="21">
        <v>1272</v>
      </c>
      <c r="I62" s="21">
        <v>0</v>
      </c>
      <c r="J62" s="21">
        <v>0</v>
      </c>
      <c r="K62" s="21">
        <v>280</v>
      </c>
      <c r="L62" s="21">
        <v>40</v>
      </c>
      <c r="M62" s="27">
        <v>91</v>
      </c>
      <c r="N62" s="21">
        <f t="shared" si="3"/>
        <v>0</v>
      </c>
    </row>
    <row r="63" spans="1:14" s="23" customFormat="1" ht="11" x14ac:dyDescent="0.2">
      <c r="A63" s="21">
        <f t="shared" si="2"/>
        <v>61</v>
      </c>
      <c r="B63" s="21" t="s">
        <v>220</v>
      </c>
      <c r="C63" s="21" t="s">
        <v>702</v>
      </c>
      <c r="D63" s="22">
        <v>9</v>
      </c>
      <c r="E63" s="21" t="s">
        <v>962</v>
      </c>
      <c r="F63" s="21" t="s">
        <v>954</v>
      </c>
      <c r="G63" s="21">
        <v>1271</v>
      </c>
      <c r="H63" s="21">
        <v>1271</v>
      </c>
      <c r="I63" s="21">
        <v>0</v>
      </c>
      <c r="J63" s="21">
        <v>0</v>
      </c>
      <c r="K63" s="21">
        <v>63</v>
      </c>
      <c r="L63" s="21">
        <v>12</v>
      </c>
      <c r="M63" s="27">
        <v>1587</v>
      </c>
      <c r="N63" s="21">
        <f t="shared" si="3"/>
        <v>0</v>
      </c>
    </row>
    <row r="64" spans="1:14" s="23" customFormat="1" ht="11" x14ac:dyDescent="0.2">
      <c r="A64" s="21">
        <f t="shared" si="2"/>
        <v>62</v>
      </c>
      <c r="B64" s="21" t="s">
        <v>224</v>
      </c>
      <c r="C64" s="21" t="s">
        <v>706</v>
      </c>
      <c r="D64" s="22">
        <v>9</v>
      </c>
      <c r="E64" s="21" t="s">
        <v>962</v>
      </c>
      <c r="F64" s="21" t="s">
        <v>954</v>
      </c>
      <c r="G64" s="21">
        <v>1240</v>
      </c>
      <c r="H64" s="21">
        <v>1240</v>
      </c>
      <c r="I64" s="21">
        <v>0</v>
      </c>
      <c r="J64" s="21">
        <v>0</v>
      </c>
      <c r="K64" s="21">
        <v>19</v>
      </c>
      <c r="L64" s="21">
        <v>4</v>
      </c>
      <c r="M64" s="27">
        <v>3062</v>
      </c>
      <c r="N64" s="21">
        <f t="shared" si="3"/>
        <v>0</v>
      </c>
    </row>
    <row r="65" spans="1:14" s="23" customFormat="1" ht="11" x14ac:dyDescent="0.2">
      <c r="A65" s="21">
        <f t="shared" si="2"/>
        <v>63</v>
      </c>
      <c r="B65" s="21" t="s">
        <v>213</v>
      </c>
      <c r="C65" s="21" t="s">
        <v>690</v>
      </c>
      <c r="D65" s="22">
        <v>9</v>
      </c>
      <c r="E65" s="21" t="s">
        <v>962</v>
      </c>
      <c r="F65" s="21" t="s">
        <v>954</v>
      </c>
      <c r="G65" s="21">
        <v>1238</v>
      </c>
      <c r="H65" s="21">
        <v>1238</v>
      </c>
      <c r="I65" s="21">
        <v>0</v>
      </c>
      <c r="J65" s="21">
        <v>0</v>
      </c>
      <c r="K65" s="21">
        <v>18</v>
      </c>
      <c r="L65" s="21">
        <v>5</v>
      </c>
      <c r="M65" s="27">
        <v>11716</v>
      </c>
      <c r="N65" s="21">
        <f t="shared" si="3"/>
        <v>0</v>
      </c>
    </row>
    <row r="66" spans="1:14" s="23" customFormat="1" ht="11" x14ac:dyDescent="0.2">
      <c r="A66" s="21">
        <f t="shared" si="2"/>
        <v>64</v>
      </c>
      <c r="B66" s="21" t="s">
        <v>222</v>
      </c>
      <c r="C66" s="21" t="s">
        <v>704</v>
      </c>
      <c r="D66" s="22">
        <v>9</v>
      </c>
      <c r="E66" s="21" t="s">
        <v>962</v>
      </c>
      <c r="F66" s="21" t="s">
        <v>954</v>
      </c>
      <c r="G66" s="21">
        <v>1205</v>
      </c>
      <c r="H66" s="21">
        <v>1205</v>
      </c>
      <c r="I66" s="21">
        <v>0</v>
      </c>
      <c r="J66" s="21">
        <v>0</v>
      </c>
      <c r="K66" s="21">
        <v>35</v>
      </c>
      <c r="L66" s="21">
        <v>24</v>
      </c>
      <c r="M66" s="27">
        <v>4949</v>
      </c>
      <c r="N66" s="21">
        <f t="shared" si="3"/>
        <v>0</v>
      </c>
    </row>
    <row r="67" spans="1:14" s="23" customFormat="1" ht="11" x14ac:dyDescent="0.2">
      <c r="A67" s="21">
        <f t="shared" si="2"/>
        <v>65</v>
      </c>
      <c r="B67" s="21" t="s">
        <v>452</v>
      </c>
      <c r="C67" s="21" t="s">
        <v>922</v>
      </c>
      <c r="D67" s="22">
        <v>9</v>
      </c>
      <c r="E67" s="21" t="s">
        <v>962</v>
      </c>
      <c r="F67" s="21" t="s">
        <v>954</v>
      </c>
      <c r="G67" s="21">
        <v>1202</v>
      </c>
      <c r="H67" s="21">
        <v>1202</v>
      </c>
      <c r="I67" s="21">
        <v>0</v>
      </c>
      <c r="J67" s="21">
        <v>0</v>
      </c>
      <c r="K67" s="21">
        <v>50</v>
      </c>
      <c r="L67" s="21">
        <v>9</v>
      </c>
      <c r="M67" s="27">
        <v>3756</v>
      </c>
      <c r="N67" s="21">
        <f t="shared" si="3"/>
        <v>0</v>
      </c>
    </row>
    <row r="68" spans="1:14" s="23" customFormat="1" ht="11" x14ac:dyDescent="0.2">
      <c r="A68" s="21">
        <f t="shared" ref="A68:A100" si="4">ROW()-2</f>
        <v>66</v>
      </c>
      <c r="B68" s="21" t="s">
        <v>170</v>
      </c>
      <c r="C68" s="21" t="s">
        <v>639</v>
      </c>
      <c r="D68" s="22">
        <v>9</v>
      </c>
      <c r="E68" s="21" t="s">
        <v>962</v>
      </c>
      <c r="F68" s="21" t="s">
        <v>954</v>
      </c>
      <c r="G68" s="21">
        <v>1191</v>
      </c>
      <c r="H68" s="21">
        <v>1191</v>
      </c>
      <c r="I68" s="21">
        <v>0</v>
      </c>
      <c r="J68" s="21">
        <v>0</v>
      </c>
      <c r="K68" s="21">
        <v>28</v>
      </c>
      <c r="L68" s="21">
        <v>3</v>
      </c>
      <c r="M68" s="27">
        <v>261</v>
      </c>
      <c r="N68" s="21">
        <f t="shared" si="3"/>
        <v>0</v>
      </c>
    </row>
    <row r="69" spans="1:14" s="23" customFormat="1" ht="11" x14ac:dyDescent="0.2">
      <c r="A69" s="21">
        <f t="shared" si="4"/>
        <v>67</v>
      </c>
      <c r="B69" s="21" t="s">
        <v>334</v>
      </c>
      <c r="C69" s="21" t="s">
        <v>699</v>
      </c>
      <c r="D69" s="22">
        <v>9</v>
      </c>
      <c r="E69" s="21" t="s">
        <v>962</v>
      </c>
      <c r="F69" s="21" t="s">
        <v>954</v>
      </c>
      <c r="G69" s="21">
        <v>1178</v>
      </c>
      <c r="H69" s="21">
        <v>1178</v>
      </c>
      <c r="I69" s="21">
        <v>0</v>
      </c>
      <c r="J69" s="21">
        <v>0</v>
      </c>
      <c r="K69" s="21">
        <v>16</v>
      </c>
      <c r="L69" s="21">
        <v>14</v>
      </c>
      <c r="M69" s="27">
        <v>2950</v>
      </c>
      <c r="N69" s="21">
        <f t="shared" si="3"/>
        <v>0</v>
      </c>
    </row>
    <row r="70" spans="1:14" s="23" customFormat="1" ht="11" x14ac:dyDescent="0.2">
      <c r="A70" s="21">
        <f t="shared" si="4"/>
        <v>68</v>
      </c>
      <c r="B70" s="21" t="s">
        <v>344</v>
      </c>
      <c r="C70" s="21" t="s">
        <v>741</v>
      </c>
      <c r="D70" s="22">
        <v>9</v>
      </c>
      <c r="E70" s="21" t="s">
        <v>962</v>
      </c>
      <c r="F70" s="21" t="s">
        <v>954</v>
      </c>
      <c r="G70" s="21">
        <v>1142</v>
      </c>
      <c r="H70" s="21">
        <v>1142</v>
      </c>
      <c r="I70" s="21">
        <v>0</v>
      </c>
      <c r="J70" s="21">
        <v>0</v>
      </c>
      <c r="K70" s="21">
        <v>13</v>
      </c>
      <c r="L70" s="21">
        <v>10</v>
      </c>
      <c r="M70" s="27">
        <v>1090</v>
      </c>
      <c r="N70" s="21">
        <f t="shared" si="3"/>
        <v>0</v>
      </c>
    </row>
    <row r="71" spans="1:14" s="23" customFormat="1" ht="11" x14ac:dyDescent="0.2">
      <c r="A71" s="21">
        <f t="shared" si="4"/>
        <v>69</v>
      </c>
      <c r="B71" s="21" t="s">
        <v>338</v>
      </c>
      <c r="C71" s="21" t="s">
        <v>733</v>
      </c>
      <c r="D71" s="22">
        <v>9</v>
      </c>
      <c r="E71" s="21" t="s">
        <v>962</v>
      </c>
      <c r="F71" s="21" t="s">
        <v>954</v>
      </c>
      <c r="G71" s="21">
        <v>1124</v>
      </c>
      <c r="H71" s="21">
        <v>1124</v>
      </c>
      <c r="I71" s="21">
        <v>0</v>
      </c>
      <c r="J71" s="21">
        <v>0</v>
      </c>
      <c r="K71" s="21">
        <v>22</v>
      </c>
      <c r="L71" s="21">
        <v>2</v>
      </c>
      <c r="M71" s="27">
        <v>4202</v>
      </c>
      <c r="N71" s="21">
        <f t="shared" si="3"/>
        <v>0</v>
      </c>
    </row>
    <row r="72" spans="1:14" s="23" customFormat="1" ht="11" x14ac:dyDescent="0.2">
      <c r="A72" s="21">
        <f t="shared" si="4"/>
        <v>70</v>
      </c>
      <c r="B72" s="21" t="s">
        <v>142</v>
      </c>
      <c r="C72" s="21" t="s">
        <v>608</v>
      </c>
      <c r="D72" s="22">
        <v>9</v>
      </c>
      <c r="E72" s="21" t="s">
        <v>962</v>
      </c>
      <c r="F72" s="21" t="s">
        <v>888</v>
      </c>
      <c r="G72" s="21">
        <v>1100</v>
      </c>
      <c r="H72" s="21">
        <v>1100</v>
      </c>
      <c r="I72" s="21">
        <v>0</v>
      </c>
      <c r="J72" s="21">
        <v>0</v>
      </c>
      <c r="K72" s="21">
        <v>8</v>
      </c>
      <c r="L72" s="21">
        <v>2</v>
      </c>
      <c r="M72" s="27">
        <v>170</v>
      </c>
      <c r="N72" s="21">
        <f t="shared" si="3"/>
        <v>0</v>
      </c>
    </row>
    <row r="73" spans="1:14" s="23" customFormat="1" ht="11" x14ac:dyDescent="0.2">
      <c r="A73" s="21">
        <f t="shared" si="4"/>
        <v>71</v>
      </c>
      <c r="B73" s="21" t="s">
        <v>886</v>
      </c>
      <c r="C73" s="21" t="s">
        <v>936</v>
      </c>
      <c r="D73" s="22">
        <v>9</v>
      </c>
      <c r="E73" s="21" t="s">
        <v>962</v>
      </c>
      <c r="F73" s="21" t="s">
        <v>888</v>
      </c>
      <c r="G73" s="21">
        <v>1074</v>
      </c>
      <c r="H73" s="21">
        <v>1074</v>
      </c>
      <c r="I73" s="21">
        <v>0</v>
      </c>
      <c r="J73" s="21">
        <v>0</v>
      </c>
      <c r="K73" s="21">
        <v>13</v>
      </c>
      <c r="L73" s="21">
        <v>5</v>
      </c>
      <c r="M73" s="27">
        <v>2865</v>
      </c>
      <c r="N73" s="21">
        <f t="shared" si="3"/>
        <v>0</v>
      </c>
    </row>
    <row r="74" spans="1:14" s="23" customFormat="1" ht="11" x14ac:dyDescent="0.2">
      <c r="A74" s="21">
        <f t="shared" si="4"/>
        <v>72</v>
      </c>
      <c r="B74" s="21" t="s">
        <v>260</v>
      </c>
      <c r="C74" s="21" t="s">
        <v>659</v>
      </c>
      <c r="D74" s="22">
        <v>9</v>
      </c>
      <c r="E74" s="21" t="s">
        <v>962</v>
      </c>
      <c r="F74" s="21" t="s">
        <v>888</v>
      </c>
      <c r="G74" s="21">
        <v>1049</v>
      </c>
      <c r="H74" s="21">
        <v>1049</v>
      </c>
      <c r="I74" s="21">
        <v>0</v>
      </c>
      <c r="J74" s="21">
        <v>0</v>
      </c>
      <c r="K74" s="21">
        <v>28</v>
      </c>
      <c r="L74" s="21">
        <v>8</v>
      </c>
      <c r="M74" s="27">
        <v>109</v>
      </c>
      <c r="N74" s="21">
        <f t="shared" si="3"/>
        <v>0</v>
      </c>
    </row>
    <row r="75" spans="1:14" s="23" customFormat="1" ht="11" x14ac:dyDescent="0.2">
      <c r="A75" s="21">
        <f t="shared" si="4"/>
        <v>73</v>
      </c>
      <c r="B75" s="21" t="s">
        <v>429</v>
      </c>
      <c r="C75" s="21" t="s">
        <v>796</v>
      </c>
      <c r="D75" s="22">
        <v>9</v>
      </c>
      <c r="E75" s="21" t="s">
        <v>962</v>
      </c>
      <c r="F75" s="21" t="s">
        <v>888</v>
      </c>
      <c r="G75" s="21">
        <v>1039</v>
      </c>
      <c r="H75" s="21">
        <v>1039</v>
      </c>
      <c r="I75" s="21">
        <v>0</v>
      </c>
      <c r="J75" s="21">
        <v>0</v>
      </c>
      <c r="K75" s="21">
        <v>15</v>
      </c>
      <c r="L75" s="21">
        <v>7</v>
      </c>
      <c r="M75" s="27">
        <v>2006</v>
      </c>
      <c r="N75" s="21">
        <f t="shared" si="3"/>
        <v>0</v>
      </c>
    </row>
    <row r="76" spans="1:14" s="23" customFormat="1" ht="11" x14ac:dyDescent="0.2">
      <c r="A76" s="21">
        <f t="shared" si="4"/>
        <v>74</v>
      </c>
      <c r="B76" s="21" t="s">
        <v>290</v>
      </c>
      <c r="C76" s="21" t="s">
        <v>509</v>
      </c>
      <c r="D76" s="22">
        <v>9</v>
      </c>
      <c r="E76" s="21" t="s">
        <v>962</v>
      </c>
      <c r="F76" s="21" t="s">
        <v>888</v>
      </c>
      <c r="G76" s="21">
        <v>1031</v>
      </c>
      <c r="H76" s="21">
        <v>1031</v>
      </c>
      <c r="I76" s="21">
        <v>0</v>
      </c>
      <c r="J76" s="21">
        <v>0</v>
      </c>
      <c r="K76" s="21">
        <v>17</v>
      </c>
      <c r="L76" s="21">
        <v>7</v>
      </c>
      <c r="M76" s="27">
        <v>489</v>
      </c>
      <c r="N76" s="21">
        <f t="shared" si="3"/>
        <v>0</v>
      </c>
    </row>
    <row r="77" spans="1:14" s="23" customFormat="1" ht="11" x14ac:dyDescent="0.2">
      <c r="A77" s="21">
        <f t="shared" si="4"/>
        <v>75</v>
      </c>
      <c r="B77" s="21" t="s">
        <v>285</v>
      </c>
      <c r="C77" s="21" t="s">
        <v>609</v>
      </c>
      <c r="D77" s="22">
        <v>9</v>
      </c>
      <c r="E77" s="21" t="s">
        <v>962</v>
      </c>
      <c r="F77" s="21" t="s">
        <v>888</v>
      </c>
      <c r="G77" s="21">
        <v>1011</v>
      </c>
      <c r="H77" s="21">
        <v>1011</v>
      </c>
      <c r="I77" s="21">
        <v>0</v>
      </c>
      <c r="J77" s="21">
        <v>0</v>
      </c>
      <c r="K77" s="21">
        <v>10</v>
      </c>
      <c r="L77" s="21">
        <v>2</v>
      </c>
      <c r="M77" s="27">
        <v>1145</v>
      </c>
      <c r="N77" s="21">
        <f t="shared" si="3"/>
        <v>0</v>
      </c>
    </row>
    <row r="78" spans="1:14" s="23" customFormat="1" ht="11" x14ac:dyDescent="0.2">
      <c r="A78" s="21">
        <f t="shared" si="4"/>
        <v>76</v>
      </c>
      <c r="B78" s="21" t="s">
        <v>882</v>
      </c>
      <c r="C78" s="21" t="s">
        <v>932</v>
      </c>
      <c r="D78" s="22">
        <v>9</v>
      </c>
      <c r="E78" s="21" t="s">
        <v>962</v>
      </c>
      <c r="F78" s="21" t="s">
        <v>888</v>
      </c>
      <c r="G78" s="21">
        <v>987</v>
      </c>
      <c r="H78" s="21">
        <v>987</v>
      </c>
      <c r="I78" s="21">
        <v>0</v>
      </c>
      <c r="J78" s="21">
        <v>0</v>
      </c>
      <c r="K78" s="21">
        <v>14</v>
      </c>
      <c r="L78" s="21">
        <v>4</v>
      </c>
      <c r="M78" s="27">
        <v>1789</v>
      </c>
      <c r="N78" s="21">
        <f t="shared" si="3"/>
        <v>0</v>
      </c>
    </row>
    <row r="79" spans="1:14" s="23" customFormat="1" ht="11" x14ac:dyDescent="0.2">
      <c r="A79" s="21">
        <f t="shared" si="4"/>
        <v>77</v>
      </c>
      <c r="B79" s="21" t="s">
        <v>883</v>
      </c>
      <c r="C79" s="21" t="s">
        <v>934</v>
      </c>
      <c r="D79" s="22">
        <v>9</v>
      </c>
      <c r="E79" s="21" t="s">
        <v>962</v>
      </c>
      <c r="F79" s="21" t="s">
        <v>888</v>
      </c>
      <c r="G79" s="21">
        <v>967</v>
      </c>
      <c r="H79" s="21">
        <v>967</v>
      </c>
      <c r="I79" s="21">
        <v>0</v>
      </c>
      <c r="J79" s="21">
        <v>0</v>
      </c>
      <c r="K79" s="21">
        <v>15</v>
      </c>
      <c r="L79" s="21">
        <v>12</v>
      </c>
      <c r="M79" s="27">
        <v>2774</v>
      </c>
      <c r="N79" s="21">
        <f t="shared" si="3"/>
        <v>0</v>
      </c>
    </row>
    <row r="80" spans="1:14" s="23" customFormat="1" ht="11" x14ac:dyDescent="0.2">
      <c r="A80" s="21">
        <f t="shared" si="4"/>
        <v>78</v>
      </c>
      <c r="B80" s="21" t="s">
        <v>32</v>
      </c>
      <c r="C80" s="21" t="s">
        <v>497</v>
      </c>
      <c r="D80" s="22">
        <v>9</v>
      </c>
      <c r="E80" s="21" t="s">
        <v>962</v>
      </c>
      <c r="F80" s="21" t="s">
        <v>888</v>
      </c>
      <c r="G80" s="21">
        <v>966</v>
      </c>
      <c r="H80" s="21">
        <v>966</v>
      </c>
      <c r="I80" s="21">
        <v>0</v>
      </c>
      <c r="J80" s="21">
        <v>0</v>
      </c>
      <c r="K80" s="21">
        <v>7</v>
      </c>
      <c r="L80" s="21">
        <v>4</v>
      </c>
      <c r="M80" s="27">
        <v>591</v>
      </c>
      <c r="N80" s="21">
        <f t="shared" si="3"/>
        <v>0</v>
      </c>
    </row>
    <row r="81" spans="1:14" s="34" customFormat="1" ht="11.25" customHeight="1" x14ac:dyDescent="0.2">
      <c r="A81" s="21">
        <f t="shared" si="4"/>
        <v>79</v>
      </c>
      <c r="B81" s="31" t="s">
        <v>941</v>
      </c>
      <c r="C81" s="31" t="s">
        <v>820</v>
      </c>
      <c r="D81" s="31">
        <v>9</v>
      </c>
      <c r="E81" s="31" t="s">
        <v>962</v>
      </c>
      <c r="F81" s="33" t="s">
        <v>888</v>
      </c>
      <c r="G81" s="31">
        <v>935</v>
      </c>
      <c r="H81" s="31">
        <v>935</v>
      </c>
      <c r="I81" s="31">
        <v>0</v>
      </c>
      <c r="J81" s="31">
        <v>0</v>
      </c>
      <c r="K81" s="31">
        <v>3</v>
      </c>
      <c r="L81" s="31">
        <v>0</v>
      </c>
      <c r="M81" s="31">
        <v>98</v>
      </c>
      <c r="N81" s="34">
        <v>0</v>
      </c>
    </row>
    <row r="82" spans="1:14" s="23" customFormat="1" ht="11" x14ac:dyDescent="0.2">
      <c r="A82" s="21">
        <f t="shared" si="4"/>
        <v>80</v>
      </c>
      <c r="B82" s="21" t="s">
        <v>248</v>
      </c>
      <c r="C82" s="21" t="s">
        <v>836</v>
      </c>
      <c r="D82" s="22">
        <v>9</v>
      </c>
      <c r="E82" s="21" t="s">
        <v>962</v>
      </c>
      <c r="F82" s="21" t="s">
        <v>888</v>
      </c>
      <c r="G82" s="21">
        <v>872</v>
      </c>
      <c r="H82" s="21">
        <v>872</v>
      </c>
      <c r="I82" s="21">
        <v>0</v>
      </c>
      <c r="J82" s="21">
        <v>0</v>
      </c>
      <c r="K82" s="21">
        <v>1</v>
      </c>
      <c r="L82" s="21">
        <v>3</v>
      </c>
      <c r="M82" s="27">
        <v>233</v>
      </c>
      <c r="N82" s="21">
        <f t="shared" si="3"/>
        <v>0</v>
      </c>
    </row>
    <row r="83" spans="1:14" s="23" customFormat="1" ht="11" x14ac:dyDescent="0.2">
      <c r="A83" s="21">
        <f t="shared" si="4"/>
        <v>81</v>
      </c>
      <c r="B83" s="21" t="s">
        <v>370</v>
      </c>
      <c r="C83" s="21" t="s">
        <v>865</v>
      </c>
      <c r="D83" s="22">
        <v>9</v>
      </c>
      <c r="E83" s="21" t="s">
        <v>962</v>
      </c>
      <c r="F83" s="21" t="s">
        <v>888</v>
      </c>
      <c r="G83" s="21">
        <v>872</v>
      </c>
      <c r="H83" s="21">
        <v>872</v>
      </c>
      <c r="I83" s="21">
        <v>0</v>
      </c>
      <c r="J83" s="21">
        <v>0</v>
      </c>
      <c r="K83" s="21">
        <v>6</v>
      </c>
      <c r="L83" s="21">
        <v>5</v>
      </c>
      <c r="M83" s="27">
        <v>58</v>
      </c>
      <c r="N83" s="21">
        <f t="shared" si="3"/>
        <v>0</v>
      </c>
    </row>
    <row r="84" spans="1:14" s="23" customFormat="1" ht="11" x14ac:dyDescent="0.2">
      <c r="A84" s="21">
        <f t="shared" si="4"/>
        <v>82</v>
      </c>
      <c r="B84" s="21" t="s">
        <v>64</v>
      </c>
      <c r="C84" s="21" t="s">
        <v>529</v>
      </c>
      <c r="D84" s="22">
        <v>9</v>
      </c>
      <c r="E84" s="21" t="s">
        <v>962</v>
      </c>
      <c r="F84" s="21" t="s">
        <v>888</v>
      </c>
      <c r="G84" s="21">
        <v>867</v>
      </c>
      <c r="H84" s="21">
        <v>887</v>
      </c>
      <c r="I84" s="21">
        <v>0</v>
      </c>
      <c r="J84" s="21">
        <v>20</v>
      </c>
      <c r="K84" s="21">
        <v>2</v>
      </c>
      <c r="L84" s="21">
        <v>1</v>
      </c>
      <c r="M84" s="27">
        <v>161</v>
      </c>
      <c r="N84" s="21">
        <f t="shared" si="3"/>
        <v>0</v>
      </c>
    </row>
    <row r="85" spans="1:14" s="23" customFormat="1" ht="11" x14ac:dyDescent="0.2">
      <c r="A85" s="21">
        <f t="shared" si="4"/>
        <v>83</v>
      </c>
      <c r="B85" s="21" t="s">
        <v>317</v>
      </c>
      <c r="C85" s="21" t="s">
        <v>787</v>
      </c>
      <c r="D85" s="22">
        <v>9</v>
      </c>
      <c r="E85" s="21" t="s">
        <v>962</v>
      </c>
      <c r="F85" s="21" t="s">
        <v>888</v>
      </c>
      <c r="G85" s="21">
        <v>825</v>
      </c>
      <c r="H85" s="21">
        <v>825</v>
      </c>
      <c r="I85" s="21">
        <v>0</v>
      </c>
      <c r="J85" s="21">
        <v>0</v>
      </c>
      <c r="K85" s="21">
        <v>4</v>
      </c>
      <c r="L85" s="21">
        <v>1</v>
      </c>
      <c r="M85" s="27">
        <v>17</v>
      </c>
      <c r="N85" s="21">
        <f t="shared" si="3"/>
        <v>0</v>
      </c>
    </row>
    <row r="86" spans="1:14" s="23" customFormat="1" ht="11" x14ac:dyDescent="0.2">
      <c r="A86" s="21">
        <f t="shared" si="4"/>
        <v>84</v>
      </c>
      <c r="B86" s="21" t="s">
        <v>125</v>
      </c>
      <c r="C86" s="21" t="s">
        <v>897</v>
      </c>
      <c r="D86" s="22">
        <v>9</v>
      </c>
      <c r="E86" s="21" t="s">
        <v>962</v>
      </c>
      <c r="F86" s="21" t="s">
        <v>955</v>
      </c>
      <c r="G86" s="21">
        <v>1148</v>
      </c>
      <c r="H86" s="21">
        <v>1148</v>
      </c>
      <c r="I86" s="21">
        <v>0</v>
      </c>
      <c r="J86" s="21">
        <v>0</v>
      </c>
      <c r="K86" s="21">
        <v>54</v>
      </c>
      <c r="L86" s="21">
        <v>5</v>
      </c>
      <c r="M86" s="27">
        <v>3</v>
      </c>
      <c r="N86" s="21">
        <f t="shared" si="3"/>
        <v>1</v>
      </c>
    </row>
    <row r="87" spans="1:14" s="23" customFormat="1" ht="11" x14ac:dyDescent="0.2">
      <c r="A87" s="21">
        <f t="shared" si="4"/>
        <v>85</v>
      </c>
      <c r="B87" s="21" t="s">
        <v>358</v>
      </c>
      <c r="C87" s="21" t="s">
        <v>805</v>
      </c>
      <c r="D87" s="22">
        <v>9</v>
      </c>
      <c r="E87" s="21" t="s">
        <v>962</v>
      </c>
      <c r="F87" s="21" t="s">
        <v>955</v>
      </c>
      <c r="G87" s="21">
        <v>1076</v>
      </c>
      <c r="H87" s="21">
        <v>1076</v>
      </c>
      <c r="I87" s="21">
        <v>0</v>
      </c>
      <c r="J87" s="21">
        <v>0</v>
      </c>
      <c r="K87" s="21">
        <v>41</v>
      </c>
      <c r="L87" s="21">
        <v>0</v>
      </c>
      <c r="M87" s="27">
        <v>0</v>
      </c>
      <c r="N87" s="21">
        <f t="shared" si="3"/>
        <v>1</v>
      </c>
    </row>
    <row r="88" spans="1:14" s="23" customFormat="1" ht="11" x14ac:dyDescent="0.2">
      <c r="A88" s="21">
        <f t="shared" si="4"/>
        <v>86</v>
      </c>
      <c r="B88" s="21" t="s">
        <v>305</v>
      </c>
      <c r="C88" s="21" t="s">
        <v>929</v>
      </c>
      <c r="D88" s="22">
        <v>9</v>
      </c>
      <c r="E88" s="21" t="s">
        <v>962</v>
      </c>
      <c r="F88" s="21" t="s">
        <v>955</v>
      </c>
      <c r="G88" s="21">
        <v>971</v>
      </c>
      <c r="H88" s="21">
        <v>971</v>
      </c>
      <c r="I88" s="21">
        <v>0</v>
      </c>
      <c r="J88" s="21">
        <v>0</v>
      </c>
      <c r="K88" s="21">
        <v>5</v>
      </c>
      <c r="L88" s="21">
        <v>1</v>
      </c>
      <c r="M88" s="27">
        <v>0</v>
      </c>
      <c r="N88" s="21">
        <f t="shared" si="3"/>
        <v>1</v>
      </c>
    </row>
    <row r="89" spans="1:14" s="23" customFormat="1" ht="11" x14ac:dyDescent="0.2">
      <c r="A89" s="21">
        <f t="shared" si="4"/>
        <v>87</v>
      </c>
      <c r="B89" s="21" t="s">
        <v>140</v>
      </c>
      <c r="C89" s="21" t="s">
        <v>606</v>
      </c>
      <c r="D89" s="22">
        <v>9</v>
      </c>
      <c r="E89" s="21" t="s">
        <v>962</v>
      </c>
      <c r="F89" s="21" t="s">
        <v>955</v>
      </c>
      <c r="G89" s="21">
        <v>944</v>
      </c>
      <c r="H89" s="21">
        <v>944</v>
      </c>
      <c r="I89" s="21">
        <v>0</v>
      </c>
      <c r="J89" s="21">
        <v>0</v>
      </c>
      <c r="K89" s="21">
        <v>1</v>
      </c>
      <c r="L89" s="21">
        <v>2</v>
      </c>
      <c r="M89" s="27">
        <v>0</v>
      </c>
      <c r="N89" s="21">
        <f t="shared" ref="N89:N104" si="5">IF(M89&lt;10,1,0)</f>
        <v>1</v>
      </c>
    </row>
    <row r="90" spans="1:14" s="23" customFormat="1" ht="11" x14ac:dyDescent="0.2">
      <c r="A90" s="21">
        <f t="shared" si="4"/>
        <v>88</v>
      </c>
      <c r="B90" s="21" t="s">
        <v>292</v>
      </c>
      <c r="C90" s="21" t="s">
        <v>538</v>
      </c>
      <c r="D90" s="22">
        <v>9</v>
      </c>
      <c r="E90" s="21" t="s">
        <v>962</v>
      </c>
      <c r="F90" s="21" t="s">
        <v>955</v>
      </c>
      <c r="G90" s="21">
        <v>912</v>
      </c>
      <c r="H90" s="21">
        <v>912</v>
      </c>
      <c r="I90" s="21">
        <v>0</v>
      </c>
      <c r="J90" s="21">
        <v>0</v>
      </c>
      <c r="K90" s="21">
        <v>7</v>
      </c>
      <c r="L90" s="21">
        <v>0</v>
      </c>
      <c r="M90" s="27">
        <v>0</v>
      </c>
      <c r="N90" s="21">
        <f t="shared" si="5"/>
        <v>1</v>
      </c>
    </row>
    <row r="91" spans="1:14" s="23" customFormat="1" ht="11" x14ac:dyDescent="0.2">
      <c r="A91" s="21">
        <f t="shared" si="4"/>
        <v>89</v>
      </c>
      <c r="B91" s="21" t="s">
        <v>10</v>
      </c>
      <c r="C91" s="21" t="s">
        <v>475</v>
      </c>
      <c r="D91" s="22">
        <v>9</v>
      </c>
      <c r="E91" s="21" t="s">
        <v>962</v>
      </c>
      <c r="F91" s="21" t="s">
        <v>955</v>
      </c>
      <c r="G91" s="21">
        <v>899</v>
      </c>
      <c r="H91" s="21">
        <v>899</v>
      </c>
      <c r="I91" s="21">
        <v>0</v>
      </c>
      <c r="J91" s="21">
        <v>0</v>
      </c>
      <c r="K91" s="21">
        <v>5</v>
      </c>
      <c r="L91" s="21">
        <v>1</v>
      </c>
      <c r="M91" s="27">
        <v>0</v>
      </c>
      <c r="N91" s="21">
        <f t="shared" si="5"/>
        <v>1</v>
      </c>
    </row>
    <row r="92" spans="1:14" s="23" customFormat="1" ht="11" x14ac:dyDescent="0.2">
      <c r="A92" s="21">
        <f t="shared" si="4"/>
        <v>90</v>
      </c>
      <c r="B92" s="21" t="s">
        <v>352</v>
      </c>
      <c r="C92" s="21" t="s">
        <v>735</v>
      </c>
      <c r="D92" s="22">
        <v>9</v>
      </c>
      <c r="E92" s="21" t="s">
        <v>962</v>
      </c>
      <c r="F92" s="21" t="s">
        <v>955</v>
      </c>
      <c r="G92" s="21">
        <v>891</v>
      </c>
      <c r="H92" s="21">
        <v>891</v>
      </c>
      <c r="I92" s="21">
        <v>0</v>
      </c>
      <c r="J92" s="21">
        <v>0</v>
      </c>
      <c r="K92" s="21">
        <v>10</v>
      </c>
      <c r="L92" s="21">
        <v>2</v>
      </c>
      <c r="M92" s="27">
        <v>0</v>
      </c>
      <c r="N92" s="21">
        <f t="shared" si="5"/>
        <v>1</v>
      </c>
    </row>
    <row r="93" spans="1:14" s="23" customFormat="1" ht="11" x14ac:dyDescent="0.2">
      <c r="A93" s="21">
        <f t="shared" si="4"/>
        <v>91</v>
      </c>
      <c r="B93" s="21" t="s">
        <v>93</v>
      </c>
      <c r="C93" s="21" t="s">
        <v>560</v>
      </c>
      <c r="D93" s="22">
        <v>9</v>
      </c>
      <c r="E93" s="21" t="s">
        <v>962</v>
      </c>
      <c r="F93" s="21" t="s">
        <v>955</v>
      </c>
      <c r="G93" s="21">
        <v>888</v>
      </c>
      <c r="H93" s="21">
        <v>888</v>
      </c>
      <c r="I93" s="21">
        <v>0</v>
      </c>
      <c r="J93" s="21">
        <v>0</v>
      </c>
      <c r="K93" s="21">
        <v>14</v>
      </c>
      <c r="L93" s="21">
        <v>2</v>
      </c>
      <c r="M93" s="27">
        <v>0</v>
      </c>
      <c r="N93" s="21">
        <f t="shared" si="5"/>
        <v>1</v>
      </c>
    </row>
    <row r="94" spans="1:14" s="23" customFormat="1" ht="11" x14ac:dyDescent="0.2">
      <c r="A94" s="21">
        <f t="shared" si="4"/>
        <v>92</v>
      </c>
      <c r="B94" s="21" t="s">
        <v>236</v>
      </c>
      <c r="C94" s="21" t="s">
        <v>832</v>
      </c>
      <c r="D94" s="22">
        <v>9</v>
      </c>
      <c r="E94" s="21" t="s">
        <v>962</v>
      </c>
      <c r="F94" s="21" t="s">
        <v>955</v>
      </c>
      <c r="G94" s="21">
        <v>885</v>
      </c>
      <c r="H94" s="21">
        <v>885</v>
      </c>
      <c r="I94" s="21">
        <v>0</v>
      </c>
      <c r="J94" s="21">
        <v>0</v>
      </c>
      <c r="K94" s="21">
        <v>9</v>
      </c>
      <c r="L94" s="21">
        <v>0</v>
      </c>
      <c r="M94" s="27">
        <v>0</v>
      </c>
      <c r="N94" s="21">
        <f t="shared" si="5"/>
        <v>1</v>
      </c>
    </row>
    <row r="95" spans="1:14" s="23" customFormat="1" ht="11" x14ac:dyDescent="0.2">
      <c r="A95" s="21">
        <f t="shared" si="4"/>
        <v>93</v>
      </c>
      <c r="B95" s="21" t="s">
        <v>265</v>
      </c>
      <c r="C95" s="21" t="s">
        <v>700</v>
      </c>
      <c r="D95" s="22">
        <v>9</v>
      </c>
      <c r="E95" s="21" t="s">
        <v>962</v>
      </c>
      <c r="F95" s="21" t="s">
        <v>955</v>
      </c>
      <c r="G95" s="21">
        <v>857</v>
      </c>
      <c r="H95" s="21">
        <v>867</v>
      </c>
      <c r="I95" s="21">
        <v>0</v>
      </c>
      <c r="J95" s="21">
        <v>10</v>
      </c>
      <c r="K95" s="21">
        <v>2</v>
      </c>
      <c r="L95" s="21">
        <v>0</v>
      </c>
      <c r="M95" s="27">
        <v>66</v>
      </c>
      <c r="N95" s="21">
        <f t="shared" si="5"/>
        <v>0</v>
      </c>
    </row>
    <row r="96" spans="1:14" s="23" customFormat="1" ht="11" x14ac:dyDescent="0.2">
      <c r="A96" s="21">
        <f t="shared" si="4"/>
        <v>94</v>
      </c>
      <c r="B96" s="21" t="s">
        <v>300</v>
      </c>
      <c r="C96" s="21" t="s">
        <v>779</v>
      </c>
      <c r="D96" s="22">
        <v>9</v>
      </c>
      <c r="E96" s="21" t="s">
        <v>962</v>
      </c>
      <c r="F96" s="21" t="s">
        <v>955</v>
      </c>
      <c r="G96" s="21">
        <v>856</v>
      </c>
      <c r="H96" s="21">
        <v>856</v>
      </c>
      <c r="I96" s="21">
        <v>0</v>
      </c>
      <c r="J96" s="21">
        <v>0</v>
      </c>
      <c r="K96" s="21">
        <v>22</v>
      </c>
      <c r="L96" s="21">
        <v>2</v>
      </c>
      <c r="M96" s="27">
        <v>0</v>
      </c>
      <c r="N96" s="21">
        <f t="shared" si="5"/>
        <v>1</v>
      </c>
    </row>
    <row r="97" spans="1:14" s="23" customFormat="1" ht="11" x14ac:dyDescent="0.2">
      <c r="A97" s="21">
        <f t="shared" si="4"/>
        <v>95</v>
      </c>
      <c r="B97" s="21" t="s">
        <v>368</v>
      </c>
      <c r="C97" s="21" t="s">
        <v>698</v>
      </c>
      <c r="D97" s="22">
        <v>9</v>
      </c>
      <c r="E97" s="21" t="s">
        <v>962</v>
      </c>
      <c r="F97" s="21" t="s">
        <v>955</v>
      </c>
      <c r="G97" s="21">
        <v>846</v>
      </c>
      <c r="H97" s="21">
        <v>846</v>
      </c>
      <c r="I97" s="21">
        <v>0</v>
      </c>
      <c r="J97" s="21">
        <v>0</v>
      </c>
      <c r="K97" s="21">
        <v>2</v>
      </c>
      <c r="L97" s="21">
        <v>0</v>
      </c>
      <c r="M97" s="27">
        <v>0</v>
      </c>
      <c r="N97" s="21">
        <f t="shared" si="5"/>
        <v>1</v>
      </c>
    </row>
    <row r="98" spans="1:14" s="23" customFormat="1" ht="11" x14ac:dyDescent="0.2">
      <c r="A98" s="21">
        <f t="shared" si="4"/>
        <v>96</v>
      </c>
      <c r="B98" s="21" t="s">
        <v>287</v>
      </c>
      <c r="C98" s="21" t="s">
        <v>764</v>
      </c>
      <c r="D98" s="22">
        <v>9</v>
      </c>
      <c r="E98" s="21" t="s">
        <v>962</v>
      </c>
      <c r="F98" s="21" t="s">
        <v>955</v>
      </c>
      <c r="G98" s="21">
        <v>837</v>
      </c>
      <c r="H98" s="21">
        <v>837</v>
      </c>
      <c r="I98" s="21">
        <v>0</v>
      </c>
      <c r="J98" s="21">
        <v>0</v>
      </c>
      <c r="K98" s="21">
        <v>4</v>
      </c>
      <c r="L98" s="21">
        <v>3</v>
      </c>
      <c r="M98" s="27">
        <v>0</v>
      </c>
      <c r="N98" s="21">
        <f t="shared" si="5"/>
        <v>1</v>
      </c>
    </row>
    <row r="99" spans="1:14" s="23" customFormat="1" ht="11" x14ac:dyDescent="0.2">
      <c r="A99" s="21">
        <f t="shared" si="4"/>
        <v>97</v>
      </c>
      <c r="B99" s="21" t="s">
        <v>185</v>
      </c>
      <c r="C99" s="21" t="s">
        <v>654</v>
      </c>
      <c r="D99" s="22">
        <v>9</v>
      </c>
      <c r="E99" s="21" t="s">
        <v>962</v>
      </c>
      <c r="F99" s="21" t="s">
        <v>955</v>
      </c>
      <c r="G99" s="21">
        <v>745</v>
      </c>
      <c r="H99" s="21">
        <v>745</v>
      </c>
      <c r="I99" s="21">
        <v>0</v>
      </c>
      <c r="J99" s="21">
        <v>0</v>
      </c>
      <c r="K99" s="21">
        <v>2</v>
      </c>
      <c r="L99" s="21">
        <v>0</v>
      </c>
      <c r="M99" s="27">
        <v>0</v>
      </c>
      <c r="N99" s="21">
        <f t="shared" si="5"/>
        <v>1</v>
      </c>
    </row>
    <row r="100" spans="1:14" s="23" customFormat="1" ht="11" x14ac:dyDescent="0.2">
      <c r="A100" s="21">
        <f t="shared" si="4"/>
        <v>98</v>
      </c>
      <c r="B100" s="21" t="s">
        <v>277</v>
      </c>
      <c r="C100" s="21" t="s">
        <v>739</v>
      </c>
      <c r="D100" s="22">
        <v>9</v>
      </c>
      <c r="E100" s="21" t="s">
        <v>962</v>
      </c>
      <c r="F100" s="21" t="s">
        <v>955</v>
      </c>
      <c r="G100" s="21">
        <v>744</v>
      </c>
      <c r="H100" s="21">
        <v>744</v>
      </c>
      <c r="I100" s="21">
        <v>0</v>
      </c>
      <c r="J100" s="21">
        <v>0</v>
      </c>
      <c r="K100" s="21">
        <v>2</v>
      </c>
      <c r="L100" s="21">
        <v>1</v>
      </c>
      <c r="M100" s="27">
        <v>1</v>
      </c>
      <c r="N100" s="21">
        <f t="shared" si="5"/>
        <v>1</v>
      </c>
    </row>
    <row r="101" spans="1:14" s="23" customFormat="1" ht="11" x14ac:dyDescent="0.2">
      <c r="A101" s="21">
        <f t="shared" ref="A101:A104" si="6">ROW()-2</f>
        <v>99</v>
      </c>
      <c r="B101" s="21" t="s">
        <v>212</v>
      </c>
      <c r="C101" s="21" t="s">
        <v>860</v>
      </c>
      <c r="D101" s="22">
        <v>9</v>
      </c>
      <c r="E101" s="21" t="s">
        <v>962</v>
      </c>
      <c r="F101" s="21" t="s">
        <v>955</v>
      </c>
      <c r="G101" s="21">
        <v>699</v>
      </c>
      <c r="H101" s="21">
        <v>699</v>
      </c>
      <c r="I101" s="21">
        <v>0</v>
      </c>
      <c r="J101" s="21">
        <v>0</v>
      </c>
      <c r="K101" s="21">
        <v>5</v>
      </c>
      <c r="L101" s="21">
        <v>2</v>
      </c>
      <c r="M101" s="27">
        <v>2</v>
      </c>
      <c r="N101" s="21">
        <f t="shared" si="5"/>
        <v>1</v>
      </c>
    </row>
    <row r="102" spans="1:14" s="23" customFormat="1" ht="11" x14ac:dyDescent="0.2">
      <c r="A102" s="21">
        <f t="shared" si="6"/>
        <v>100</v>
      </c>
      <c r="B102" s="21" t="s">
        <v>923</v>
      </c>
      <c r="C102" s="21" t="s">
        <v>924</v>
      </c>
      <c r="D102" s="22">
        <v>9</v>
      </c>
      <c r="E102" s="21" t="s">
        <v>962</v>
      </c>
      <c r="F102" s="21" t="s">
        <v>955</v>
      </c>
      <c r="G102" s="21">
        <v>685</v>
      </c>
      <c r="H102" s="21">
        <v>685</v>
      </c>
      <c r="I102" s="21">
        <v>0</v>
      </c>
      <c r="J102" s="21">
        <v>0</v>
      </c>
      <c r="K102" s="21">
        <v>3</v>
      </c>
      <c r="L102" s="21">
        <v>0</v>
      </c>
      <c r="M102" s="27">
        <v>0</v>
      </c>
      <c r="N102" s="21">
        <f t="shared" si="5"/>
        <v>1</v>
      </c>
    </row>
    <row r="103" spans="1:14" s="23" customFormat="1" ht="11" x14ac:dyDescent="0.2">
      <c r="A103" s="21">
        <f t="shared" si="6"/>
        <v>101</v>
      </c>
      <c r="B103" s="21" t="s">
        <v>455</v>
      </c>
      <c r="C103" s="21" t="s">
        <v>950</v>
      </c>
      <c r="D103" s="22">
        <v>9</v>
      </c>
      <c r="E103" s="21" t="s">
        <v>962</v>
      </c>
      <c r="F103" s="21" t="s">
        <v>955</v>
      </c>
      <c r="G103" s="21">
        <v>652</v>
      </c>
      <c r="H103" s="21">
        <v>652</v>
      </c>
      <c r="I103" s="21">
        <v>0</v>
      </c>
      <c r="J103" s="21">
        <v>0</v>
      </c>
      <c r="K103" s="21">
        <v>2</v>
      </c>
      <c r="L103" s="21">
        <v>1</v>
      </c>
      <c r="M103" s="27">
        <v>0</v>
      </c>
      <c r="N103" s="21">
        <f t="shared" si="5"/>
        <v>1</v>
      </c>
    </row>
    <row r="104" spans="1:14" ht="11.25" customHeight="1" x14ac:dyDescent="0.2">
      <c r="A104" s="21">
        <f t="shared" si="6"/>
        <v>102</v>
      </c>
      <c r="B104" s="21" t="s">
        <v>349</v>
      </c>
      <c r="C104" s="21" t="s">
        <v>842</v>
      </c>
      <c r="D104" s="22">
        <v>9</v>
      </c>
      <c r="E104" s="21" t="s">
        <v>962</v>
      </c>
      <c r="F104" s="21" t="s">
        <v>955</v>
      </c>
      <c r="G104" s="21">
        <v>643</v>
      </c>
      <c r="H104" s="21">
        <v>643</v>
      </c>
      <c r="I104" s="21">
        <v>0</v>
      </c>
      <c r="J104" s="21">
        <v>0</v>
      </c>
      <c r="K104" s="21">
        <v>1</v>
      </c>
      <c r="L104" s="21">
        <v>1</v>
      </c>
      <c r="M104" s="27">
        <v>0</v>
      </c>
      <c r="N104" s="21">
        <f t="shared" si="5"/>
        <v>1</v>
      </c>
    </row>
    <row r="105" spans="1:14" x14ac:dyDescent="0.2">
      <c r="F105" s="13"/>
    </row>
    <row r="106" spans="1:14" x14ac:dyDescent="0.2">
      <c r="F106" s="13"/>
    </row>
    <row r="107" spans="1:14" x14ac:dyDescent="0.2">
      <c r="F107" s="13"/>
    </row>
    <row r="108" spans="1:14" x14ac:dyDescent="0.2">
      <c r="F108" s="13"/>
    </row>
    <row r="109" spans="1:14" x14ac:dyDescent="0.2">
      <c r="F109" s="13"/>
    </row>
    <row r="110" spans="1:14" x14ac:dyDescent="0.2">
      <c r="F110" s="13"/>
    </row>
    <row r="111" spans="1:14" x14ac:dyDescent="0.2">
      <c r="F111" s="13"/>
    </row>
    <row r="112" spans="1:14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  <row r="152" spans="6:6" x14ac:dyDescent="0.2">
      <c r="F152" s="13"/>
    </row>
    <row r="153" spans="6:6" x14ac:dyDescent="0.2">
      <c r="F153" s="13"/>
    </row>
    <row r="154" spans="6:6" x14ac:dyDescent="0.2">
      <c r="F154" s="13"/>
    </row>
    <row r="155" spans="6:6" x14ac:dyDescent="0.2">
      <c r="F155" s="13"/>
    </row>
    <row r="156" spans="6:6" x14ac:dyDescent="0.2">
      <c r="F156" s="13"/>
    </row>
    <row r="157" spans="6:6" x14ac:dyDescent="0.2">
      <c r="F157" s="13"/>
    </row>
    <row r="158" spans="6:6" x14ac:dyDescent="0.2">
      <c r="F158" s="13"/>
    </row>
    <row r="159" spans="6:6" x14ac:dyDescent="0.2">
      <c r="F159" s="13"/>
    </row>
    <row r="160" spans="6:6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6:6" x14ac:dyDescent="0.2">
      <c r="F193" s="13"/>
    </row>
    <row r="194" spans="6:6" x14ac:dyDescent="0.2">
      <c r="F194" s="13"/>
    </row>
    <row r="195" spans="6:6" x14ac:dyDescent="0.2">
      <c r="F195" s="13"/>
    </row>
    <row r="196" spans="6:6" x14ac:dyDescent="0.2">
      <c r="F196" s="13"/>
    </row>
    <row r="197" spans="6:6" x14ac:dyDescent="0.2">
      <c r="F197" s="13"/>
    </row>
    <row r="198" spans="6:6" x14ac:dyDescent="0.2">
      <c r="F198" s="13"/>
    </row>
    <row r="199" spans="6:6" x14ac:dyDescent="0.2">
      <c r="F199" s="13"/>
    </row>
    <row r="200" spans="6:6" x14ac:dyDescent="0.2">
      <c r="F200" s="13"/>
    </row>
    <row r="201" spans="6:6" x14ac:dyDescent="0.2">
      <c r="F201" s="13"/>
    </row>
    <row r="202" spans="6:6" x14ac:dyDescent="0.2">
      <c r="F202" s="13"/>
    </row>
    <row r="203" spans="6:6" x14ac:dyDescent="0.2">
      <c r="F203" s="13"/>
    </row>
    <row r="204" spans="6:6" x14ac:dyDescent="0.2">
      <c r="F204" s="13"/>
    </row>
    <row r="205" spans="6:6" x14ac:dyDescent="0.2">
      <c r="F205" s="13"/>
    </row>
    <row r="206" spans="6:6" x14ac:dyDescent="0.2">
      <c r="F206" s="13"/>
    </row>
    <row r="207" spans="6:6" x14ac:dyDescent="0.2">
      <c r="F207" s="13"/>
    </row>
    <row r="208" spans="6:6" x14ac:dyDescent="0.2">
      <c r="F208" s="13"/>
    </row>
    <row r="209" spans="6:6" x14ac:dyDescent="0.2">
      <c r="F209" s="13"/>
    </row>
    <row r="210" spans="6:6" x14ac:dyDescent="0.2">
      <c r="F210" s="13"/>
    </row>
    <row r="211" spans="6:6" x14ac:dyDescent="0.2">
      <c r="F211" s="13"/>
    </row>
    <row r="212" spans="6:6" x14ac:dyDescent="0.2">
      <c r="F212" s="13"/>
    </row>
    <row r="213" spans="6:6" x14ac:dyDescent="0.2">
      <c r="F213" s="13"/>
    </row>
    <row r="214" spans="6:6" x14ac:dyDescent="0.2">
      <c r="F214" s="13"/>
    </row>
    <row r="215" spans="6:6" x14ac:dyDescent="0.2">
      <c r="F215" s="13"/>
    </row>
    <row r="216" spans="6:6" x14ac:dyDescent="0.2">
      <c r="F216" s="13"/>
    </row>
    <row r="217" spans="6:6" x14ac:dyDescent="0.2">
      <c r="F217" s="13"/>
    </row>
    <row r="218" spans="6:6" x14ac:dyDescent="0.2">
      <c r="F218" s="13"/>
    </row>
    <row r="219" spans="6:6" x14ac:dyDescent="0.2">
      <c r="F219" s="13"/>
    </row>
    <row r="220" spans="6:6" x14ac:dyDescent="0.2">
      <c r="F220" s="13"/>
    </row>
    <row r="221" spans="6:6" x14ac:dyDescent="0.2">
      <c r="F221" s="13"/>
    </row>
    <row r="222" spans="6:6" x14ac:dyDescent="0.2">
      <c r="F222" s="13"/>
    </row>
    <row r="223" spans="6:6" x14ac:dyDescent="0.2">
      <c r="F223" s="13"/>
    </row>
    <row r="224" spans="6:6" x14ac:dyDescent="0.2">
      <c r="F224" s="13"/>
    </row>
    <row r="225" spans="6:6" x14ac:dyDescent="0.2">
      <c r="F225" s="13"/>
    </row>
    <row r="226" spans="6:6" x14ac:dyDescent="0.2">
      <c r="F226" s="13"/>
    </row>
    <row r="227" spans="6:6" x14ac:dyDescent="0.2">
      <c r="F227" s="13"/>
    </row>
    <row r="228" spans="6:6" x14ac:dyDescent="0.2">
      <c r="F228" s="13"/>
    </row>
    <row r="229" spans="6:6" x14ac:dyDescent="0.2">
      <c r="F229" s="13"/>
    </row>
    <row r="230" spans="6:6" x14ac:dyDescent="0.2">
      <c r="F230" s="13"/>
    </row>
    <row r="231" spans="6:6" x14ac:dyDescent="0.2">
      <c r="F231" s="13"/>
    </row>
    <row r="232" spans="6:6" x14ac:dyDescent="0.2">
      <c r="F232" s="13"/>
    </row>
    <row r="233" spans="6:6" x14ac:dyDescent="0.2">
      <c r="F233" s="13"/>
    </row>
    <row r="234" spans="6:6" x14ac:dyDescent="0.2">
      <c r="F234" s="13"/>
    </row>
    <row r="235" spans="6:6" x14ac:dyDescent="0.2">
      <c r="F235" s="13"/>
    </row>
    <row r="236" spans="6:6" x14ac:dyDescent="0.2">
      <c r="F236" s="13"/>
    </row>
  </sheetData>
  <autoFilter ref="A2:N104" xr:uid="{46FA1EBD-3ABD-4E5E-983E-DC184DB33045}"/>
  <sortState xmlns:xlrd2="http://schemas.microsoft.com/office/spreadsheetml/2017/richdata2" ref="A3:N104">
    <sortCondition ref="F3:F104" customList="特Ａ,A,B"/>
    <sortCondition descending="1" ref="G3:G104"/>
    <sortCondition descending="1" ref="H3:H104"/>
    <sortCondition ref="B3:B104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5F50-45EF-4696-B897-83AA204AA475}">
  <dimension ref="A1:K184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995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49" si="0">ROW()-2</f>
        <v>1</v>
      </c>
      <c r="B3" s="21" t="s">
        <v>13</v>
      </c>
      <c r="C3" s="21" t="s">
        <v>478</v>
      </c>
      <c r="D3" s="22">
        <v>9</v>
      </c>
      <c r="E3" s="21" t="s">
        <v>962</v>
      </c>
      <c r="F3" s="21" t="s">
        <v>448</v>
      </c>
      <c r="G3" s="21">
        <v>1708</v>
      </c>
      <c r="H3" s="21">
        <v>1708</v>
      </c>
      <c r="I3" s="21">
        <v>0</v>
      </c>
      <c r="J3" s="21">
        <v>0</v>
      </c>
      <c r="K3" s="27">
        <v>20493</v>
      </c>
    </row>
    <row r="4" spans="1:11" s="23" customFormat="1" ht="11" x14ac:dyDescent="0.2">
      <c r="A4" s="21">
        <f t="shared" si="0"/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1630</v>
      </c>
      <c r="H4" s="21">
        <v>1630</v>
      </c>
      <c r="I4" s="21">
        <v>0</v>
      </c>
      <c r="J4" s="21">
        <v>0</v>
      </c>
      <c r="K4" s="27">
        <v>4078</v>
      </c>
    </row>
    <row r="5" spans="1:11" s="23" customFormat="1" ht="11" x14ac:dyDescent="0.2">
      <c r="A5" s="21">
        <f t="shared" si="0"/>
        <v>3</v>
      </c>
      <c r="B5" s="21" t="s">
        <v>38</v>
      </c>
      <c r="C5" s="21" t="s">
        <v>503</v>
      </c>
      <c r="D5" s="22">
        <v>9</v>
      </c>
      <c r="E5" s="21" t="s">
        <v>962</v>
      </c>
      <c r="F5" s="21" t="s">
        <v>448</v>
      </c>
      <c r="G5" s="21">
        <v>1534</v>
      </c>
      <c r="H5" s="21">
        <v>1534</v>
      </c>
      <c r="I5" s="21">
        <v>0</v>
      </c>
      <c r="J5" s="21">
        <v>0</v>
      </c>
      <c r="K5" s="27">
        <v>5339</v>
      </c>
    </row>
    <row r="6" spans="1:11" s="23" customFormat="1" ht="11" x14ac:dyDescent="0.2">
      <c r="A6" s="21">
        <f t="shared" si="0"/>
        <v>4</v>
      </c>
      <c r="B6" s="21" t="s">
        <v>113</v>
      </c>
      <c r="C6" s="21" t="s">
        <v>581</v>
      </c>
      <c r="D6" s="22">
        <v>9</v>
      </c>
      <c r="E6" s="21" t="s">
        <v>962</v>
      </c>
      <c r="F6" s="21" t="s">
        <v>448</v>
      </c>
      <c r="G6" s="21">
        <v>1528</v>
      </c>
      <c r="H6" s="21">
        <v>1528</v>
      </c>
      <c r="I6" s="21">
        <v>0</v>
      </c>
      <c r="J6" s="21">
        <v>0</v>
      </c>
      <c r="K6" s="27">
        <v>8492</v>
      </c>
    </row>
    <row r="7" spans="1:11" s="23" customFormat="1" ht="11" x14ac:dyDescent="0.2">
      <c r="A7" s="21">
        <f t="shared" si="0"/>
        <v>5</v>
      </c>
      <c r="B7" s="21" t="s">
        <v>81</v>
      </c>
      <c r="C7" s="21" t="s">
        <v>546</v>
      </c>
      <c r="D7" s="22">
        <v>9</v>
      </c>
      <c r="E7" s="21" t="s">
        <v>962</v>
      </c>
      <c r="F7" s="21" t="s">
        <v>448</v>
      </c>
      <c r="G7" s="21">
        <v>1474</v>
      </c>
      <c r="H7" s="21">
        <v>1474</v>
      </c>
      <c r="I7" s="21">
        <v>0</v>
      </c>
      <c r="J7" s="21">
        <v>0</v>
      </c>
      <c r="K7" s="27">
        <v>3495</v>
      </c>
    </row>
    <row r="8" spans="1:11" s="23" customFormat="1" ht="11" x14ac:dyDescent="0.2">
      <c r="A8" s="21">
        <f t="shared" si="0"/>
        <v>6</v>
      </c>
      <c r="B8" s="21" t="s">
        <v>8</v>
      </c>
      <c r="C8" s="21" t="s">
        <v>472</v>
      </c>
      <c r="D8" s="22">
        <v>9</v>
      </c>
      <c r="E8" s="21" t="s">
        <v>962</v>
      </c>
      <c r="F8" s="21" t="s">
        <v>448</v>
      </c>
      <c r="G8" s="21">
        <v>1469</v>
      </c>
      <c r="H8" s="21">
        <v>1469</v>
      </c>
      <c r="I8" s="21">
        <v>0</v>
      </c>
      <c r="J8" s="21">
        <v>0</v>
      </c>
      <c r="K8" s="27">
        <v>4402</v>
      </c>
    </row>
    <row r="9" spans="1:11" s="23" customFormat="1" ht="11" x14ac:dyDescent="0.2">
      <c r="A9" s="21">
        <f t="shared" si="0"/>
        <v>7</v>
      </c>
      <c r="B9" s="21" t="s">
        <v>132</v>
      </c>
      <c r="C9" s="21" t="s">
        <v>599</v>
      </c>
      <c r="D9" s="22">
        <v>9</v>
      </c>
      <c r="E9" s="21" t="s">
        <v>962</v>
      </c>
      <c r="F9" s="21" t="s">
        <v>448</v>
      </c>
      <c r="G9" s="21">
        <v>1435</v>
      </c>
      <c r="H9" s="21">
        <v>1435</v>
      </c>
      <c r="I9" s="21">
        <v>0</v>
      </c>
      <c r="J9" s="21">
        <v>0</v>
      </c>
      <c r="K9" s="27">
        <v>1340</v>
      </c>
    </row>
    <row r="10" spans="1:11" s="23" customFormat="1" ht="11" x14ac:dyDescent="0.2">
      <c r="A10" s="21">
        <f t="shared" si="0"/>
        <v>8</v>
      </c>
      <c r="B10" s="21" t="s">
        <v>84</v>
      </c>
      <c r="C10" s="21" t="s">
        <v>550</v>
      </c>
      <c r="D10" s="22">
        <v>9</v>
      </c>
      <c r="E10" s="21" t="s">
        <v>962</v>
      </c>
      <c r="F10" s="21" t="s">
        <v>448</v>
      </c>
      <c r="G10" s="21">
        <v>1428</v>
      </c>
      <c r="H10" s="21">
        <v>1428</v>
      </c>
      <c r="I10" s="21">
        <v>0</v>
      </c>
      <c r="J10" s="21">
        <v>0</v>
      </c>
      <c r="K10" s="27">
        <v>2350</v>
      </c>
    </row>
    <row r="11" spans="1:11" s="23" customFormat="1" ht="11" x14ac:dyDescent="0.2">
      <c r="A11" s="21">
        <f t="shared" si="0"/>
        <v>9</v>
      </c>
      <c r="B11" s="21" t="s">
        <v>148</v>
      </c>
      <c r="C11" s="21" t="s">
        <v>790</v>
      </c>
      <c r="D11" s="22">
        <v>9</v>
      </c>
      <c r="E11" s="21" t="s">
        <v>962</v>
      </c>
      <c r="F11" s="21" t="s">
        <v>448</v>
      </c>
      <c r="G11" s="21">
        <v>1428</v>
      </c>
      <c r="H11" s="21">
        <v>1428</v>
      </c>
      <c r="I11" s="21">
        <v>0</v>
      </c>
      <c r="J11" s="21">
        <v>0</v>
      </c>
      <c r="K11" s="27">
        <v>815</v>
      </c>
    </row>
    <row r="12" spans="1:11" s="23" customFormat="1" ht="11" x14ac:dyDescent="0.2">
      <c r="A12" s="21">
        <f t="shared" si="0"/>
        <v>10</v>
      </c>
      <c r="B12" s="21" t="s">
        <v>72</v>
      </c>
      <c r="C12" s="21" t="s">
        <v>536</v>
      </c>
      <c r="D12" s="22">
        <v>9</v>
      </c>
      <c r="E12" s="21" t="s">
        <v>962</v>
      </c>
      <c r="F12" s="21" t="s">
        <v>448</v>
      </c>
      <c r="G12" s="21">
        <v>1401</v>
      </c>
      <c r="H12" s="21">
        <v>1401</v>
      </c>
      <c r="I12" s="21">
        <v>0</v>
      </c>
      <c r="J12" s="21">
        <v>0</v>
      </c>
      <c r="K12" s="27">
        <v>2180</v>
      </c>
    </row>
    <row r="13" spans="1:11" s="23" customFormat="1" ht="11" x14ac:dyDescent="0.2">
      <c r="A13" s="21">
        <f t="shared" si="0"/>
        <v>11</v>
      </c>
      <c r="B13" s="21" t="s">
        <v>308</v>
      </c>
      <c r="C13" s="21" t="s">
        <v>784</v>
      </c>
      <c r="D13" s="22">
        <v>9</v>
      </c>
      <c r="E13" s="21" t="s">
        <v>962</v>
      </c>
      <c r="F13" s="21" t="s">
        <v>448</v>
      </c>
      <c r="G13" s="21">
        <v>1396</v>
      </c>
      <c r="H13" s="21">
        <v>1396</v>
      </c>
      <c r="I13" s="21">
        <v>0</v>
      </c>
      <c r="J13" s="21">
        <v>0</v>
      </c>
      <c r="K13" s="27">
        <v>1111</v>
      </c>
    </row>
    <row r="14" spans="1:11" s="23" customFormat="1" ht="11" x14ac:dyDescent="0.2">
      <c r="A14" s="21">
        <f t="shared" si="0"/>
        <v>12</v>
      </c>
      <c r="B14" s="21" t="s">
        <v>143</v>
      </c>
      <c r="C14" s="21" t="s">
        <v>610</v>
      </c>
      <c r="D14" s="22">
        <v>9</v>
      </c>
      <c r="E14" s="21" t="s">
        <v>962</v>
      </c>
      <c r="F14" s="21" t="s">
        <v>448</v>
      </c>
      <c r="G14" s="21">
        <v>1356</v>
      </c>
      <c r="H14" s="21">
        <v>1356</v>
      </c>
      <c r="I14" s="21">
        <v>0</v>
      </c>
      <c r="J14" s="21">
        <v>0</v>
      </c>
      <c r="K14" s="27">
        <v>2360</v>
      </c>
    </row>
    <row r="15" spans="1:11" s="23" customFormat="1" ht="11" x14ac:dyDescent="0.2">
      <c r="A15" s="21">
        <f t="shared" si="0"/>
        <v>13</v>
      </c>
      <c r="B15" s="21" t="s">
        <v>79</v>
      </c>
      <c r="C15" s="21" t="s">
        <v>544</v>
      </c>
      <c r="D15" s="22">
        <v>9</v>
      </c>
      <c r="E15" s="21" t="s">
        <v>962</v>
      </c>
      <c r="F15" s="21" t="s">
        <v>448</v>
      </c>
      <c r="G15" s="21">
        <v>1347</v>
      </c>
      <c r="H15" s="21">
        <v>1347</v>
      </c>
      <c r="I15" s="21">
        <v>0</v>
      </c>
      <c r="J15" s="21">
        <v>0</v>
      </c>
      <c r="K15" s="27">
        <v>1564</v>
      </c>
    </row>
    <row r="16" spans="1:11" s="23" customFormat="1" ht="11" x14ac:dyDescent="0.2">
      <c r="A16" s="21">
        <f t="shared" si="0"/>
        <v>14</v>
      </c>
      <c r="B16" s="21" t="s">
        <v>82</v>
      </c>
      <c r="C16" s="21" t="s">
        <v>547</v>
      </c>
      <c r="D16" s="22">
        <v>9</v>
      </c>
      <c r="E16" s="21" t="s">
        <v>962</v>
      </c>
      <c r="F16" s="21" t="s">
        <v>448</v>
      </c>
      <c r="G16" s="21">
        <v>1286</v>
      </c>
      <c r="H16" s="21">
        <v>1286</v>
      </c>
      <c r="I16" s="21">
        <v>0</v>
      </c>
      <c r="J16" s="21">
        <v>0</v>
      </c>
      <c r="K16" s="27">
        <v>2824</v>
      </c>
    </row>
    <row r="17" spans="1:11" s="23" customFormat="1" ht="11" x14ac:dyDescent="0.2">
      <c r="A17" s="21">
        <f t="shared" si="0"/>
        <v>15</v>
      </c>
      <c r="B17" s="21" t="s">
        <v>139</v>
      </c>
      <c r="C17" s="21" t="s">
        <v>605</v>
      </c>
      <c r="D17" s="22">
        <v>9</v>
      </c>
      <c r="E17" s="21" t="s">
        <v>962</v>
      </c>
      <c r="F17" s="21" t="s">
        <v>448</v>
      </c>
      <c r="G17" s="21">
        <v>1284</v>
      </c>
      <c r="H17" s="21">
        <v>1284</v>
      </c>
      <c r="I17" s="21">
        <v>0</v>
      </c>
      <c r="J17" s="21">
        <v>0</v>
      </c>
      <c r="K17" s="27">
        <v>354</v>
      </c>
    </row>
    <row r="18" spans="1:11" s="23" customFormat="1" ht="11" x14ac:dyDescent="0.2">
      <c r="A18" s="21">
        <f t="shared" si="0"/>
        <v>16</v>
      </c>
      <c r="B18" s="21" t="s">
        <v>39</v>
      </c>
      <c r="C18" s="21" t="s">
        <v>505</v>
      </c>
      <c r="D18" s="22">
        <v>9</v>
      </c>
      <c r="E18" s="21" t="s">
        <v>962</v>
      </c>
      <c r="F18" s="21" t="s">
        <v>448</v>
      </c>
      <c r="G18" s="21">
        <v>1282</v>
      </c>
      <c r="H18" s="21">
        <v>1282</v>
      </c>
      <c r="I18" s="21">
        <v>0</v>
      </c>
      <c r="J18" s="21">
        <v>0</v>
      </c>
      <c r="K18" s="27">
        <v>137</v>
      </c>
    </row>
    <row r="19" spans="1:11" s="23" customFormat="1" ht="11" x14ac:dyDescent="0.2">
      <c r="A19" s="21">
        <f t="shared" si="0"/>
        <v>17</v>
      </c>
      <c r="B19" s="21" t="s">
        <v>43</v>
      </c>
      <c r="C19" s="21" t="s">
        <v>870</v>
      </c>
      <c r="D19" s="22">
        <v>9</v>
      </c>
      <c r="E19" s="21" t="s">
        <v>962</v>
      </c>
      <c r="F19" s="21" t="s">
        <v>448</v>
      </c>
      <c r="G19" s="21">
        <v>1266</v>
      </c>
      <c r="H19" s="21">
        <v>1266</v>
      </c>
      <c r="I19" s="21">
        <v>0</v>
      </c>
      <c r="J19" s="21">
        <v>0</v>
      </c>
      <c r="K19" s="27">
        <v>475</v>
      </c>
    </row>
    <row r="20" spans="1:11" s="23" customFormat="1" ht="11" x14ac:dyDescent="0.2">
      <c r="A20" s="21">
        <f t="shared" si="0"/>
        <v>18</v>
      </c>
      <c r="B20" s="21" t="s">
        <v>103</v>
      </c>
      <c r="C20" s="21" t="s">
        <v>570</v>
      </c>
      <c r="D20" s="22">
        <v>9</v>
      </c>
      <c r="E20" s="21" t="s">
        <v>962</v>
      </c>
      <c r="F20" s="21" t="s">
        <v>448</v>
      </c>
      <c r="G20" s="21">
        <v>1249</v>
      </c>
      <c r="H20" s="21">
        <v>1249</v>
      </c>
      <c r="I20" s="21">
        <v>0</v>
      </c>
      <c r="J20" s="21">
        <v>0</v>
      </c>
      <c r="K20" s="27">
        <v>106</v>
      </c>
    </row>
    <row r="21" spans="1:11" s="23" customFormat="1" ht="11" x14ac:dyDescent="0.2">
      <c r="A21" s="21">
        <f t="shared" si="0"/>
        <v>19</v>
      </c>
      <c r="B21" s="21" t="s">
        <v>40</v>
      </c>
      <c r="C21" s="21" t="s">
        <v>506</v>
      </c>
      <c r="D21" s="22">
        <v>9</v>
      </c>
      <c r="E21" s="21" t="s">
        <v>962</v>
      </c>
      <c r="F21" s="21" t="s">
        <v>448</v>
      </c>
      <c r="G21" s="21">
        <v>1230</v>
      </c>
      <c r="H21" s="21">
        <v>1230</v>
      </c>
      <c r="I21" s="21">
        <v>0</v>
      </c>
      <c r="J21" s="21">
        <v>0</v>
      </c>
      <c r="K21" s="27">
        <v>671</v>
      </c>
    </row>
    <row r="22" spans="1:11" s="23" customFormat="1" ht="11" x14ac:dyDescent="0.2">
      <c r="A22" s="21">
        <f t="shared" si="0"/>
        <v>20</v>
      </c>
      <c r="B22" s="21" t="s">
        <v>904</v>
      </c>
      <c r="C22" s="21" t="s">
        <v>905</v>
      </c>
      <c r="D22" s="22">
        <v>9</v>
      </c>
      <c r="E22" s="21" t="s">
        <v>962</v>
      </c>
      <c r="F22" s="21" t="s">
        <v>448</v>
      </c>
      <c r="G22" s="21">
        <v>1223</v>
      </c>
      <c r="H22" s="21">
        <v>1223</v>
      </c>
      <c r="I22" s="21">
        <v>0</v>
      </c>
      <c r="J22" s="21">
        <v>0</v>
      </c>
      <c r="K22" s="27">
        <v>273</v>
      </c>
    </row>
    <row r="23" spans="1:11" s="23" customFormat="1" ht="11" x14ac:dyDescent="0.2">
      <c r="A23" s="21">
        <f t="shared" si="0"/>
        <v>21</v>
      </c>
      <c r="B23" s="21" t="s">
        <v>94</v>
      </c>
      <c r="C23" s="21" t="s">
        <v>561</v>
      </c>
      <c r="D23" s="22">
        <v>9</v>
      </c>
      <c r="E23" s="21" t="s">
        <v>962</v>
      </c>
      <c r="F23" s="21" t="s">
        <v>448</v>
      </c>
      <c r="G23" s="21">
        <v>1174</v>
      </c>
      <c r="H23" s="21">
        <v>1174</v>
      </c>
      <c r="I23" s="21">
        <v>0</v>
      </c>
      <c r="J23" s="21">
        <v>0</v>
      </c>
      <c r="K23" s="27">
        <v>65</v>
      </c>
    </row>
    <row r="24" spans="1:11" s="23" customFormat="1" ht="11" x14ac:dyDescent="0.2">
      <c r="A24" s="21">
        <f t="shared" si="0"/>
        <v>22</v>
      </c>
      <c r="B24" s="21" t="s">
        <v>77</v>
      </c>
      <c r="C24" s="21" t="s">
        <v>896</v>
      </c>
      <c r="D24" s="22">
        <v>9</v>
      </c>
      <c r="E24" s="21" t="s">
        <v>962</v>
      </c>
      <c r="F24" s="21" t="s">
        <v>448</v>
      </c>
      <c r="G24" s="21">
        <v>1147</v>
      </c>
      <c r="H24" s="21">
        <v>1147</v>
      </c>
      <c r="I24" s="21">
        <v>0</v>
      </c>
      <c r="J24" s="21">
        <v>0</v>
      </c>
      <c r="K24" s="27">
        <v>324</v>
      </c>
    </row>
    <row r="25" spans="1:11" s="23" customFormat="1" ht="11" x14ac:dyDescent="0.2">
      <c r="A25" s="21">
        <f t="shared" si="0"/>
        <v>23</v>
      </c>
      <c r="B25" s="21" t="s">
        <v>137</v>
      </c>
      <c r="C25" s="21" t="s">
        <v>602</v>
      </c>
      <c r="D25" s="22">
        <v>9</v>
      </c>
      <c r="E25" s="21" t="s">
        <v>962</v>
      </c>
      <c r="F25" s="21" t="s">
        <v>448</v>
      </c>
      <c r="G25" s="21">
        <v>1142</v>
      </c>
      <c r="H25" s="21">
        <v>1142</v>
      </c>
      <c r="I25" s="21">
        <v>0</v>
      </c>
      <c r="J25" s="21">
        <v>0</v>
      </c>
      <c r="K25" s="27">
        <v>289</v>
      </c>
    </row>
    <row r="26" spans="1:11" s="23" customFormat="1" ht="11" x14ac:dyDescent="0.2">
      <c r="A26" s="21">
        <f t="shared" si="0"/>
        <v>24</v>
      </c>
      <c r="B26" s="21" t="s">
        <v>18</v>
      </c>
      <c r="C26" s="21" t="s">
        <v>482</v>
      </c>
      <c r="D26" s="22">
        <v>9</v>
      </c>
      <c r="E26" s="21" t="s">
        <v>962</v>
      </c>
      <c r="F26" s="21" t="s">
        <v>448</v>
      </c>
      <c r="G26" s="21">
        <v>1136</v>
      </c>
      <c r="H26" s="21">
        <v>1136</v>
      </c>
      <c r="I26" s="21">
        <v>0</v>
      </c>
      <c r="J26" s="21">
        <v>0</v>
      </c>
      <c r="K26" s="27">
        <v>41</v>
      </c>
    </row>
    <row r="27" spans="1:11" s="23" customFormat="1" ht="11" x14ac:dyDescent="0.2">
      <c r="A27" s="21">
        <f t="shared" si="0"/>
        <v>25</v>
      </c>
      <c r="B27" s="21" t="s">
        <v>2</v>
      </c>
      <c r="C27" s="21" t="s">
        <v>465</v>
      </c>
      <c r="D27" s="22">
        <v>9</v>
      </c>
      <c r="E27" s="21" t="s">
        <v>962</v>
      </c>
      <c r="F27" s="21" t="s">
        <v>448</v>
      </c>
      <c r="G27" s="21">
        <v>1133</v>
      </c>
      <c r="H27" s="21">
        <v>1133</v>
      </c>
      <c r="I27" s="21">
        <v>0</v>
      </c>
      <c r="J27" s="21">
        <v>0</v>
      </c>
      <c r="K27" s="27">
        <v>483</v>
      </c>
    </row>
    <row r="28" spans="1:11" s="23" customFormat="1" ht="11" x14ac:dyDescent="0.2">
      <c r="A28" s="21">
        <f t="shared" si="0"/>
        <v>26</v>
      </c>
      <c r="B28" s="21" t="s">
        <v>45</v>
      </c>
      <c r="C28" s="21" t="s">
        <v>788</v>
      </c>
      <c r="D28" s="22">
        <v>9</v>
      </c>
      <c r="E28" s="21" t="s">
        <v>962</v>
      </c>
      <c r="F28" s="21" t="s">
        <v>448</v>
      </c>
      <c r="G28" s="21">
        <v>1132</v>
      </c>
      <c r="H28" s="21">
        <v>1132</v>
      </c>
      <c r="I28" s="21">
        <v>0</v>
      </c>
      <c r="J28" s="21">
        <v>0</v>
      </c>
      <c r="K28" s="27">
        <v>181</v>
      </c>
    </row>
    <row r="29" spans="1:11" s="23" customFormat="1" ht="11" x14ac:dyDescent="0.2">
      <c r="A29" s="21">
        <f t="shared" si="0"/>
        <v>27</v>
      </c>
      <c r="B29" s="21" t="s">
        <v>354</v>
      </c>
      <c r="C29" s="21" t="s">
        <v>792</v>
      </c>
      <c r="D29" s="22">
        <v>9</v>
      </c>
      <c r="E29" s="21" t="s">
        <v>962</v>
      </c>
      <c r="F29" s="21" t="s">
        <v>448</v>
      </c>
      <c r="G29" s="21">
        <v>1127</v>
      </c>
      <c r="H29" s="21">
        <v>1127</v>
      </c>
      <c r="I29" s="21">
        <v>0</v>
      </c>
      <c r="J29" s="21">
        <v>0</v>
      </c>
      <c r="K29" s="27">
        <v>141</v>
      </c>
    </row>
    <row r="30" spans="1:11" s="23" customFormat="1" ht="11" x14ac:dyDescent="0.2">
      <c r="A30" s="21">
        <f t="shared" si="0"/>
        <v>28</v>
      </c>
      <c r="B30" s="21" t="s">
        <v>207</v>
      </c>
      <c r="C30" s="21" t="s">
        <v>684</v>
      </c>
      <c r="D30" s="22">
        <v>9</v>
      </c>
      <c r="E30" s="21" t="s">
        <v>962</v>
      </c>
      <c r="F30" s="21" t="s">
        <v>448</v>
      </c>
      <c r="G30" s="21">
        <v>1075</v>
      </c>
      <c r="H30" s="21">
        <v>1075</v>
      </c>
      <c r="I30" s="21">
        <v>0</v>
      </c>
      <c r="J30" s="21">
        <v>0</v>
      </c>
      <c r="K30" s="27">
        <v>876</v>
      </c>
    </row>
    <row r="31" spans="1:11" s="23" customFormat="1" ht="11" x14ac:dyDescent="0.2">
      <c r="A31" s="21">
        <f t="shared" si="0"/>
        <v>29</v>
      </c>
      <c r="B31" s="21" t="s">
        <v>107</v>
      </c>
      <c r="C31" s="21" t="s">
        <v>575</v>
      </c>
      <c r="D31" s="22">
        <v>9</v>
      </c>
      <c r="E31" s="21" t="s">
        <v>962</v>
      </c>
      <c r="F31" s="21" t="s">
        <v>448</v>
      </c>
      <c r="G31" s="21">
        <v>1047</v>
      </c>
      <c r="H31" s="21">
        <v>1047</v>
      </c>
      <c r="I31" s="21">
        <v>0</v>
      </c>
      <c r="J31" s="21">
        <v>0</v>
      </c>
      <c r="K31" s="27">
        <v>211</v>
      </c>
    </row>
    <row r="32" spans="1:11" s="23" customFormat="1" ht="11" x14ac:dyDescent="0.2">
      <c r="A32" s="21">
        <f t="shared" si="0"/>
        <v>30</v>
      </c>
      <c r="B32" s="21" t="s">
        <v>432</v>
      </c>
      <c r="C32" s="21" t="s">
        <v>660</v>
      </c>
      <c r="D32" s="22">
        <v>9</v>
      </c>
      <c r="E32" s="21" t="s">
        <v>962</v>
      </c>
      <c r="F32" s="21" t="s">
        <v>448</v>
      </c>
      <c r="G32" s="21">
        <v>1045</v>
      </c>
      <c r="H32" s="21">
        <v>1045</v>
      </c>
      <c r="I32" s="21">
        <v>0</v>
      </c>
      <c r="J32" s="21">
        <v>0</v>
      </c>
      <c r="K32" s="27">
        <v>24</v>
      </c>
    </row>
    <row r="33" spans="1:11" s="23" customFormat="1" ht="11" x14ac:dyDescent="0.2">
      <c r="A33" s="21">
        <f t="shared" si="0"/>
        <v>31</v>
      </c>
      <c r="B33" s="21" t="s">
        <v>217</v>
      </c>
      <c r="C33" s="21" t="s">
        <v>695</v>
      </c>
      <c r="D33" s="22">
        <v>9</v>
      </c>
      <c r="E33" s="21" t="s">
        <v>962</v>
      </c>
      <c r="F33" s="21" t="s">
        <v>448</v>
      </c>
      <c r="G33" s="21">
        <v>997</v>
      </c>
      <c r="H33" s="21">
        <v>997</v>
      </c>
      <c r="I33" s="21">
        <v>0</v>
      </c>
      <c r="J33" s="21">
        <v>0</v>
      </c>
      <c r="K33" s="27">
        <v>0</v>
      </c>
    </row>
    <row r="34" spans="1:11" s="23" customFormat="1" ht="11" x14ac:dyDescent="0.2">
      <c r="A34" s="21">
        <f t="shared" si="0"/>
        <v>32</v>
      </c>
      <c r="B34" s="21" t="s">
        <v>287</v>
      </c>
      <c r="C34" s="21" t="s">
        <v>764</v>
      </c>
      <c r="D34" s="22">
        <v>9</v>
      </c>
      <c r="E34" s="21" t="s">
        <v>962</v>
      </c>
      <c r="F34" s="21" t="s">
        <v>448</v>
      </c>
      <c r="G34" s="21">
        <v>987</v>
      </c>
      <c r="H34" s="21">
        <v>987</v>
      </c>
      <c r="I34" s="21">
        <v>0</v>
      </c>
      <c r="J34" s="21">
        <v>0</v>
      </c>
      <c r="K34" s="27">
        <v>145</v>
      </c>
    </row>
    <row r="35" spans="1:11" s="23" customFormat="1" ht="11" x14ac:dyDescent="0.2">
      <c r="A35" s="21">
        <f t="shared" si="0"/>
        <v>33</v>
      </c>
      <c r="B35" s="21" t="s">
        <v>224</v>
      </c>
      <c r="C35" s="21" t="s">
        <v>706</v>
      </c>
      <c r="D35" s="22">
        <v>9</v>
      </c>
      <c r="E35" s="21" t="s">
        <v>962</v>
      </c>
      <c r="F35" s="21" t="s">
        <v>448</v>
      </c>
      <c r="G35" s="21">
        <v>985</v>
      </c>
      <c r="H35" s="21">
        <v>985</v>
      </c>
      <c r="I35" s="21">
        <v>0</v>
      </c>
      <c r="J35" s="21">
        <v>0</v>
      </c>
      <c r="K35" s="27">
        <v>113</v>
      </c>
    </row>
    <row r="36" spans="1:11" s="23" customFormat="1" ht="11" x14ac:dyDescent="0.2">
      <c r="A36" s="21">
        <f t="shared" si="0"/>
        <v>34</v>
      </c>
      <c r="B36" s="21" t="s">
        <v>86</v>
      </c>
      <c r="C36" s="21" t="s">
        <v>552</v>
      </c>
      <c r="D36" s="22">
        <v>9</v>
      </c>
      <c r="E36" s="21" t="s">
        <v>962</v>
      </c>
      <c r="F36" s="21" t="s">
        <v>448</v>
      </c>
      <c r="G36" s="21">
        <v>983</v>
      </c>
      <c r="H36" s="21">
        <v>983</v>
      </c>
      <c r="I36" s="21">
        <v>0</v>
      </c>
      <c r="J36" s="21">
        <v>0</v>
      </c>
      <c r="K36" s="27">
        <v>17</v>
      </c>
    </row>
    <row r="37" spans="1:11" s="23" customFormat="1" ht="11" x14ac:dyDescent="0.2">
      <c r="A37" s="21">
        <f t="shared" si="0"/>
        <v>35</v>
      </c>
      <c r="B37" s="21" t="s">
        <v>260</v>
      </c>
      <c r="C37" s="21" t="s">
        <v>659</v>
      </c>
      <c r="D37" s="22">
        <v>9</v>
      </c>
      <c r="E37" s="21" t="s">
        <v>962</v>
      </c>
      <c r="F37" s="21" t="s">
        <v>448</v>
      </c>
      <c r="G37" s="21">
        <v>934</v>
      </c>
      <c r="H37" s="21">
        <v>934</v>
      </c>
      <c r="I37" s="21">
        <v>0</v>
      </c>
      <c r="J37" s="21">
        <v>0</v>
      </c>
      <c r="K37" s="27">
        <v>148</v>
      </c>
    </row>
    <row r="38" spans="1:11" s="23" customFormat="1" ht="11" x14ac:dyDescent="0.2">
      <c r="A38" s="21">
        <f t="shared" si="0"/>
        <v>36</v>
      </c>
      <c r="B38" s="21" t="s">
        <v>344</v>
      </c>
      <c r="C38" s="21" t="s">
        <v>741</v>
      </c>
      <c r="D38" s="22">
        <v>9</v>
      </c>
      <c r="E38" s="21" t="s">
        <v>962</v>
      </c>
      <c r="F38" s="21" t="s">
        <v>448</v>
      </c>
      <c r="G38" s="21">
        <v>926</v>
      </c>
      <c r="H38" s="21">
        <v>926</v>
      </c>
      <c r="I38" s="21">
        <v>0</v>
      </c>
      <c r="J38" s="21">
        <v>0</v>
      </c>
      <c r="K38" s="27">
        <v>10</v>
      </c>
    </row>
    <row r="39" spans="1:11" s="23" customFormat="1" ht="11" x14ac:dyDescent="0.2">
      <c r="A39" s="21">
        <f t="shared" si="0"/>
        <v>37</v>
      </c>
      <c r="B39" s="21" t="s">
        <v>248</v>
      </c>
      <c r="C39" s="21" t="s">
        <v>836</v>
      </c>
      <c r="D39" s="22">
        <v>9</v>
      </c>
      <c r="E39" s="21" t="s">
        <v>962</v>
      </c>
      <c r="F39" s="21" t="s">
        <v>448</v>
      </c>
      <c r="G39" s="21">
        <v>879</v>
      </c>
      <c r="H39" s="21">
        <v>879</v>
      </c>
      <c r="I39" s="21">
        <v>0</v>
      </c>
      <c r="J39" s="21">
        <v>0</v>
      </c>
      <c r="K39" s="27">
        <v>382</v>
      </c>
    </row>
    <row r="40" spans="1:11" s="23" customFormat="1" ht="11" x14ac:dyDescent="0.2">
      <c r="A40" s="21">
        <f t="shared" si="0"/>
        <v>38</v>
      </c>
      <c r="B40" s="21" t="s">
        <v>88</v>
      </c>
      <c r="C40" s="21" t="s">
        <v>554</v>
      </c>
      <c r="D40" s="22">
        <v>9</v>
      </c>
      <c r="E40" s="21" t="s">
        <v>962</v>
      </c>
      <c r="F40" s="21" t="s">
        <v>448</v>
      </c>
      <c r="G40" s="21">
        <v>852</v>
      </c>
      <c r="H40" s="21">
        <v>852</v>
      </c>
      <c r="I40" s="21">
        <v>0</v>
      </c>
      <c r="J40" s="21">
        <v>0</v>
      </c>
      <c r="K40" s="27">
        <v>0</v>
      </c>
    </row>
    <row r="41" spans="1:11" s="23" customFormat="1" ht="11" x14ac:dyDescent="0.2">
      <c r="A41" s="21">
        <f t="shared" si="0"/>
        <v>39</v>
      </c>
      <c r="B41" s="21" t="s">
        <v>264</v>
      </c>
      <c r="C41" s="21" t="s">
        <v>543</v>
      </c>
      <c r="D41" s="22">
        <v>9</v>
      </c>
      <c r="E41" s="21" t="s">
        <v>962</v>
      </c>
      <c r="F41" s="21" t="s">
        <v>448</v>
      </c>
      <c r="G41" s="21">
        <v>851</v>
      </c>
      <c r="H41" s="21">
        <v>851</v>
      </c>
      <c r="I41" s="21">
        <v>0</v>
      </c>
      <c r="J41" s="21">
        <v>0</v>
      </c>
      <c r="K41" s="27">
        <v>28</v>
      </c>
    </row>
    <row r="42" spans="1:11" s="23" customFormat="1" ht="11" x14ac:dyDescent="0.2">
      <c r="A42" s="21">
        <f t="shared" si="0"/>
        <v>40</v>
      </c>
      <c r="B42" s="21" t="s">
        <v>334</v>
      </c>
      <c r="C42" s="21" t="s">
        <v>699</v>
      </c>
      <c r="D42" s="22">
        <v>9</v>
      </c>
      <c r="E42" s="21" t="s">
        <v>962</v>
      </c>
      <c r="F42" s="21" t="s">
        <v>448</v>
      </c>
      <c r="G42" s="21">
        <v>809</v>
      </c>
      <c r="H42" s="21">
        <v>809</v>
      </c>
      <c r="I42" s="21">
        <v>0</v>
      </c>
      <c r="J42" s="21">
        <v>0</v>
      </c>
      <c r="K42" s="27">
        <v>0</v>
      </c>
    </row>
    <row r="43" spans="1:11" s="23" customFormat="1" ht="11" x14ac:dyDescent="0.2">
      <c r="A43" s="21">
        <f t="shared" si="0"/>
        <v>41</v>
      </c>
      <c r="B43" s="21" t="s">
        <v>277</v>
      </c>
      <c r="C43" s="21" t="s">
        <v>739</v>
      </c>
      <c r="D43" s="22">
        <v>9</v>
      </c>
      <c r="E43" s="21" t="s">
        <v>962</v>
      </c>
      <c r="F43" s="21" t="s">
        <v>448</v>
      </c>
      <c r="G43" s="21">
        <v>783</v>
      </c>
      <c r="H43" s="21">
        <v>783</v>
      </c>
      <c r="I43" s="21">
        <v>0</v>
      </c>
      <c r="J43" s="21">
        <v>0</v>
      </c>
      <c r="K43" s="27">
        <v>18</v>
      </c>
    </row>
    <row r="44" spans="1:11" s="23" customFormat="1" ht="11" x14ac:dyDescent="0.2">
      <c r="A44" s="21">
        <f t="shared" si="0"/>
        <v>42</v>
      </c>
      <c r="B44" s="21" t="s">
        <v>32</v>
      </c>
      <c r="C44" s="21" t="s">
        <v>497</v>
      </c>
      <c r="D44" s="22">
        <v>9</v>
      </c>
      <c r="E44" s="21" t="s">
        <v>962</v>
      </c>
      <c r="F44" s="21" t="s">
        <v>448</v>
      </c>
      <c r="G44" s="21">
        <v>765</v>
      </c>
      <c r="H44" s="21">
        <v>765</v>
      </c>
      <c r="I44" s="21">
        <v>0</v>
      </c>
      <c r="J44" s="21">
        <v>0</v>
      </c>
      <c r="K44" s="27">
        <v>23</v>
      </c>
    </row>
    <row r="45" spans="1:11" s="23" customFormat="1" ht="11" x14ac:dyDescent="0.2">
      <c r="A45" s="21">
        <f t="shared" si="0"/>
        <v>43</v>
      </c>
      <c r="B45" s="21" t="s">
        <v>19</v>
      </c>
      <c r="C45" s="21" t="s">
        <v>483</v>
      </c>
      <c r="D45" s="22">
        <v>9</v>
      </c>
      <c r="E45" s="21" t="s">
        <v>962</v>
      </c>
      <c r="F45" s="21" t="s">
        <v>448</v>
      </c>
      <c r="G45" s="21">
        <v>747</v>
      </c>
      <c r="H45" s="21">
        <v>747</v>
      </c>
      <c r="I45" s="21">
        <v>0</v>
      </c>
      <c r="J45" s="21">
        <v>0</v>
      </c>
      <c r="K45" s="27">
        <v>0</v>
      </c>
    </row>
    <row r="46" spans="1:11" s="23" customFormat="1" ht="11" x14ac:dyDescent="0.2">
      <c r="A46" s="21">
        <f t="shared" si="0"/>
        <v>44</v>
      </c>
      <c r="B46" s="21" t="s">
        <v>239</v>
      </c>
      <c r="C46" s="21" t="s">
        <v>732</v>
      </c>
      <c r="D46" s="22">
        <v>9</v>
      </c>
      <c r="E46" s="21" t="s">
        <v>962</v>
      </c>
      <c r="F46" s="21" t="s">
        <v>448</v>
      </c>
      <c r="G46" s="21">
        <v>716</v>
      </c>
      <c r="H46" s="21">
        <v>716</v>
      </c>
      <c r="I46" s="21">
        <v>0</v>
      </c>
      <c r="J46" s="21">
        <v>0</v>
      </c>
      <c r="K46" s="27">
        <v>0</v>
      </c>
    </row>
    <row r="47" spans="1:11" s="23" customFormat="1" ht="11" x14ac:dyDescent="0.2">
      <c r="A47" s="21">
        <f t="shared" si="0"/>
        <v>45</v>
      </c>
      <c r="B47" s="21" t="s">
        <v>882</v>
      </c>
      <c r="C47" s="21" t="s">
        <v>932</v>
      </c>
      <c r="D47" s="22">
        <v>9</v>
      </c>
      <c r="E47" s="21" t="s">
        <v>962</v>
      </c>
      <c r="F47" s="21" t="s">
        <v>448</v>
      </c>
      <c r="G47" s="21">
        <v>716</v>
      </c>
      <c r="H47" s="21">
        <v>716</v>
      </c>
      <c r="I47" s="21">
        <v>0</v>
      </c>
      <c r="J47" s="21">
        <v>0</v>
      </c>
      <c r="K47" s="27">
        <v>22</v>
      </c>
    </row>
    <row r="48" spans="1:11" s="23" customFormat="1" ht="11" x14ac:dyDescent="0.2">
      <c r="A48" s="21">
        <f t="shared" si="0"/>
        <v>46</v>
      </c>
      <c r="B48" s="21" t="s">
        <v>428</v>
      </c>
      <c r="C48" s="21" t="s">
        <v>840</v>
      </c>
      <c r="D48" s="22">
        <v>9</v>
      </c>
      <c r="E48" s="21" t="s">
        <v>962</v>
      </c>
      <c r="F48" s="21" t="s">
        <v>448</v>
      </c>
      <c r="G48" s="21">
        <v>629</v>
      </c>
      <c r="H48" s="21">
        <v>629</v>
      </c>
      <c r="I48" s="21">
        <v>0</v>
      </c>
      <c r="J48" s="21">
        <v>0</v>
      </c>
      <c r="K48" s="27">
        <v>0</v>
      </c>
    </row>
    <row r="49" spans="1:11" s="23" customFormat="1" ht="11" x14ac:dyDescent="0.2">
      <c r="A49" s="21">
        <f t="shared" si="0"/>
        <v>47</v>
      </c>
      <c r="B49" s="21" t="s">
        <v>418</v>
      </c>
      <c r="C49" s="21" t="s">
        <v>866</v>
      </c>
      <c r="D49" s="22">
        <v>9</v>
      </c>
      <c r="E49" s="21" t="s">
        <v>962</v>
      </c>
      <c r="F49" s="21" t="s">
        <v>448</v>
      </c>
      <c r="G49" s="21">
        <v>528</v>
      </c>
      <c r="H49" s="21">
        <v>528</v>
      </c>
      <c r="I49" s="21">
        <v>0</v>
      </c>
      <c r="J49" s="21">
        <v>0</v>
      </c>
      <c r="K49" s="27">
        <v>2</v>
      </c>
    </row>
    <row r="50" spans="1:11" x14ac:dyDescent="0.2">
      <c r="F50" s="13"/>
    </row>
    <row r="51" spans="1:11" x14ac:dyDescent="0.2">
      <c r="F51" s="13"/>
    </row>
    <row r="52" spans="1:11" x14ac:dyDescent="0.2">
      <c r="F52" s="13"/>
    </row>
    <row r="53" spans="1:11" x14ac:dyDescent="0.2">
      <c r="F53" s="13"/>
    </row>
    <row r="54" spans="1:11" x14ac:dyDescent="0.2">
      <c r="F54" s="13"/>
    </row>
    <row r="55" spans="1:11" x14ac:dyDescent="0.2">
      <c r="F55" s="13"/>
    </row>
    <row r="56" spans="1:11" x14ac:dyDescent="0.2">
      <c r="F56" s="13"/>
    </row>
    <row r="57" spans="1:11" x14ac:dyDescent="0.2">
      <c r="F57" s="13"/>
    </row>
    <row r="58" spans="1:11" x14ac:dyDescent="0.2">
      <c r="F58" s="13"/>
    </row>
    <row r="59" spans="1:11" x14ac:dyDescent="0.2">
      <c r="F59" s="13"/>
    </row>
    <row r="60" spans="1:11" x14ac:dyDescent="0.2">
      <c r="F60" s="13"/>
    </row>
    <row r="61" spans="1:11" x14ac:dyDescent="0.2">
      <c r="F61" s="13"/>
    </row>
    <row r="62" spans="1:11" x14ac:dyDescent="0.2">
      <c r="F62" s="13"/>
    </row>
    <row r="63" spans="1:11" x14ac:dyDescent="0.2">
      <c r="F63" s="13"/>
    </row>
    <row r="64" spans="1:11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1:11" x14ac:dyDescent="0.2">
      <c r="F113" s="13"/>
    </row>
    <row r="114" spans="1:11" x14ac:dyDescent="0.2">
      <c r="F114" s="13"/>
    </row>
    <row r="115" spans="1:11" x14ac:dyDescent="0.2">
      <c r="F115" s="13"/>
    </row>
    <row r="116" spans="1:11" x14ac:dyDescent="0.2">
      <c r="F116" s="13"/>
    </row>
    <row r="117" spans="1:11" x14ac:dyDescent="0.2">
      <c r="F117" s="13"/>
    </row>
    <row r="118" spans="1:11" x14ac:dyDescent="0.2">
      <c r="F118" s="13"/>
    </row>
    <row r="119" spans="1:11" x14ac:dyDescent="0.2">
      <c r="F119" s="13"/>
    </row>
    <row r="120" spans="1:11" x14ac:dyDescent="0.2">
      <c r="F120" s="13"/>
    </row>
    <row r="121" spans="1:11" x14ac:dyDescent="0.2">
      <c r="F121" s="13"/>
    </row>
    <row r="122" spans="1:11" x14ac:dyDescent="0.2">
      <c r="F122" s="13"/>
    </row>
    <row r="123" spans="1:11" x14ac:dyDescent="0.2">
      <c r="F123" s="13"/>
    </row>
    <row r="124" spans="1:11" x14ac:dyDescent="0.2">
      <c r="F124" s="13"/>
    </row>
    <row r="125" spans="1:11" x14ac:dyDescent="0.2">
      <c r="F125" s="13"/>
    </row>
    <row r="126" spans="1:11" x14ac:dyDescent="0.2">
      <c r="F126" s="13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  <row r="162" spans="1:11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</row>
    <row r="163" spans="1:11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</row>
    <row r="164" spans="1:11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</row>
    <row r="165" spans="1:11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</row>
    <row r="166" spans="1:11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</row>
    <row r="167" spans="1:11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</row>
    <row r="168" spans="1:11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</row>
    <row r="169" spans="1:11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</row>
    <row r="170" spans="1:11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</row>
    <row r="171" spans="1:11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</row>
    <row r="172" spans="1:11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</row>
    <row r="173" spans="1:11" s="23" customFormat="1" x14ac:dyDescent="0.2">
      <c r="A173" s="13"/>
      <c r="B173" s="13"/>
      <c r="C173" s="13"/>
      <c r="D173" s="24"/>
      <c r="E173" s="13"/>
      <c r="F173" s="13"/>
      <c r="H173" s="13"/>
      <c r="J173" s="13"/>
      <c r="K173" s="28"/>
    </row>
    <row r="174" spans="1:11" s="23" customFormat="1" x14ac:dyDescent="0.2">
      <c r="A174" s="13"/>
      <c r="B174" s="13"/>
      <c r="C174" s="13"/>
      <c r="D174" s="24"/>
      <c r="E174" s="13"/>
      <c r="F174" s="13"/>
      <c r="H174" s="13"/>
      <c r="J174" s="13"/>
      <c r="K174" s="28"/>
    </row>
    <row r="175" spans="1:11" s="23" customFormat="1" x14ac:dyDescent="0.2">
      <c r="A175" s="13"/>
      <c r="B175" s="13"/>
      <c r="C175" s="13"/>
      <c r="D175" s="24"/>
      <c r="E175" s="13"/>
      <c r="F175" s="13"/>
      <c r="H175" s="13"/>
      <c r="J175" s="13"/>
      <c r="K175" s="28"/>
    </row>
    <row r="176" spans="1:11" s="23" customFormat="1" x14ac:dyDescent="0.2">
      <c r="A176" s="13"/>
      <c r="B176" s="13"/>
      <c r="C176" s="13"/>
      <c r="D176" s="24"/>
      <c r="E176" s="13"/>
      <c r="F176" s="13"/>
      <c r="H176" s="13"/>
      <c r="J176" s="13"/>
      <c r="K176" s="28"/>
    </row>
    <row r="177" spans="1:11" s="23" customFormat="1" x14ac:dyDescent="0.2">
      <c r="A177" s="13"/>
      <c r="B177" s="13"/>
      <c r="C177" s="13"/>
      <c r="D177" s="24"/>
      <c r="E177" s="13"/>
      <c r="F177" s="13"/>
      <c r="H177" s="13"/>
      <c r="J177" s="13"/>
      <c r="K177" s="28"/>
    </row>
    <row r="178" spans="1:11" s="23" customFormat="1" x14ac:dyDescent="0.2">
      <c r="A178" s="13"/>
      <c r="B178" s="13"/>
      <c r="C178" s="13"/>
      <c r="D178" s="24"/>
      <c r="E178" s="13"/>
      <c r="F178" s="13"/>
      <c r="H178" s="13"/>
      <c r="J178" s="13"/>
      <c r="K178" s="28"/>
    </row>
    <row r="179" spans="1:11" s="23" customFormat="1" x14ac:dyDescent="0.2">
      <c r="A179" s="13"/>
      <c r="B179" s="13"/>
      <c r="C179" s="13"/>
      <c r="D179" s="24"/>
      <c r="E179" s="13"/>
      <c r="F179" s="13"/>
      <c r="H179" s="13"/>
      <c r="J179" s="13"/>
      <c r="K179" s="28"/>
    </row>
    <row r="180" spans="1:11" s="23" customFormat="1" x14ac:dyDescent="0.2">
      <c r="A180" s="13"/>
      <c r="B180" s="13"/>
      <c r="C180" s="13"/>
      <c r="D180" s="24"/>
      <c r="E180" s="13"/>
      <c r="F180" s="13"/>
      <c r="H180" s="13"/>
      <c r="J180" s="13"/>
      <c r="K180" s="28"/>
    </row>
    <row r="181" spans="1:11" s="23" customFormat="1" x14ac:dyDescent="0.2">
      <c r="A181" s="13"/>
      <c r="B181" s="13"/>
      <c r="C181" s="13"/>
      <c r="D181" s="24"/>
      <c r="E181" s="13"/>
      <c r="F181" s="13"/>
      <c r="H181" s="13"/>
      <c r="J181" s="13"/>
      <c r="K181" s="28"/>
    </row>
    <row r="182" spans="1:11" s="23" customFormat="1" x14ac:dyDescent="0.2">
      <c r="A182" s="13"/>
      <c r="B182" s="13"/>
      <c r="C182" s="13"/>
      <c r="D182" s="24"/>
      <c r="E182" s="13"/>
      <c r="F182" s="13"/>
      <c r="H182" s="13"/>
      <c r="J182" s="13"/>
      <c r="K182" s="28"/>
    </row>
    <row r="183" spans="1:11" s="23" customFormat="1" x14ac:dyDescent="0.2">
      <c r="A183" s="13"/>
      <c r="B183" s="13"/>
      <c r="C183" s="13"/>
      <c r="D183" s="24"/>
      <c r="E183" s="13"/>
      <c r="F183" s="13"/>
      <c r="H183" s="13"/>
      <c r="J183" s="13"/>
      <c r="K183" s="28"/>
    </row>
    <row r="184" spans="1:11" s="23" customFormat="1" x14ac:dyDescent="0.2">
      <c r="A184" s="13"/>
      <c r="B184" s="13"/>
      <c r="C184" s="13"/>
      <c r="D184" s="24"/>
      <c r="E184" s="13"/>
      <c r="F184" s="13"/>
      <c r="H184" s="13"/>
      <c r="J184" s="13"/>
      <c r="K184" s="28"/>
    </row>
  </sheetData>
  <autoFilter ref="A2:K2" xr:uid="{6086883D-EBDA-44FA-9458-264D75E2FFED}"/>
  <sortState xmlns:xlrd2="http://schemas.microsoft.com/office/spreadsheetml/2017/richdata2" ref="A3:K49">
    <sortCondition descending="1" ref="G3:G49"/>
    <sortCondition descending="1" ref="H3:H49"/>
    <sortCondition ref="B3:B49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BBB2-5E2C-4FE5-A9D2-B77D4FE203F7}">
  <sheetPr>
    <pageSetUpPr fitToPage="1"/>
  </sheetPr>
  <dimension ref="A1:K14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967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 t="shared" ref="A3:A14" si="0">ROW()-2</f>
        <v>1</v>
      </c>
      <c r="B3" s="21" t="s">
        <v>70</v>
      </c>
      <c r="C3" s="21" t="s">
        <v>534</v>
      </c>
      <c r="D3" s="22">
        <v>9</v>
      </c>
      <c r="E3" s="21" t="s">
        <v>962</v>
      </c>
      <c r="F3" s="21" t="s">
        <v>448</v>
      </c>
      <c r="G3" s="21">
        <v>1432</v>
      </c>
      <c r="H3" s="21">
        <v>1432</v>
      </c>
      <c r="I3" s="21">
        <v>0</v>
      </c>
      <c r="J3" s="21">
        <v>0</v>
      </c>
      <c r="K3" s="27">
        <v>1779</v>
      </c>
    </row>
    <row r="4" spans="1:11" s="23" customFormat="1" ht="11" customHeight="1" x14ac:dyDescent="0.2">
      <c r="A4" s="21">
        <f t="shared" si="0"/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1242</v>
      </c>
      <c r="H4" s="21">
        <v>1242</v>
      </c>
      <c r="I4" s="21">
        <v>0</v>
      </c>
      <c r="J4" s="21">
        <v>0</v>
      </c>
      <c r="K4" s="27">
        <v>0</v>
      </c>
    </row>
    <row r="5" spans="1:11" s="23" customFormat="1" ht="11" customHeight="1" x14ac:dyDescent="0.2">
      <c r="A5" s="21">
        <f t="shared" si="0"/>
        <v>3</v>
      </c>
      <c r="B5" s="21" t="s">
        <v>38</v>
      </c>
      <c r="C5" s="21" t="s">
        <v>503</v>
      </c>
      <c r="D5" s="22">
        <v>9</v>
      </c>
      <c r="E5" s="21" t="s">
        <v>962</v>
      </c>
      <c r="F5" s="21" t="s">
        <v>448</v>
      </c>
      <c r="G5" s="21">
        <v>1222</v>
      </c>
      <c r="H5" s="21">
        <v>1222</v>
      </c>
      <c r="I5" s="21">
        <v>0</v>
      </c>
      <c r="J5" s="21">
        <v>0</v>
      </c>
      <c r="K5" s="27">
        <v>0</v>
      </c>
    </row>
    <row r="6" spans="1:11" s="23" customFormat="1" ht="11" customHeight="1" x14ac:dyDescent="0.2">
      <c r="A6" s="21">
        <f t="shared" si="0"/>
        <v>4</v>
      </c>
      <c r="B6" s="21" t="s">
        <v>143</v>
      </c>
      <c r="C6" s="21" t="s">
        <v>610</v>
      </c>
      <c r="D6" s="22">
        <v>9</v>
      </c>
      <c r="E6" s="21" t="s">
        <v>962</v>
      </c>
      <c r="F6" s="21" t="s">
        <v>448</v>
      </c>
      <c r="G6" s="21">
        <v>1222</v>
      </c>
      <c r="H6" s="21">
        <v>1222</v>
      </c>
      <c r="I6" s="21">
        <v>0</v>
      </c>
      <c r="J6" s="21">
        <v>0</v>
      </c>
      <c r="K6" s="27">
        <v>0</v>
      </c>
    </row>
    <row r="7" spans="1:11" s="23" customFormat="1" ht="11" customHeight="1" x14ac:dyDescent="0.2">
      <c r="A7" s="21">
        <f t="shared" si="0"/>
        <v>5</v>
      </c>
      <c r="B7" s="21" t="s">
        <v>81</v>
      </c>
      <c r="C7" s="21" t="s">
        <v>546</v>
      </c>
      <c r="D7" s="22">
        <v>9</v>
      </c>
      <c r="E7" s="21" t="s">
        <v>962</v>
      </c>
      <c r="F7" s="21" t="s">
        <v>448</v>
      </c>
      <c r="G7" s="21">
        <v>1116</v>
      </c>
      <c r="H7" s="21">
        <v>1116</v>
      </c>
      <c r="I7" s="21">
        <v>0</v>
      </c>
      <c r="J7" s="21">
        <v>0</v>
      </c>
      <c r="K7" s="27">
        <v>0</v>
      </c>
    </row>
    <row r="8" spans="1:11" s="23" customFormat="1" ht="11" customHeight="1" x14ac:dyDescent="0.2">
      <c r="A8" s="21">
        <f t="shared" si="0"/>
        <v>6</v>
      </c>
      <c r="B8" s="21" t="s">
        <v>148</v>
      </c>
      <c r="C8" s="21" t="s">
        <v>790</v>
      </c>
      <c r="D8" s="22">
        <v>9</v>
      </c>
      <c r="E8" s="21" t="s">
        <v>962</v>
      </c>
      <c r="F8" s="21" t="s">
        <v>448</v>
      </c>
      <c r="G8" s="21">
        <v>1109</v>
      </c>
      <c r="H8" s="21">
        <v>1109</v>
      </c>
      <c r="I8" s="21">
        <v>0</v>
      </c>
      <c r="J8" s="21">
        <v>0</v>
      </c>
      <c r="K8" s="27">
        <v>0</v>
      </c>
    </row>
    <row r="9" spans="1:11" s="23" customFormat="1" ht="11" customHeight="1" x14ac:dyDescent="0.2">
      <c r="A9" s="21">
        <f t="shared" si="0"/>
        <v>7</v>
      </c>
      <c r="B9" s="21" t="s">
        <v>18</v>
      </c>
      <c r="C9" s="21" t="s">
        <v>482</v>
      </c>
      <c r="D9" s="22">
        <v>9</v>
      </c>
      <c r="E9" s="21" t="s">
        <v>962</v>
      </c>
      <c r="F9" s="21" t="s">
        <v>448</v>
      </c>
      <c r="G9" s="21">
        <v>998</v>
      </c>
      <c r="H9" s="21">
        <v>998</v>
      </c>
      <c r="I9" s="21">
        <v>0</v>
      </c>
      <c r="J9" s="21">
        <v>0</v>
      </c>
      <c r="K9" s="27">
        <v>0</v>
      </c>
    </row>
    <row r="10" spans="1:11" s="23" customFormat="1" ht="11" customHeight="1" x14ac:dyDescent="0.2">
      <c r="A10" s="21">
        <f t="shared" si="0"/>
        <v>8</v>
      </c>
      <c r="B10" s="21" t="s">
        <v>124</v>
      </c>
      <c r="C10" s="21" t="s">
        <v>592</v>
      </c>
      <c r="D10" s="22">
        <v>9</v>
      </c>
      <c r="E10" s="21" t="s">
        <v>962</v>
      </c>
      <c r="F10" s="21" t="s">
        <v>448</v>
      </c>
      <c r="G10" s="21">
        <v>957</v>
      </c>
      <c r="H10" s="21">
        <v>957</v>
      </c>
      <c r="I10" s="21">
        <v>0</v>
      </c>
      <c r="J10" s="21">
        <v>0</v>
      </c>
      <c r="K10" s="27">
        <v>0</v>
      </c>
    </row>
    <row r="11" spans="1:11" s="23" customFormat="1" ht="11" customHeight="1" x14ac:dyDescent="0.2">
      <c r="A11" s="21">
        <f t="shared" si="0"/>
        <v>9</v>
      </c>
      <c r="B11" s="21" t="s">
        <v>285</v>
      </c>
      <c r="C11" s="21" t="s">
        <v>609</v>
      </c>
      <c r="D11" s="22">
        <v>9</v>
      </c>
      <c r="E11" s="21" t="s">
        <v>962</v>
      </c>
      <c r="F11" s="21" t="s">
        <v>448</v>
      </c>
      <c r="G11" s="21">
        <v>935</v>
      </c>
      <c r="H11" s="21">
        <v>935</v>
      </c>
      <c r="I11" s="21">
        <v>0</v>
      </c>
      <c r="J11" s="21">
        <v>0</v>
      </c>
      <c r="K11" s="27">
        <v>185</v>
      </c>
    </row>
    <row r="12" spans="1:11" ht="11" customHeight="1" x14ac:dyDescent="0.2">
      <c r="A12" s="21">
        <f t="shared" si="0"/>
        <v>10</v>
      </c>
      <c r="B12" s="21" t="s">
        <v>344</v>
      </c>
      <c r="C12" s="21" t="s">
        <v>741</v>
      </c>
      <c r="D12" s="22">
        <v>9</v>
      </c>
      <c r="E12" s="21" t="s">
        <v>962</v>
      </c>
      <c r="F12" s="21" t="s">
        <v>448</v>
      </c>
      <c r="G12" s="21">
        <v>824</v>
      </c>
      <c r="H12" s="21">
        <v>824</v>
      </c>
      <c r="I12" s="21">
        <v>0</v>
      </c>
      <c r="J12" s="21">
        <v>0</v>
      </c>
      <c r="K12" s="27">
        <v>0</v>
      </c>
    </row>
    <row r="13" spans="1:11" ht="11" customHeight="1" x14ac:dyDescent="0.2">
      <c r="A13" s="21">
        <f t="shared" si="0"/>
        <v>11</v>
      </c>
      <c r="B13" s="21" t="s">
        <v>264</v>
      </c>
      <c r="C13" s="21" t="s">
        <v>543</v>
      </c>
      <c r="D13" s="22">
        <v>9</v>
      </c>
      <c r="E13" s="21" t="s">
        <v>962</v>
      </c>
      <c r="F13" s="21" t="s">
        <v>448</v>
      </c>
      <c r="G13" s="21">
        <v>798</v>
      </c>
      <c r="H13" s="21">
        <v>798</v>
      </c>
      <c r="I13" s="21">
        <v>0</v>
      </c>
      <c r="J13" s="21">
        <v>0</v>
      </c>
      <c r="K13" s="27">
        <v>0</v>
      </c>
    </row>
    <row r="14" spans="1:11" ht="11" customHeight="1" x14ac:dyDescent="0.2">
      <c r="A14" s="21">
        <f t="shared" si="0"/>
        <v>12</v>
      </c>
      <c r="B14" s="21" t="s">
        <v>32</v>
      </c>
      <c r="C14" s="21" t="s">
        <v>497</v>
      </c>
      <c r="D14" s="22">
        <v>9</v>
      </c>
      <c r="E14" s="21" t="s">
        <v>962</v>
      </c>
      <c r="F14" s="21" t="s">
        <v>448</v>
      </c>
      <c r="G14" s="21">
        <v>726</v>
      </c>
      <c r="H14" s="21">
        <v>726</v>
      </c>
      <c r="I14" s="21">
        <v>0</v>
      </c>
      <c r="J14" s="21">
        <v>0</v>
      </c>
      <c r="K14" s="27">
        <v>8</v>
      </c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</sheetData>
  <autoFilter ref="A2:K2" xr:uid="{AF65BCC1-CF3F-4FFD-A00C-3213CAB97A82}"/>
  <sortState xmlns:xlrd2="http://schemas.microsoft.com/office/spreadsheetml/2017/richdata2" ref="A3:K11">
    <sortCondition descending="1" ref="G3:G11"/>
    <sortCondition descending="1" ref="H3:H11"/>
    <sortCondition ref="B3:B11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CBD2-FAEC-4C9D-AAB2-F9E24E072A0E}">
  <dimension ref="A1:K14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968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 t="shared" ref="A3:A8" si="0">ROW()-2</f>
        <v>1</v>
      </c>
      <c r="B3" s="21" t="s">
        <v>38</v>
      </c>
      <c r="C3" s="21" t="s">
        <v>503</v>
      </c>
      <c r="D3" s="22">
        <v>9</v>
      </c>
      <c r="E3" s="21" t="s">
        <v>962</v>
      </c>
      <c r="F3" s="21" t="s">
        <v>448</v>
      </c>
      <c r="G3" s="21">
        <v>1205</v>
      </c>
      <c r="H3" s="21">
        <v>1205</v>
      </c>
      <c r="I3" s="21">
        <v>0</v>
      </c>
      <c r="J3" s="21">
        <v>0</v>
      </c>
      <c r="K3" s="27">
        <v>0</v>
      </c>
    </row>
    <row r="4" spans="1:11" s="23" customFormat="1" ht="11" customHeight="1" x14ac:dyDescent="0.2">
      <c r="A4" s="21">
        <f t="shared" si="0"/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1198</v>
      </c>
      <c r="H4" s="21">
        <v>1198</v>
      </c>
      <c r="I4" s="21">
        <v>0</v>
      </c>
      <c r="J4" s="21">
        <v>0</v>
      </c>
      <c r="K4" s="27">
        <v>0</v>
      </c>
    </row>
    <row r="5" spans="1:11" s="23" customFormat="1" ht="11" customHeight="1" x14ac:dyDescent="0.2">
      <c r="A5" s="21">
        <f t="shared" si="0"/>
        <v>3</v>
      </c>
      <c r="B5" s="21" t="s">
        <v>148</v>
      </c>
      <c r="C5" s="21" t="s">
        <v>790</v>
      </c>
      <c r="D5" s="22">
        <v>9</v>
      </c>
      <c r="E5" s="21" t="s">
        <v>962</v>
      </c>
      <c r="F5" s="21" t="s">
        <v>448</v>
      </c>
      <c r="G5" s="21">
        <v>1109</v>
      </c>
      <c r="H5" s="21">
        <v>1109</v>
      </c>
      <c r="I5" s="21">
        <v>0</v>
      </c>
      <c r="J5" s="21">
        <v>0</v>
      </c>
      <c r="K5" s="27">
        <v>0</v>
      </c>
    </row>
    <row r="6" spans="1:11" s="23" customFormat="1" ht="11" customHeight="1" x14ac:dyDescent="0.2">
      <c r="A6" s="21">
        <f t="shared" si="0"/>
        <v>4</v>
      </c>
      <c r="B6" s="21" t="s">
        <v>18</v>
      </c>
      <c r="C6" s="21" t="s">
        <v>482</v>
      </c>
      <c r="D6" s="22">
        <v>9</v>
      </c>
      <c r="E6" s="21" t="s">
        <v>962</v>
      </c>
      <c r="F6" s="21" t="s">
        <v>448</v>
      </c>
      <c r="G6" s="21">
        <v>1001</v>
      </c>
      <c r="H6" s="21">
        <v>1001</v>
      </c>
      <c r="I6" s="21">
        <v>0</v>
      </c>
      <c r="J6" s="21">
        <v>0</v>
      </c>
      <c r="K6" s="27">
        <v>0</v>
      </c>
    </row>
    <row r="7" spans="1:11" ht="11" customHeight="1" x14ac:dyDescent="0.2">
      <c r="A7" s="21">
        <f t="shared" si="0"/>
        <v>5</v>
      </c>
      <c r="B7" s="21" t="s">
        <v>344</v>
      </c>
      <c r="C7" s="21" t="s">
        <v>741</v>
      </c>
      <c r="D7" s="22">
        <v>9</v>
      </c>
      <c r="E7" s="21" t="s">
        <v>962</v>
      </c>
      <c r="F7" s="21" t="s">
        <v>448</v>
      </c>
      <c r="G7" s="21">
        <v>842</v>
      </c>
      <c r="H7" s="21">
        <v>842</v>
      </c>
      <c r="I7" s="21">
        <v>0</v>
      </c>
      <c r="J7" s="21">
        <v>0</v>
      </c>
      <c r="K7" s="27">
        <v>0</v>
      </c>
    </row>
    <row r="8" spans="1:11" ht="11" customHeight="1" x14ac:dyDescent="0.2">
      <c r="A8" s="21">
        <f t="shared" si="0"/>
        <v>6</v>
      </c>
      <c r="B8" s="21" t="s">
        <v>32</v>
      </c>
      <c r="C8" s="21" t="s">
        <v>497</v>
      </c>
      <c r="D8" s="22">
        <v>9</v>
      </c>
      <c r="E8" s="21" t="s">
        <v>962</v>
      </c>
      <c r="F8" s="21" t="s">
        <v>448</v>
      </c>
      <c r="G8" s="21">
        <v>698</v>
      </c>
      <c r="H8" s="21">
        <v>698</v>
      </c>
      <c r="I8" s="21">
        <v>0</v>
      </c>
      <c r="J8" s="21">
        <v>0</v>
      </c>
      <c r="K8" s="27">
        <v>0</v>
      </c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</sheetData>
  <autoFilter ref="A2:K2" xr:uid="{298DD79F-21F3-49D4-991E-AC6FE9826085}"/>
  <sortState xmlns:xlrd2="http://schemas.microsoft.com/office/spreadsheetml/2017/richdata2" ref="A3:K6">
    <sortCondition descending="1" ref="G3:G6"/>
    <sortCondition descending="1" ref="H3:H6"/>
    <sortCondition ref="B3:B6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928F1-C32A-40D6-8474-060E09785CD1}">
  <sheetPr>
    <pageSetUpPr fitToPage="1"/>
  </sheetPr>
  <dimension ref="A1:K24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6640625" style="28" bestFit="1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969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34" si="0">ROW()-2</f>
        <v>1</v>
      </c>
      <c r="B3" s="21" t="s">
        <v>113</v>
      </c>
      <c r="C3" s="21" t="s">
        <v>581</v>
      </c>
      <c r="D3" s="22">
        <v>9</v>
      </c>
      <c r="E3" s="21" t="s">
        <v>962</v>
      </c>
      <c r="F3" s="21" t="s">
        <v>448</v>
      </c>
      <c r="G3" s="21">
        <v>1842</v>
      </c>
      <c r="H3" s="21">
        <v>1842</v>
      </c>
      <c r="I3" s="21">
        <v>0</v>
      </c>
      <c r="J3" s="21">
        <v>0</v>
      </c>
      <c r="K3" s="27">
        <v>21740</v>
      </c>
    </row>
    <row r="4" spans="1:11" s="23" customFormat="1" ht="11" x14ac:dyDescent="0.2">
      <c r="A4" s="21">
        <f t="shared" si="0"/>
        <v>2</v>
      </c>
      <c r="B4" s="21" t="s">
        <v>902</v>
      </c>
      <c r="C4" s="21" t="s">
        <v>903</v>
      </c>
      <c r="D4" s="22">
        <v>9</v>
      </c>
      <c r="E4" s="21" t="s">
        <v>962</v>
      </c>
      <c r="F4" s="21" t="s">
        <v>448</v>
      </c>
      <c r="G4" s="21">
        <v>1820</v>
      </c>
      <c r="H4" s="21">
        <v>1820</v>
      </c>
      <c r="I4" s="21">
        <v>0</v>
      </c>
      <c r="J4" s="21">
        <v>0</v>
      </c>
      <c r="K4" s="27">
        <v>81745</v>
      </c>
    </row>
    <row r="5" spans="1:11" s="23" customFormat="1" ht="11" x14ac:dyDescent="0.2">
      <c r="A5" s="21">
        <f t="shared" si="0"/>
        <v>3</v>
      </c>
      <c r="B5" s="21" t="s">
        <v>9</v>
      </c>
      <c r="C5" s="21" t="s">
        <v>474</v>
      </c>
      <c r="D5" s="22">
        <v>9</v>
      </c>
      <c r="E5" s="21" t="s">
        <v>962</v>
      </c>
      <c r="F5" s="21" t="s">
        <v>448</v>
      </c>
      <c r="G5" s="21">
        <v>1724</v>
      </c>
      <c r="H5" s="21">
        <v>1724</v>
      </c>
      <c r="I5" s="21">
        <v>0</v>
      </c>
      <c r="J5" s="21">
        <v>0</v>
      </c>
      <c r="K5" s="27">
        <v>65064</v>
      </c>
    </row>
    <row r="6" spans="1:11" s="23" customFormat="1" ht="11" x14ac:dyDescent="0.2">
      <c r="A6" s="21">
        <f t="shared" si="0"/>
        <v>4</v>
      </c>
      <c r="B6" s="21" t="s">
        <v>118</v>
      </c>
      <c r="C6" s="21" t="s">
        <v>586</v>
      </c>
      <c r="D6" s="22">
        <v>9</v>
      </c>
      <c r="E6" s="21" t="s">
        <v>962</v>
      </c>
      <c r="F6" s="21" t="s">
        <v>448</v>
      </c>
      <c r="G6" s="21">
        <v>1710</v>
      </c>
      <c r="H6" s="21">
        <v>1710</v>
      </c>
      <c r="I6" s="21">
        <v>0</v>
      </c>
      <c r="J6" s="21">
        <v>0</v>
      </c>
      <c r="K6" s="27">
        <v>12916</v>
      </c>
    </row>
    <row r="7" spans="1:11" s="23" customFormat="1" ht="11" x14ac:dyDescent="0.2">
      <c r="A7" s="21">
        <f t="shared" si="0"/>
        <v>5</v>
      </c>
      <c r="B7" s="21" t="s">
        <v>46</v>
      </c>
      <c r="C7" s="21" t="s">
        <v>512</v>
      </c>
      <c r="D7" s="22">
        <v>9</v>
      </c>
      <c r="E7" s="21" t="s">
        <v>962</v>
      </c>
      <c r="F7" s="21" t="s">
        <v>448</v>
      </c>
      <c r="G7" s="21">
        <v>1689</v>
      </c>
      <c r="H7" s="21">
        <v>1689</v>
      </c>
      <c r="I7" s="21">
        <v>0</v>
      </c>
      <c r="J7" s="21">
        <v>0</v>
      </c>
      <c r="K7" s="27">
        <v>17068</v>
      </c>
    </row>
    <row r="8" spans="1:11" s="23" customFormat="1" ht="11" x14ac:dyDescent="0.2">
      <c r="A8" s="21">
        <f t="shared" si="0"/>
        <v>6</v>
      </c>
      <c r="B8" s="21" t="s">
        <v>70</v>
      </c>
      <c r="C8" s="21" t="s">
        <v>534</v>
      </c>
      <c r="D8" s="22">
        <v>9</v>
      </c>
      <c r="E8" s="21" t="s">
        <v>962</v>
      </c>
      <c r="F8" s="21" t="s">
        <v>448</v>
      </c>
      <c r="G8" s="21">
        <v>1677</v>
      </c>
      <c r="H8" s="21">
        <v>1677</v>
      </c>
      <c r="I8" s="21">
        <v>0</v>
      </c>
      <c r="J8" s="21">
        <v>0</v>
      </c>
      <c r="K8" s="27">
        <v>6751</v>
      </c>
    </row>
    <row r="9" spans="1:11" s="23" customFormat="1" ht="11" x14ac:dyDescent="0.2">
      <c r="A9" s="21">
        <f t="shared" si="0"/>
        <v>7</v>
      </c>
      <c r="B9" s="21" t="s">
        <v>308</v>
      </c>
      <c r="C9" s="21" t="s">
        <v>784</v>
      </c>
      <c r="D9" s="22">
        <v>9</v>
      </c>
      <c r="E9" s="21" t="s">
        <v>962</v>
      </c>
      <c r="F9" s="21" t="s">
        <v>448</v>
      </c>
      <c r="G9" s="21">
        <v>1617</v>
      </c>
      <c r="H9" s="21">
        <v>1617</v>
      </c>
      <c r="I9" s="21">
        <v>0</v>
      </c>
      <c r="J9" s="21">
        <v>0</v>
      </c>
      <c r="K9" s="27">
        <v>7257</v>
      </c>
    </row>
    <row r="10" spans="1:11" s="23" customFormat="1" ht="11" x14ac:dyDescent="0.2">
      <c r="A10" s="21">
        <f t="shared" si="0"/>
        <v>8</v>
      </c>
      <c r="B10" s="21" t="s">
        <v>40</v>
      </c>
      <c r="C10" s="21" t="s">
        <v>506</v>
      </c>
      <c r="D10" s="22">
        <v>9</v>
      </c>
      <c r="E10" s="21" t="s">
        <v>962</v>
      </c>
      <c r="F10" s="21" t="s">
        <v>448</v>
      </c>
      <c r="G10" s="21">
        <v>1610</v>
      </c>
      <c r="H10" s="21">
        <v>1610</v>
      </c>
      <c r="I10" s="21">
        <v>0</v>
      </c>
      <c r="J10" s="21">
        <v>0</v>
      </c>
      <c r="K10" s="27">
        <v>12868</v>
      </c>
    </row>
    <row r="11" spans="1:11" s="23" customFormat="1" ht="11" x14ac:dyDescent="0.2">
      <c r="A11" s="21">
        <f t="shared" si="0"/>
        <v>9</v>
      </c>
      <c r="B11" s="21" t="s">
        <v>59</v>
      </c>
      <c r="C11" s="21" t="s">
        <v>524</v>
      </c>
      <c r="D11" s="22">
        <v>9</v>
      </c>
      <c r="E11" s="21" t="s">
        <v>962</v>
      </c>
      <c r="F11" s="21" t="s">
        <v>448</v>
      </c>
      <c r="G11" s="21">
        <v>1598</v>
      </c>
      <c r="H11" s="21">
        <v>1598</v>
      </c>
      <c r="I11" s="21">
        <v>0</v>
      </c>
      <c r="J11" s="21">
        <v>0</v>
      </c>
      <c r="K11" s="27">
        <v>32770</v>
      </c>
    </row>
    <row r="12" spans="1:11" s="23" customFormat="1" ht="11" x14ac:dyDescent="0.2">
      <c r="A12" s="21">
        <f t="shared" si="0"/>
        <v>10</v>
      </c>
      <c r="B12" s="21" t="s">
        <v>143</v>
      </c>
      <c r="C12" s="21" t="s">
        <v>610</v>
      </c>
      <c r="D12" s="22">
        <v>9</v>
      </c>
      <c r="E12" s="21" t="s">
        <v>962</v>
      </c>
      <c r="F12" s="21" t="s">
        <v>448</v>
      </c>
      <c r="G12" s="21">
        <v>1573</v>
      </c>
      <c r="H12" s="21">
        <v>1573</v>
      </c>
      <c r="I12" s="21">
        <v>0</v>
      </c>
      <c r="J12" s="21">
        <v>0</v>
      </c>
      <c r="K12" s="27">
        <v>4585</v>
      </c>
    </row>
    <row r="13" spans="1:11" s="23" customFormat="1" ht="11" x14ac:dyDescent="0.2">
      <c r="A13" s="21">
        <f t="shared" si="0"/>
        <v>11</v>
      </c>
      <c r="B13" s="21" t="s">
        <v>103</v>
      </c>
      <c r="C13" s="21" t="s">
        <v>570</v>
      </c>
      <c r="D13" s="22">
        <v>9</v>
      </c>
      <c r="E13" s="21" t="s">
        <v>962</v>
      </c>
      <c r="F13" s="21" t="s">
        <v>448</v>
      </c>
      <c r="G13" s="21">
        <v>1568</v>
      </c>
      <c r="H13" s="21">
        <v>1568</v>
      </c>
      <c r="I13" s="21">
        <v>0</v>
      </c>
      <c r="J13" s="21">
        <v>0</v>
      </c>
      <c r="K13" s="27">
        <v>23420</v>
      </c>
    </row>
    <row r="14" spans="1:11" s="23" customFormat="1" ht="11" x14ac:dyDescent="0.2">
      <c r="A14" s="21">
        <f t="shared" si="0"/>
        <v>12</v>
      </c>
      <c r="B14" s="21" t="s">
        <v>68</v>
      </c>
      <c r="C14" s="21" t="s">
        <v>533</v>
      </c>
      <c r="D14" s="22">
        <v>9</v>
      </c>
      <c r="E14" s="21" t="s">
        <v>962</v>
      </c>
      <c r="F14" s="21" t="s">
        <v>448</v>
      </c>
      <c r="G14" s="21">
        <v>1543</v>
      </c>
      <c r="H14" s="21">
        <v>1543</v>
      </c>
      <c r="I14" s="21">
        <v>0</v>
      </c>
      <c r="J14" s="21">
        <v>0</v>
      </c>
      <c r="K14" s="27">
        <v>12755</v>
      </c>
    </row>
    <row r="15" spans="1:11" s="23" customFormat="1" ht="11" x14ac:dyDescent="0.2">
      <c r="A15" s="21">
        <f t="shared" si="0"/>
        <v>13</v>
      </c>
      <c r="B15" s="21" t="s">
        <v>148</v>
      </c>
      <c r="C15" s="21" t="s">
        <v>790</v>
      </c>
      <c r="D15" s="22">
        <v>9</v>
      </c>
      <c r="E15" s="21" t="s">
        <v>962</v>
      </c>
      <c r="F15" s="21" t="s">
        <v>448</v>
      </c>
      <c r="G15" s="21">
        <v>1518</v>
      </c>
      <c r="H15" s="21">
        <v>1518</v>
      </c>
      <c r="I15" s="21">
        <v>0</v>
      </c>
      <c r="J15" s="21">
        <v>0</v>
      </c>
      <c r="K15" s="27">
        <v>3744</v>
      </c>
    </row>
    <row r="16" spans="1:11" s="23" customFormat="1" ht="11" x14ac:dyDescent="0.2">
      <c r="A16" s="21">
        <f t="shared" si="0"/>
        <v>14</v>
      </c>
      <c r="B16" s="21" t="s">
        <v>71</v>
      </c>
      <c r="C16" s="21" t="s">
        <v>535</v>
      </c>
      <c r="D16" s="22">
        <v>9</v>
      </c>
      <c r="E16" s="21" t="s">
        <v>962</v>
      </c>
      <c r="F16" s="21" t="s">
        <v>448</v>
      </c>
      <c r="G16" s="21">
        <v>1476</v>
      </c>
      <c r="H16" s="21">
        <v>1426</v>
      </c>
      <c r="I16" s="21">
        <v>50</v>
      </c>
      <c r="J16" s="21">
        <v>0</v>
      </c>
      <c r="K16" s="27">
        <v>14759</v>
      </c>
    </row>
    <row r="17" spans="1:11" s="23" customFormat="1" ht="11" x14ac:dyDescent="0.2">
      <c r="A17" s="21">
        <f t="shared" si="0"/>
        <v>15</v>
      </c>
      <c r="B17" s="21" t="s">
        <v>96</v>
      </c>
      <c r="C17" s="21" t="s">
        <v>563</v>
      </c>
      <c r="D17" s="22">
        <v>9</v>
      </c>
      <c r="E17" s="21" t="s">
        <v>962</v>
      </c>
      <c r="F17" s="21" t="s">
        <v>448</v>
      </c>
      <c r="G17" s="21">
        <v>1472</v>
      </c>
      <c r="H17" s="21">
        <v>1472</v>
      </c>
      <c r="I17" s="21">
        <v>0</v>
      </c>
      <c r="J17" s="21">
        <v>0</v>
      </c>
      <c r="K17" s="27">
        <v>3306</v>
      </c>
    </row>
    <row r="18" spans="1:11" s="23" customFormat="1" ht="11" x14ac:dyDescent="0.2">
      <c r="A18" s="21">
        <f t="shared" si="0"/>
        <v>16</v>
      </c>
      <c r="B18" s="21" t="s">
        <v>43</v>
      </c>
      <c r="C18" s="21" t="s">
        <v>870</v>
      </c>
      <c r="D18" s="22">
        <v>9</v>
      </c>
      <c r="E18" s="21" t="s">
        <v>962</v>
      </c>
      <c r="F18" s="21" t="s">
        <v>448</v>
      </c>
      <c r="G18" s="21">
        <v>1468</v>
      </c>
      <c r="H18" s="21">
        <v>1468</v>
      </c>
      <c r="I18" s="21">
        <v>0</v>
      </c>
      <c r="J18" s="21">
        <v>0</v>
      </c>
      <c r="K18" s="27">
        <v>11739</v>
      </c>
    </row>
    <row r="19" spans="1:11" s="23" customFormat="1" ht="11" x14ac:dyDescent="0.2">
      <c r="A19" s="21">
        <f t="shared" si="0"/>
        <v>17</v>
      </c>
      <c r="B19" s="21" t="s">
        <v>156</v>
      </c>
      <c r="C19" s="21" t="s">
        <v>624</v>
      </c>
      <c r="D19" s="22">
        <v>9</v>
      </c>
      <c r="E19" s="21" t="s">
        <v>962</v>
      </c>
      <c r="F19" s="21" t="s">
        <v>448</v>
      </c>
      <c r="G19" s="21">
        <v>1466</v>
      </c>
      <c r="H19" s="21">
        <v>1466</v>
      </c>
      <c r="I19" s="21">
        <v>0</v>
      </c>
      <c r="J19" s="21">
        <v>0</v>
      </c>
      <c r="K19" s="27">
        <v>18295</v>
      </c>
    </row>
    <row r="20" spans="1:11" s="23" customFormat="1" ht="11" x14ac:dyDescent="0.2">
      <c r="A20" s="21">
        <f t="shared" si="0"/>
        <v>18</v>
      </c>
      <c r="B20" s="21" t="s">
        <v>38</v>
      </c>
      <c r="C20" s="21" t="s">
        <v>503</v>
      </c>
      <c r="D20" s="22">
        <v>9</v>
      </c>
      <c r="E20" s="21" t="s">
        <v>962</v>
      </c>
      <c r="F20" s="21" t="s">
        <v>448</v>
      </c>
      <c r="G20" s="21">
        <v>1461</v>
      </c>
      <c r="H20" s="21">
        <v>1461</v>
      </c>
      <c r="I20" s="21">
        <v>0</v>
      </c>
      <c r="J20" s="21">
        <v>0</v>
      </c>
      <c r="K20" s="27">
        <v>7608</v>
      </c>
    </row>
    <row r="21" spans="1:11" s="23" customFormat="1" ht="11" x14ac:dyDescent="0.2">
      <c r="A21" s="21">
        <f t="shared" si="0"/>
        <v>19</v>
      </c>
      <c r="B21" s="21" t="s">
        <v>8</v>
      </c>
      <c r="C21" s="21" t="s">
        <v>472</v>
      </c>
      <c r="D21" s="22">
        <v>9</v>
      </c>
      <c r="E21" s="21" t="s">
        <v>962</v>
      </c>
      <c r="F21" s="21" t="s">
        <v>448</v>
      </c>
      <c r="G21" s="21">
        <v>1447</v>
      </c>
      <c r="H21" s="21">
        <v>1447</v>
      </c>
      <c r="I21" s="21">
        <v>0</v>
      </c>
      <c r="J21" s="21">
        <v>0</v>
      </c>
      <c r="K21" s="27">
        <v>7357</v>
      </c>
    </row>
    <row r="22" spans="1:11" s="23" customFormat="1" ht="11" x14ac:dyDescent="0.2">
      <c r="A22" s="21">
        <f t="shared" si="0"/>
        <v>20</v>
      </c>
      <c r="B22" s="21" t="s">
        <v>57</v>
      </c>
      <c r="C22" s="21" t="s">
        <v>522</v>
      </c>
      <c r="D22" s="22">
        <v>9</v>
      </c>
      <c r="E22" s="21" t="s">
        <v>962</v>
      </c>
      <c r="F22" s="21" t="s">
        <v>448</v>
      </c>
      <c r="G22" s="21">
        <v>1410</v>
      </c>
      <c r="H22" s="21">
        <v>1410</v>
      </c>
      <c r="I22" s="21">
        <v>0</v>
      </c>
      <c r="J22" s="21">
        <v>0</v>
      </c>
      <c r="K22" s="27">
        <v>17789</v>
      </c>
    </row>
    <row r="23" spans="1:11" s="23" customFormat="1" ht="11" x14ac:dyDescent="0.2">
      <c r="A23" s="21">
        <f t="shared" si="0"/>
        <v>21</v>
      </c>
      <c r="B23" s="21" t="s">
        <v>139</v>
      </c>
      <c r="C23" s="21" t="s">
        <v>605</v>
      </c>
      <c r="D23" s="22">
        <v>9</v>
      </c>
      <c r="E23" s="21" t="s">
        <v>962</v>
      </c>
      <c r="F23" s="21" t="s">
        <v>448</v>
      </c>
      <c r="G23" s="21">
        <v>1409</v>
      </c>
      <c r="H23" s="21">
        <v>1409</v>
      </c>
      <c r="I23" s="21">
        <v>0</v>
      </c>
      <c r="J23" s="21">
        <v>0</v>
      </c>
      <c r="K23" s="27">
        <v>9102</v>
      </c>
    </row>
    <row r="24" spans="1:11" s="23" customFormat="1" ht="11" x14ac:dyDescent="0.2">
      <c r="A24" s="21">
        <f t="shared" si="0"/>
        <v>22</v>
      </c>
      <c r="B24" s="21" t="s">
        <v>132</v>
      </c>
      <c r="C24" s="21" t="s">
        <v>599</v>
      </c>
      <c r="D24" s="22">
        <v>9</v>
      </c>
      <c r="E24" s="21" t="s">
        <v>962</v>
      </c>
      <c r="F24" s="21" t="s">
        <v>448</v>
      </c>
      <c r="G24" s="21">
        <v>1406</v>
      </c>
      <c r="H24" s="21">
        <v>1406</v>
      </c>
      <c r="I24" s="21">
        <v>0</v>
      </c>
      <c r="J24" s="21">
        <v>0</v>
      </c>
      <c r="K24" s="27">
        <v>604</v>
      </c>
    </row>
    <row r="25" spans="1:11" s="23" customFormat="1" ht="11" x14ac:dyDescent="0.2">
      <c r="A25" s="21">
        <f t="shared" si="0"/>
        <v>23</v>
      </c>
      <c r="B25" s="21" t="s">
        <v>63</v>
      </c>
      <c r="C25" s="21" t="s">
        <v>528</v>
      </c>
      <c r="D25" s="22">
        <v>9</v>
      </c>
      <c r="E25" s="21" t="s">
        <v>962</v>
      </c>
      <c r="F25" s="21" t="s">
        <v>448</v>
      </c>
      <c r="G25" s="21">
        <v>1401</v>
      </c>
      <c r="H25" s="21">
        <v>1401</v>
      </c>
      <c r="I25" s="21">
        <v>0</v>
      </c>
      <c r="J25" s="21">
        <v>0</v>
      </c>
      <c r="K25" s="27">
        <v>27520</v>
      </c>
    </row>
    <row r="26" spans="1:11" s="23" customFormat="1" ht="11" x14ac:dyDescent="0.2">
      <c r="A26" s="21">
        <f t="shared" si="0"/>
        <v>24</v>
      </c>
      <c r="B26" s="21" t="s">
        <v>49</v>
      </c>
      <c r="C26" s="21" t="s">
        <v>514</v>
      </c>
      <c r="D26" s="22">
        <v>9</v>
      </c>
      <c r="E26" s="21" t="s">
        <v>962</v>
      </c>
      <c r="F26" s="21" t="s">
        <v>448</v>
      </c>
      <c r="G26" s="21">
        <v>1372</v>
      </c>
      <c r="H26" s="21">
        <v>1372</v>
      </c>
      <c r="I26" s="21">
        <v>0</v>
      </c>
      <c r="J26" s="21">
        <v>0</v>
      </c>
      <c r="K26" s="27">
        <v>4085</v>
      </c>
    </row>
    <row r="27" spans="1:11" s="23" customFormat="1" ht="11" x14ac:dyDescent="0.2">
      <c r="A27" s="21">
        <f t="shared" si="0"/>
        <v>25</v>
      </c>
      <c r="B27" s="21" t="s">
        <v>29</v>
      </c>
      <c r="C27" s="21" t="s">
        <v>494</v>
      </c>
      <c r="D27" s="22">
        <v>9</v>
      </c>
      <c r="E27" s="21" t="s">
        <v>962</v>
      </c>
      <c r="F27" s="21" t="s">
        <v>448</v>
      </c>
      <c r="G27" s="21">
        <v>1369</v>
      </c>
      <c r="H27" s="21">
        <v>1369</v>
      </c>
      <c r="I27" s="21">
        <v>0</v>
      </c>
      <c r="J27" s="21">
        <v>0</v>
      </c>
      <c r="K27" s="27">
        <v>4235</v>
      </c>
    </row>
    <row r="28" spans="1:11" s="23" customFormat="1" ht="11" x14ac:dyDescent="0.2">
      <c r="A28" s="21">
        <f t="shared" si="0"/>
        <v>26</v>
      </c>
      <c r="B28" s="21" t="s">
        <v>72</v>
      </c>
      <c r="C28" s="21" t="s">
        <v>536</v>
      </c>
      <c r="D28" s="22">
        <v>9</v>
      </c>
      <c r="E28" s="21" t="s">
        <v>962</v>
      </c>
      <c r="F28" s="21" t="s">
        <v>448</v>
      </c>
      <c r="G28" s="21">
        <v>1366</v>
      </c>
      <c r="H28" s="21">
        <v>1366</v>
      </c>
      <c r="I28" s="21">
        <v>0</v>
      </c>
      <c r="J28" s="21">
        <v>0</v>
      </c>
      <c r="K28" s="27">
        <v>675</v>
      </c>
    </row>
    <row r="29" spans="1:11" s="23" customFormat="1" ht="11" x14ac:dyDescent="0.2">
      <c r="A29" s="21">
        <f t="shared" si="0"/>
        <v>27</v>
      </c>
      <c r="B29" s="21" t="s">
        <v>18</v>
      </c>
      <c r="C29" s="21" t="s">
        <v>482</v>
      </c>
      <c r="D29" s="22">
        <v>9</v>
      </c>
      <c r="E29" s="21" t="s">
        <v>962</v>
      </c>
      <c r="F29" s="21" t="s">
        <v>448</v>
      </c>
      <c r="G29" s="21">
        <v>1364</v>
      </c>
      <c r="H29" s="21">
        <v>1364</v>
      </c>
      <c r="I29" s="21">
        <v>0</v>
      </c>
      <c r="J29" s="21">
        <v>0</v>
      </c>
      <c r="K29" s="27">
        <v>1518</v>
      </c>
    </row>
    <row r="30" spans="1:11" s="23" customFormat="1" ht="11" x14ac:dyDescent="0.2">
      <c r="A30" s="21">
        <f t="shared" si="0"/>
        <v>28</v>
      </c>
      <c r="B30" s="21" t="s">
        <v>67</v>
      </c>
      <c r="C30" s="21" t="s">
        <v>532</v>
      </c>
      <c r="D30" s="22">
        <v>9</v>
      </c>
      <c r="E30" s="21" t="s">
        <v>962</v>
      </c>
      <c r="F30" s="21" t="s">
        <v>448</v>
      </c>
      <c r="G30" s="21">
        <v>1348</v>
      </c>
      <c r="H30" s="21">
        <v>1348</v>
      </c>
      <c r="I30" s="21">
        <v>0</v>
      </c>
      <c r="J30" s="21">
        <v>0</v>
      </c>
      <c r="K30" s="27">
        <v>317</v>
      </c>
    </row>
    <row r="31" spans="1:11" s="23" customFormat="1" ht="11" x14ac:dyDescent="0.2">
      <c r="A31" s="21">
        <f t="shared" si="0"/>
        <v>29</v>
      </c>
      <c r="B31" s="21" t="s">
        <v>39</v>
      </c>
      <c r="C31" s="21" t="s">
        <v>505</v>
      </c>
      <c r="D31" s="22">
        <v>9</v>
      </c>
      <c r="E31" s="21" t="s">
        <v>962</v>
      </c>
      <c r="F31" s="21" t="s">
        <v>448</v>
      </c>
      <c r="G31" s="21">
        <v>1345</v>
      </c>
      <c r="H31" s="21">
        <v>1345</v>
      </c>
      <c r="I31" s="21">
        <v>0</v>
      </c>
      <c r="J31" s="21">
        <v>0</v>
      </c>
      <c r="K31" s="27">
        <v>7758</v>
      </c>
    </row>
    <row r="32" spans="1:11" s="23" customFormat="1" ht="11" x14ac:dyDescent="0.2">
      <c r="A32" s="21">
        <f t="shared" si="0"/>
        <v>30</v>
      </c>
      <c r="B32" s="21" t="s">
        <v>45</v>
      </c>
      <c r="C32" s="21" t="s">
        <v>788</v>
      </c>
      <c r="D32" s="22">
        <v>9</v>
      </c>
      <c r="E32" s="21" t="s">
        <v>962</v>
      </c>
      <c r="F32" s="21" t="s">
        <v>448</v>
      </c>
      <c r="G32" s="21">
        <v>1345</v>
      </c>
      <c r="H32" s="21">
        <v>1345</v>
      </c>
      <c r="I32" s="21">
        <v>0</v>
      </c>
      <c r="J32" s="21">
        <v>0</v>
      </c>
      <c r="K32" s="27">
        <v>2261</v>
      </c>
    </row>
    <row r="33" spans="1:11" s="23" customFormat="1" ht="11" x14ac:dyDescent="0.2">
      <c r="A33" s="21">
        <f t="shared" si="0"/>
        <v>31</v>
      </c>
      <c r="B33" s="21" t="s">
        <v>81</v>
      </c>
      <c r="C33" s="21" t="s">
        <v>546</v>
      </c>
      <c r="D33" s="22">
        <v>9</v>
      </c>
      <c r="E33" s="21" t="s">
        <v>962</v>
      </c>
      <c r="F33" s="21" t="s">
        <v>448</v>
      </c>
      <c r="G33" s="21">
        <v>1335</v>
      </c>
      <c r="H33" s="21">
        <v>1335</v>
      </c>
      <c r="I33" s="21">
        <v>0</v>
      </c>
      <c r="J33" s="21">
        <v>0</v>
      </c>
      <c r="K33" s="27">
        <v>281</v>
      </c>
    </row>
    <row r="34" spans="1:11" s="23" customFormat="1" ht="11" x14ac:dyDescent="0.2">
      <c r="A34" s="21">
        <f t="shared" si="0"/>
        <v>32</v>
      </c>
      <c r="B34" s="21" t="s">
        <v>36</v>
      </c>
      <c r="C34" s="21" t="s">
        <v>500</v>
      </c>
      <c r="D34" s="22">
        <v>9</v>
      </c>
      <c r="E34" s="21" t="s">
        <v>962</v>
      </c>
      <c r="F34" s="21" t="s">
        <v>448</v>
      </c>
      <c r="G34" s="21">
        <v>1327</v>
      </c>
      <c r="H34" s="21">
        <v>1327</v>
      </c>
      <c r="I34" s="21">
        <v>0</v>
      </c>
      <c r="J34" s="21">
        <v>0</v>
      </c>
      <c r="K34" s="27">
        <v>5540</v>
      </c>
    </row>
    <row r="35" spans="1:11" s="23" customFormat="1" ht="11" x14ac:dyDescent="0.2">
      <c r="A35" s="21">
        <f t="shared" ref="A35:A66" si="1">ROW()-2</f>
        <v>33</v>
      </c>
      <c r="B35" s="21" t="s">
        <v>94</v>
      </c>
      <c r="C35" s="21" t="s">
        <v>561</v>
      </c>
      <c r="D35" s="22">
        <v>9</v>
      </c>
      <c r="E35" s="21" t="s">
        <v>962</v>
      </c>
      <c r="F35" s="21" t="s">
        <v>448</v>
      </c>
      <c r="G35" s="21">
        <v>1323</v>
      </c>
      <c r="H35" s="21">
        <v>1323</v>
      </c>
      <c r="I35" s="21">
        <v>0</v>
      </c>
      <c r="J35" s="21">
        <v>0</v>
      </c>
      <c r="K35" s="27">
        <v>2700</v>
      </c>
    </row>
    <row r="36" spans="1:11" s="23" customFormat="1" ht="11" x14ac:dyDescent="0.2">
      <c r="A36" s="21">
        <f t="shared" si="1"/>
        <v>34</v>
      </c>
      <c r="B36" s="21" t="s">
        <v>130</v>
      </c>
      <c r="C36" s="21" t="s">
        <v>597</v>
      </c>
      <c r="D36" s="22">
        <v>9</v>
      </c>
      <c r="E36" s="21" t="s">
        <v>962</v>
      </c>
      <c r="F36" s="21" t="s">
        <v>448</v>
      </c>
      <c r="G36" s="21">
        <v>1311</v>
      </c>
      <c r="H36" s="21">
        <v>1311</v>
      </c>
      <c r="I36" s="21">
        <v>0</v>
      </c>
      <c r="J36" s="21">
        <v>0</v>
      </c>
      <c r="K36" s="27">
        <v>2642</v>
      </c>
    </row>
    <row r="37" spans="1:11" s="23" customFormat="1" ht="11" x14ac:dyDescent="0.2">
      <c r="A37" s="21">
        <f t="shared" si="1"/>
        <v>35</v>
      </c>
      <c r="B37" s="21" t="s">
        <v>82</v>
      </c>
      <c r="C37" s="21" t="s">
        <v>547</v>
      </c>
      <c r="D37" s="22">
        <v>9</v>
      </c>
      <c r="E37" s="21" t="s">
        <v>962</v>
      </c>
      <c r="F37" s="21" t="s">
        <v>448</v>
      </c>
      <c r="G37" s="21">
        <v>1309</v>
      </c>
      <c r="H37" s="21">
        <v>1309</v>
      </c>
      <c r="I37" s="21">
        <v>0</v>
      </c>
      <c r="J37" s="21">
        <v>0</v>
      </c>
      <c r="K37" s="27">
        <v>8692</v>
      </c>
    </row>
    <row r="38" spans="1:11" s="23" customFormat="1" ht="11" x14ac:dyDescent="0.2">
      <c r="A38" s="21">
        <f t="shared" si="1"/>
        <v>36</v>
      </c>
      <c r="B38" s="21" t="s">
        <v>254</v>
      </c>
      <c r="C38" s="21" t="s">
        <v>576</v>
      </c>
      <c r="D38" s="22">
        <v>9</v>
      </c>
      <c r="E38" s="21" t="s">
        <v>962</v>
      </c>
      <c r="F38" s="21" t="s">
        <v>448</v>
      </c>
      <c r="G38" s="21">
        <v>1299</v>
      </c>
      <c r="H38" s="21">
        <v>1299</v>
      </c>
      <c r="I38" s="21">
        <v>0</v>
      </c>
      <c r="J38" s="21">
        <v>0</v>
      </c>
      <c r="K38" s="27">
        <v>741</v>
      </c>
    </row>
    <row r="39" spans="1:11" s="23" customFormat="1" ht="11" x14ac:dyDescent="0.2">
      <c r="A39" s="21">
        <f t="shared" si="1"/>
        <v>37</v>
      </c>
      <c r="B39" s="21" t="s">
        <v>42</v>
      </c>
      <c r="C39" s="21" t="s">
        <v>508</v>
      </c>
      <c r="D39" s="22">
        <v>9</v>
      </c>
      <c r="E39" s="21" t="s">
        <v>962</v>
      </c>
      <c r="F39" s="21" t="s">
        <v>448</v>
      </c>
      <c r="G39" s="21">
        <v>1294</v>
      </c>
      <c r="H39" s="21">
        <v>1294</v>
      </c>
      <c r="I39" s="21">
        <v>0</v>
      </c>
      <c r="J39" s="21">
        <v>0</v>
      </c>
      <c r="K39" s="27">
        <v>8540</v>
      </c>
    </row>
    <row r="40" spans="1:11" s="23" customFormat="1" ht="11" x14ac:dyDescent="0.2">
      <c r="A40" s="21">
        <f t="shared" si="1"/>
        <v>38</v>
      </c>
      <c r="B40" s="21" t="s">
        <v>54</v>
      </c>
      <c r="C40" s="21" t="s">
        <v>519</v>
      </c>
      <c r="D40" s="22">
        <v>9</v>
      </c>
      <c r="E40" s="21" t="s">
        <v>962</v>
      </c>
      <c r="F40" s="21" t="s">
        <v>448</v>
      </c>
      <c r="G40" s="21">
        <v>1280</v>
      </c>
      <c r="H40" s="21">
        <v>1280</v>
      </c>
      <c r="I40" s="21">
        <v>0</v>
      </c>
      <c r="J40" s="21">
        <v>0</v>
      </c>
      <c r="K40" s="27">
        <v>733</v>
      </c>
    </row>
    <row r="41" spans="1:11" s="23" customFormat="1" ht="11" x14ac:dyDescent="0.2">
      <c r="A41" s="21">
        <f t="shared" si="1"/>
        <v>39</v>
      </c>
      <c r="B41" s="21" t="s">
        <v>412</v>
      </c>
      <c r="C41" s="21" t="s">
        <v>829</v>
      </c>
      <c r="D41" s="22">
        <v>9</v>
      </c>
      <c r="E41" s="21" t="s">
        <v>962</v>
      </c>
      <c r="F41" s="21" t="s">
        <v>448</v>
      </c>
      <c r="G41" s="21">
        <v>1262</v>
      </c>
      <c r="H41" s="21">
        <v>1262</v>
      </c>
      <c r="I41" s="21">
        <v>0</v>
      </c>
      <c r="J41" s="21">
        <v>0</v>
      </c>
      <c r="K41" s="27">
        <v>9339</v>
      </c>
    </row>
    <row r="42" spans="1:11" s="23" customFormat="1" ht="11" x14ac:dyDescent="0.2">
      <c r="A42" s="21">
        <f t="shared" si="1"/>
        <v>40</v>
      </c>
      <c r="B42" s="21" t="s">
        <v>109</v>
      </c>
      <c r="C42" s="21" t="s">
        <v>577</v>
      </c>
      <c r="D42" s="22">
        <v>9</v>
      </c>
      <c r="E42" s="21" t="s">
        <v>962</v>
      </c>
      <c r="F42" s="21" t="s">
        <v>448</v>
      </c>
      <c r="G42" s="21">
        <v>1240</v>
      </c>
      <c r="H42" s="21">
        <v>1240</v>
      </c>
      <c r="I42" s="21">
        <v>0</v>
      </c>
      <c r="J42" s="21">
        <v>0</v>
      </c>
      <c r="K42" s="27">
        <v>2943</v>
      </c>
    </row>
    <row r="43" spans="1:11" s="23" customFormat="1" ht="11" x14ac:dyDescent="0.2">
      <c r="A43" s="21">
        <f t="shared" si="1"/>
        <v>41</v>
      </c>
      <c r="B43" s="21" t="s">
        <v>84</v>
      </c>
      <c r="C43" s="21" t="s">
        <v>550</v>
      </c>
      <c r="D43" s="22">
        <v>9</v>
      </c>
      <c r="E43" s="21" t="s">
        <v>962</v>
      </c>
      <c r="F43" s="21" t="s">
        <v>448</v>
      </c>
      <c r="G43" s="21">
        <v>1225</v>
      </c>
      <c r="H43" s="21">
        <v>1225</v>
      </c>
      <c r="I43" s="21">
        <v>0</v>
      </c>
      <c r="J43" s="21">
        <v>0</v>
      </c>
      <c r="K43" s="27">
        <v>207</v>
      </c>
    </row>
    <row r="44" spans="1:11" s="23" customFormat="1" ht="11" x14ac:dyDescent="0.2">
      <c r="A44" s="21">
        <f t="shared" si="1"/>
        <v>42</v>
      </c>
      <c r="B44" s="21" t="s">
        <v>296</v>
      </c>
      <c r="C44" s="21" t="s">
        <v>928</v>
      </c>
      <c r="D44" s="22">
        <v>9</v>
      </c>
      <c r="E44" s="21" t="s">
        <v>962</v>
      </c>
      <c r="F44" s="21" t="s">
        <v>448</v>
      </c>
      <c r="G44" s="21">
        <v>1216</v>
      </c>
      <c r="H44" s="21">
        <v>1216</v>
      </c>
      <c r="I44" s="21">
        <v>0</v>
      </c>
      <c r="J44" s="21">
        <v>0</v>
      </c>
      <c r="K44" s="27">
        <v>759</v>
      </c>
    </row>
    <row r="45" spans="1:11" s="23" customFormat="1" ht="11" x14ac:dyDescent="0.2">
      <c r="A45" s="21">
        <f t="shared" si="1"/>
        <v>43</v>
      </c>
      <c r="B45" s="21" t="s">
        <v>917</v>
      </c>
      <c r="C45" s="21" t="s">
        <v>918</v>
      </c>
      <c r="D45" s="22">
        <v>9</v>
      </c>
      <c r="E45" s="21" t="s">
        <v>962</v>
      </c>
      <c r="F45" s="21" t="s">
        <v>448</v>
      </c>
      <c r="G45" s="21">
        <v>1211</v>
      </c>
      <c r="H45" s="21">
        <v>1211</v>
      </c>
      <c r="I45" s="21">
        <v>0</v>
      </c>
      <c r="J45" s="21">
        <v>0</v>
      </c>
      <c r="K45" s="27">
        <v>4344</v>
      </c>
    </row>
    <row r="46" spans="1:11" s="23" customFormat="1" ht="11" x14ac:dyDescent="0.2">
      <c r="A46" s="21">
        <f t="shared" si="1"/>
        <v>44</v>
      </c>
      <c r="B46" s="21" t="s">
        <v>88</v>
      </c>
      <c r="C46" s="21" t="s">
        <v>554</v>
      </c>
      <c r="D46" s="22">
        <v>9</v>
      </c>
      <c r="E46" s="21" t="s">
        <v>962</v>
      </c>
      <c r="F46" s="21" t="s">
        <v>448</v>
      </c>
      <c r="G46" s="21">
        <v>1198</v>
      </c>
      <c r="H46" s="21">
        <v>1198</v>
      </c>
      <c r="I46" s="21">
        <v>0</v>
      </c>
      <c r="J46" s="21">
        <v>0</v>
      </c>
      <c r="K46" s="27">
        <v>5374</v>
      </c>
    </row>
    <row r="47" spans="1:11" s="23" customFormat="1" ht="11" x14ac:dyDescent="0.2">
      <c r="A47" s="21">
        <f t="shared" si="1"/>
        <v>45</v>
      </c>
      <c r="B47" s="21" t="s">
        <v>326</v>
      </c>
      <c r="C47" s="21" t="s">
        <v>603</v>
      </c>
      <c r="D47" s="22">
        <v>9</v>
      </c>
      <c r="E47" s="21" t="s">
        <v>962</v>
      </c>
      <c r="F47" s="21" t="s">
        <v>448</v>
      </c>
      <c r="G47" s="21">
        <v>1193</v>
      </c>
      <c r="H47" s="21">
        <v>1193</v>
      </c>
      <c r="I47" s="21">
        <v>0</v>
      </c>
      <c r="J47" s="21">
        <v>0</v>
      </c>
      <c r="K47" s="27">
        <v>7472</v>
      </c>
    </row>
    <row r="48" spans="1:11" s="23" customFormat="1" ht="11" x14ac:dyDescent="0.2">
      <c r="A48" s="21">
        <f t="shared" si="1"/>
        <v>46</v>
      </c>
      <c r="B48" s="21" t="s">
        <v>190</v>
      </c>
      <c r="C48" s="21" t="s">
        <v>663</v>
      </c>
      <c r="D48" s="22">
        <v>9</v>
      </c>
      <c r="E48" s="21" t="s">
        <v>962</v>
      </c>
      <c r="F48" s="21" t="s">
        <v>448</v>
      </c>
      <c r="G48" s="21">
        <v>1188</v>
      </c>
      <c r="H48" s="21">
        <v>1188</v>
      </c>
      <c r="I48" s="21">
        <v>0</v>
      </c>
      <c r="J48" s="21">
        <v>0</v>
      </c>
      <c r="K48" s="27">
        <v>2895</v>
      </c>
    </row>
    <row r="49" spans="1:11" s="23" customFormat="1" ht="11" x14ac:dyDescent="0.2">
      <c r="A49" s="21">
        <f t="shared" si="1"/>
        <v>47</v>
      </c>
      <c r="B49" s="21" t="s">
        <v>93</v>
      </c>
      <c r="C49" s="21" t="s">
        <v>560</v>
      </c>
      <c r="D49" s="22">
        <v>9</v>
      </c>
      <c r="E49" s="21" t="s">
        <v>962</v>
      </c>
      <c r="F49" s="21" t="s">
        <v>448</v>
      </c>
      <c r="G49" s="21">
        <v>1184</v>
      </c>
      <c r="H49" s="21">
        <v>1184</v>
      </c>
      <c r="I49" s="21">
        <v>0</v>
      </c>
      <c r="J49" s="21">
        <v>0</v>
      </c>
      <c r="K49" s="27">
        <v>2591</v>
      </c>
    </row>
    <row r="50" spans="1:11" s="23" customFormat="1" ht="11" x14ac:dyDescent="0.2">
      <c r="A50" s="21">
        <f t="shared" si="1"/>
        <v>48</v>
      </c>
      <c r="B50" s="21" t="s">
        <v>344</v>
      </c>
      <c r="C50" s="21" t="s">
        <v>741</v>
      </c>
      <c r="D50" s="22">
        <v>9</v>
      </c>
      <c r="E50" s="21" t="s">
        <v>962</v>
      </c>
      <c r="F50" s="21" t="s">
        <v>448</v>
      </c>
      <c r="G50" s="21">
        <v>1181</v>
      </c>
      <c r="H50" s="21">
        <v>1181</v>
      </c>
      <c r="I50" s="21">
        <v>0</v>
      </c>
      <c r="J50" s="21">
        <v>0</v>
      </c>
      <c r="K50" s="27">
        <v>1310</v>
      </c>
    </row>
    <row r="51" spans="1:11" s="23" customFormat="1" ht="11" x14ac:dyDescent="0.2">
      <c r="A51" s="21">
        <f t="shared" si="1"/>
        <v>49</v>
      </c>
      <c r="B51" s="21" t="s">
        <v>267</v>
      </c>
      <c r="C51" s="21" t="s">
        <v>674</v>
      </c>
      <c r="D51" s="22">
        <v>9</v>
      </c>
      <c r="E51" s="21" t="s">
        <v>962</v>
      </c>
      <c r="F51" s="21" t="s">
        <v>448</v>
      </c>
      <c r="G51" s="21">
        <v>1179</v>
      </c>
      <c r="H51" s="21">
        <v>1179</v>
      </c>
      <c r="I51" s="21">
        <v>0</v>
      </c>
      <c r="J51" s="21">
        <v>0</v>
      </c>
      <c r="K51" s="27">
        <v>1458</v>
      </c>
    </row>
    <row r="52" spans="1:11" s="23" customFormat="1" ht="11" x14ac:dyDescent="0.2">
      <c r="A52" s="21">
        <f t="shared" si="1"/>
        <v>50</v>
      </c>
      <c r="B52" s="21" t="s">
        <v>41</v>
      </c>
      <c r="C52" s="21" t="s">
        <v>507</v>
      </c>
      <c r="D52" s="22">
        <v>9</v>
      </c>
      <c r="E52" s="21" t="s">
        <v>962</v>
      </c>
      <c r="F52" s="21" t="s">
        <v>448</v>
      </c>
      <c r="G52" s="21">
        <v>1169</v>
      </c>
      <c r="H52" s="21">
        <v>1169</v>
      </c>
      <c r="I52" s="21">
        <v>0</v>
      </c>
      <c r="J52" s="21">
        <v>0</v>
      </c>
      <c r="K52" s="27">
        <v>8</v>
      </c>
    </row>
    <row r="53" spans="1:11" s="23" customFormat="1" ht="11" x14ac:dyDescent="0.2">
      <c r="A53" s="21">
        <f t="shared" si="1"/>
        <v>51</v>
      </c>
      <c r="B53" s="21" t="s">
        <v>176</v>
      </c>
      <c r="C53" s="21" t="s">
        <v>645</v>
      </c>
      <c r="D53" s="22">
        <v>9</v>
      </c>
      <c r="E53" s="21" t="s">
        <v>962</v>
      </c>
      <c r="F53" s="21" t="s">
        <v>448</v>
      </c>
      <c r="G53" s="21">
        <v>1156</v>
      </c>
      <c r="H53" s="21">
        <v>1156</v>
      </c>
      <c r="I53" s="21">
        <v>0</v>
      </c>
      <c r="J53" s="21">
        <v>0</v>
      </c>
      <c r="K53" s="27">
        <v>933</v>
      </c>
    </row>
    <row r="54" spans="1:11" s="23" customFormat="1" ht="11" x14ac:dyDescent="0.2">
      <c r="A54" s="21">
        <f t="shared" si="1"/>
        <v>52</v>
      </c>
      <c r="B54" s="21" t="s">
        <v>381</v>
      </c>
      <c r="C54" s="21" t="s">
        <v>814</v>
      </c>
      <c r="D54" s="22">
        <v>9</v>
      </c>
      <c r="E54" s="21" t="s">
        <v>962</v>
      </c>
      <c r="F54" s="21" t="s">
        <v>448</v>
      </c>
      <c r="G54" s="21">
        <v>1146</v>
      </c>
      <c r="H54" s="21">
        <v>1146</v>
      </c>
      <c r="I54" s="21">
        <v>0</v>
      </c>
      <c r="J54" s="21">
        <v>0</v>
      </c>
      <c r="K54" s="27">
        <v>7834</v>
      </c>
    </row>
    <row r="55" spans="1:11" s="23" customFormat="1" ht="11" x14ac:dyDescent="0.2">
      <c r="A55" s="21">
        <f t="shared" si="1"/>
        <v>53</v>
      </c>
      <c r="B55" s="21" t="s">
        <v>114</v>
      </c>
      <c r="C55" s="21" t="s">
        <v>804</v>
      </c>
      <c r="D55" s="22">
        <v>9</v>
      </c>
      <c r="E55" s="21" t="s">
        <v>962</v>
      </c>
      <c r="F55" s="21" t="s">
        <v>448</v>
      </c>
      <c r="G55" s="21">
        <v>1127</v>
      </c>
      <c r="H55" s="21">
        <v>1127</v>
      </c>
      <c r="I55" s="21">
        <v>0</v>
      </c>
      <c r="J55" s="21">
        <v>0</v>
      </c>
      <c r="K55" s="27">
        <v>4931</v>
      </c>
    </row>
    <row r="56" spans="1:11" s="23" customFormat="1" ht="11" x14ac:dyDescent="0.2">
      <c r="A56" s="21">
        <f t="shared" si="1"/>
        <v>54</v>
      </c>
      <c r="B56" s="21" t="s">
        <v>127</v>
      </c>
      <c r="C56" s="21" t="s">
        <v>594</v>
      </c>
      <c r="D56" s="22">
        <v>9</v>
      </c>
      <c r="E56" s="21" t="s">
        <v>962</v>
      </c>
      <c r="F56" s="21" t="s">
        <v>448</v>
      </c>
      <c r="G56" s="21">
        <v>1118</v>
      </c>
      <c r="H56" s="21">
        <v>1118</v>
      </c>
      <c r="I56" s="21">
        <v>0</v>
      </c>
      <c r="J56" s="21">
        <v>0</v>
      </c>
      <c r="K56" s="27">
        <v>3024</v>
      </c>
    </row>
    <row r="57" spans="1:11" s="23" customFormat="1" ht="11" x14ac:dyDescent="0.2">
      <c r="A57" s="21">
        <f t="shared" si="1"/>
        <v>55</v>
      </c>
      <c r="B57" s="21" t="s">
        <v>157</v>
      </c>
      <c r="C57" s="21" t="s">
        <v>625</v>
      </c>
      <c r="D57" s="22">
        <v>9</v>
      </c>
      <c r="E57" s="21" t="s">
        <v>962</v>
      </c>
      <c r="F57" s="21" t="s">
        <v>448</v>
      </c>
      <c r="G57" s="21">
        <v>1099</v>
      </c>
      <c r="H57" s="21">
        <v>1099</v>
      </c>
      <c r="I57" s="21">
        <v>0</v>
      </c>
      <c r="J57" s="21">
        <v>0</v>
      </c>
      <c r="K57" s="27">
        <v>2341</v>
      </c>
    </row>
    <row r="58" spans="1:11" s="23" customFormat="1" ht="11" x14ac:dyDescent="0.2">
      <c r="A58" s="21">
        <f t="shared" si="1"/>
        <v>56</v>
      </c>
      <c r="B58" s="21" t="s">
        <v>137</v>
      </c>
      <c r="C58" s="21" t="s">
        <v>602</v>
      </c>
      <c r="D58" s="22">
        <v>9</v>
      </c>
      <c r="E58" s="21" t="s">
        <v>962</v>
      </c>
      <c r="F58" s="21" t="s">
        <v>448</v>
      </c>
      <c r="G58" s="21">
        <v>1092</v>
      </c>
      <c r="H58" s="21">
        <v>1092</v>
      </c>
      <c r="I58" s="21">
        <v>0</v>
      </c>
      <c r="J58" s="21">
        <v>0</v>
      </c>
      <c r="K58" s="27">
        <v>691</v>
      </c>
    </row>
    <row r="59" spans="1:11" s="23" customFormat="1" ht="11" x14ac:dyDescent="0.2">
      <c r="A59" s="21">
        <f t="shared" si="1"/>
        <v>57</v>
      </c>
      <c r="B59" s="21" t="s">
        <v>162</v>
      </c>
      <c r="C59" s="21" t="s">
        <v>630</v>
      </c>
      <c r="D59" s="22">
        <v>9</v>
      </c>
      <c r="E59" s="21" t="s">
        <v>962</v>
      </c>
      <c r="F59" s="21" t="s">
        <v>448</v>
      </c>
      <c r="G59" s="21">
        <v>1092</v>
      </c>
      <c r="H59" s="21">
        <v>1092</v>
      </c>
      <c r="I59" s="21">
        <v>0</v>
      </c>
      <c r="J59" s="21">
        <v>0</v>
      </c>
      <c r="K59" s="27">
        <v>1790</v>
      </c>
    </row>
    <row r="60" spans="1:11" s="23" customFormat="1" ht="11" x14ac:dyDescent="0.2">
      <c r="A60" s="21">
        <f t="shared" si="1"/>
        <v>58</v>
      </c>
      <c r="B60" s="21" t="s">
        <v>124</v>
      </c>
      <c r="C60" s="21" t="s">
        <v>592</v>
      </c>
      <c r="D60" s="22">
        <v>9</v>
      </c>
      <c r="E60" s="21" t="s">
        <v>962</v>
      </c>
      <c r="F60" s="21" t="s">
        <v>448</v>
      </c>
      <c r="G60" s="21">
        <v>1090</v>
      </c>
      <c r="H60" s="21">
        <v>1090</v>
      </c>
      <c r="I60" s="21">
        <v>0</v>
      </c>
      <c r="J60" s="21">
        <v>0</v>
      </c>
      <c r="K60" s="27">
        <v>0</v>
      </c>
    </row>
    <row r="61" spans="1:11" s="23" customFormat="1" ht="11" x14ac:dyDescent="0.2">
      <c r="A61" s="21">
        <f t="shared" si="1"/>
        <v>59</v>
      </c>
      <c r="B61" s="21" t="s">
        <v>86</v>
      </c>
      <c r="C61" s="21" t="s">
        <v>552</v>
      </c>
      <c r="D61" s="22">
        <v>9</v>
      </c>
      <c r="E61" s="21" t="s">
        <v>962</v>
      </c>
      <c r="F61" s="21" t="s">
        <v>448</v>
      </c>
      <c r="G61" s="21">
        <v>1089</v>
      </c>
      <c r="H61" s="21">
        <v>1089</v>
      </c>
      <c r="I61" s="21">
        <v>0</v>
      </c>
      <c r="J61" s="21">
        <v>0</v>
      </c>
      <c r="K61" s="27">
        <v>220</v>
      </c>
    </row>
    <row r="62" spans="1:11" s="23" customFormat="1" ht="11" x14ac:dyDescent="0.2">
      <c r="A62" s="21">
        <f t="shared" si="1"/>
        <v>60</v>
      </c>
      <c r="B62" s="21" t="s">
        <v>877</v>
      </c>
      <c r="C62" s="21" t="s">
        <v>909</v>
      </c>
      <c r="D62" s="22">
        <v>9</v>
      </c>
      <c r="E62" s="21" t="s">
        <v>962</v>
      </c>
      <c r="F62" s="21" t="s">
        <v>448</v>
      </c>
      <c r="G62" s="21">
        <v>1082</v>
      </c>
      <c r="H62" s="21">
        <v>1082</v>
      </c>
      <c r="I62" s="21">
        <v>0</v>
      </c>
      <c r="J62" s="21">
        <v>0</v>
      </c>
      <c r="K62" s="27">
        <v>962</v>
      </c>
    </row>
    <row r="63" spans="1:11" s="23" customFormat="1" ht="11" x14ac:dyDescent="0.2">
      <c r="A63" s="21">
        <f t="shared" si="1"/>
        <v>61</v>
      </c>
      <c r="B63" s="21" t="s">
        <v>149</v>
      </c>
      <c r="C63" s="21" t="s">
        <v>614</v>
      </c>
      <c r="D63" s="22">
        <v>9</v>
      </c>
      <c r="E63" s="21" t="s">
        <v>962</v>
      </c>
      <c r="F63" s="21" t="s">
        <v>448</v>
      </c>
      <c r="G63" s="21">
        <v>1069</v>
      </c>
      <c r="H63" s="21">
        <v>1069</v>
      </c>
      <c r="I63" s="21">
        <v>0</v>
      </c>
      <c r="J63" s="21">
        <v>0</v>
      </c>
      <c r="K63" s="27">
        <v>1295</v>
      </c>
    </row>
    <row r="64" spans="1:11" s="23" customFormat="1" ht="11" x14ac:dyDescent="0.2">
      <c r="A64" s="21">
        <f t="shared" si="1"/>
        <v>62</v>
      </c>
      <c r="B64" s="21" t="s">
        <v>379</v>
      </c>
      <c r="C64" s="21" t="s">
        <v>811</v>
      </c>
      <c r="D64" s="22">
        <v>9</v>
      </c>
      <c r="E64" s="21" t="s">
        <v>962</v>
      </c>
      <c r="F64" s="21" t="s">
        <v>448</v>
      </c>
      <c r="G64" s="21">
        <v>1055</v>
      </c>
      <c r="H64" s="21">
        <v>1055</v>
      </c>
      <c r="I64" s="21">
        <v>0</v>
      </c>
      <c r="J64" s="21">
        <v>0</v>
      </c>
      <c r="K64" s="27">
        <v>526</v>
      </c>
    </row>
    <row r="65" spans="1:11" s="23" customFormat="1" ht="11" x14ac:dyDescent="0.2">
      <c r="A65" s="21">
        <f t="shared" si="1"/>
        <v>63</v>
      </c>
      <c r="B65" s="21" t="s">
        <v>170</v>
      </c>
      <c r="C65" s="21" t="s">
        <v>639</v>
      </c>
      <c r="D65" s="22">
        <v>9</v>
      </c>
      <c r="E65" s="21" t="s">
        <v>962</v>
      </c>
      <c r="F65" s="21" t="s">
        <v>448</v>
      </c>
      <c r="G65" s="21">
        <v>1054</v>
      </c>
      <c r="H65" s="21">
        <v>1054</v>
      </c>
      <c r="I65" s="21">
        <v>0</v>
      </c>
      <c r="J65" s="21">
        <v>0</v>
      </c>
      <c r="K65" s="27">
        <v>26</v>
      </c>
    </row>
    <row r="66" spans="1:11" s="23" customFormat="1" ht="11" x14ac:dyDescent="0.2">
      <c r="A66" s="21">
        <f t="shared" si="1"/>
        <v>64</v>
      </c>
      <c r="B66" s="21" t="s">
        <v>165</v>
      </c>
      <c r="C66" s="21" t="s">
        <v>634</v>
      </c>
      <c r="D66" s="22">
        <v>9</v>
      </c>
      <c r="E66" s="21" t="s">
        <v>962</v>
      </c>
      <c r="F66" s="21" t="s">
        <v>448</v>
      </c>
      <c r="G66" s="21">
        <v>1051</v>
      </c>
      <c r="H66" s="21">
        <v>1051</v>
      </c>
      <c r="I66" s="21">
        <v>0</v>
      </c>
      <c r="J66" s="21">
        <v>0</v>
      </c>
      <c r="K66" s="27">
        <v>308</v>
      </c>
    </row>
    <row r="67" spans="1:11" s="23" customFormat="1" ht="11" x14ac:dyDescent="0.2">
      <c r="A67" s="21">
        <f t="shared" ref="A67:A96" si="2">ROW()-2</f>
        <v>65</v>
      </c>
      <c r="B67" s="21" t="s">
        <v>878</v>
      </c>
      <c r="C67" s="21" t="s">
        <v>914</v>
      </c>
      <c r="D67" s="22">
        <v>9</v>
      </c>
      <c r="E67" s="21" t="s">
        <v>962</v>
      </c>
      <c r="F67" s="21" t="s">
        <v>448</v>
      </c>
      <c r="G67" s="21">
        <v>1043</v>
      </c>
      <c r="H67" s="21">
        <v>1043</v>
      </c>
      <c r="I67" s="21">
        <v>0</v>
      </c>
      <c r="J67" s="21">
        <v>0</v>
      </c>
      <c r="K67" s="27">
        <v>0</v>
      </c>
    </row>
    <row r="68" spans="1:11" s="23" customFormat="1" ht="11" x14ac:dyDescent="0.2">
      <c r="A68" s="21">
        <f t="shared" si="2"/>
        <v>66</v>
      </c>
      <c r="B68" s="21" t="s">
        <v>16</v>
      </c>
      <c r="C68" s="21" t="s">
        <v>480</v>
      </c>
      <c r="D68" s="22">
        <v>9</v>
      </c>
      <c r="E68" s="21" t="s">
        <v>962</v>
      </c>
      <c r="F68" s="21" t="s">
        <v>448</v>
      </c>
      <c r="G68" s="21">
        <v>1030</v>
      </c>
      <c r="H68" s="21">
        <v>1030</v>
      </c>
      <c r="I68" s="21">
        <v>0</v>
      </c>
      <c r="J68" s="21">
        <v>0</v>
      </c>
      <c r="K68" s="27">
        <v>1</v>
      </c>
    </row>
    <row r="69" spans="1:11" s="23" customFormat="1" ht="11" x14ac:dyDescent="0.2">
      <c r="A69" s="21">
        <f t="shared" si="2"/>
        <v>67</v>
      </c>
      <c r="B69" s="21" t="s">
        <v>432</v>
      </c>
      <c r="C69" s="21" t="s">
        <v>660</v>
      </c>
      <c r="D69" s="22">
        <v>9</v>
      </c>
      <c r="E69" s="21" t="s">
        <v>962</v>
      </c>
      <c r="F69" s="21" t="s">
        <v>448</v>
      </c>
      <c r="G69" s="21">
        <v>1019</v>
      </c>
      <c r="H69" s="21">
        <v>1019</v>
      </c>
      <c r="I69" s="21">
        <v>0</v>
      </c>
      <c r="J69" s="21">
        <v>0</v>
      </c>
      <c r="K69" s="27">
        <v>0</v>
      </c>
    </row>
    <row r="70" spans="1:11" s="23" customFormat="1" ht="11" x14ac:dyDescent="0.2">
      <c r="A70" s="21">
        <f t="shared" si="2"/>
        <v>68</v>
      </c>
      <c r="B70" s="21" t="s">
        <v>246</v>
      </c>
      <c r="C70" s="21" t="s">
        <v>754</v>
      </c>
      <c r="D70" s="22">
        <v>9</v>
      </c>
      <c r="E70" s="21" t="s">
        <v>962</v>
      </c>
      <c r="F70" s="21" t="s">
        <v>448</v>
      </c>
      <c r="G70" s="21">
        <v>1018</v>
      </c>
      <c r="H70" s="21">
        <v>1018</v>
      </c>
      <c r="I70" s="21">
        <v>0</v>
      </c>
      <c r="J70" s="21">
        <v>0</v>
      </c>
      <c r="K70" s="27">
        <v>885</v>
      </c>
    </row>
    <row r="71" spans="1:11" s="23" customFormat="1" ht="11" x14ac:dyDescent="0.2">
      <c r="A71" s="21">
        <f t="shared" si="2"/>
        <v>69</v>
      </c>
      <c r="B71" s="21" t="s">
        <v>10</v>
      </c>
      <c r="C71" s="21" t="s">
        <v>475</v>
      </c>
      <c r="D71" s="22">
        <v>9</v>
      </c>
      <c r="E71" s="21" t="s">
        <v>962</v>
      </c>
      <c r="F71" s="21" t="s">
        <v>448</v>
      </c>
      <c r="G71" s="21">
        <v>1016</v>
      </c>
      <c r="H71" s="21">
        <v>1016</v>
      </c>
      <c r="I71" s="21">
        <v>0</v>
      </c>
      <c r="J71" s="21">
        <v>0</v>
      </c>
      <c r="K71" s="27">
        <v>37</v>
      </c>
    </row>
    <row r="72" spans="1:11" s="23" customFormat="1" ht="11" x14ac:dyDescent="0.2">
      <c r="A72" s="21">
        <f t="shared" si="2"/>
        <v>70</v>
      </c>
      <c r="B72" s="21" t="s">
        <v>108</v>
      </c>
      <c r="C72" s="21" t="s">
        <v>458</v>
      </c>
      <c r="D72" s="22">
        <v>9</v>
      </c>
      <c r="E72" s="21" t="s">
        <v>962</v>
      </c>
      <c r="F72" s="21" t="s">
        <v>448</v>
      </c>
      <c r="G72" s="21">
        <v>1016</v>
      </c>
      <c r="H72" s="21">
        <v>1016</v>
      </c>
      <c r="I72" s="21">
        <v>0</v>
      </c>
      <c r="J72" s="21">
        <v>0</v>
      </c>
      <c r="K72" s="27">
        <v>947</v>
      </c>
    </row>
    <row r="73" spans="1:11" s="23" customFormat="1" ht="11" x14ac:dyDescent="0.2">
      <c r="A73" s="21">
        <f t="shared" si="2"/>
        <v>71</v>
      </c>
      <c r="B73" s="21" t="s">
        <v>207</v>
      </c>
      <c r="C73" s="21" t="s">
        <v>684</v>
      </c>
      <c r="D73" s="22">
        <v>9</v>
      </c>
      <c r="E73" s="21" t="s">
        <v>962</v>
      </c>
      <c r="F73" s="21" t="s">
        <v>448</v>
      </c>
      <c r="G73" s="21">
        <v>1011</v>
      </c>
      <c r="H73" s="21">
        <v>1011</v>
      </c>
      <c r="I73" s="21">
        <v>0</v>
      </c>
      <c r="J73" s="21">
        <v>0</v>
      </c>
      <c r="K73" s="27">
        <v>857</v>
      </c>
    </row>
    <row r="74" spans="1:11" s="23" customFormat="1" ht="11" x14ac:dyDescent="0.2">
      <c r="A74" s="21">
        <f t="shared" si="2"/>
        <v>72</v>
      </c>
      <c r="B74" s="21" t="s">
        <v>224</v>
      </c>
      <c r="C74" s="21" t="s">
        <v>706</v>
      </c>
      <c r="D74" s="22">
        <v>9</v>
      </c>
      <c r="E74" s="21" t="s">
        <v>962</v>
      </c>
      <c r="F74" s="21" t="s">
        <v>448</v>
      </c>
      <c r="G74" s="21">
        <v>1006</v>
      </c>
      <c r="H74" s="21">
        <v>1006</v>
      </c>
      <c r="I74" s="21">
        <v>0</v>
      </c>
      <c r="J74" s="21">
        <v>0</v>
      </c>
      <c r="K74" s="27">
        <v>1078</v>
      </c>
    </row>
    <row r="75" spans="1:11" s="23" customFormat="1" ht="11" x14ac:dyDescent="0.2">
      <c r="A75" s="21">
        <f t="shared" si="2"/>
        <v>73</v>
      </c>
      <c r="B75" s="21" t="s">
        <v>235</v>
      </c>
      <c r="C75" s="21" t="s">
        <v>726</v>
      </c>
      <c r="D75" s="22">
        <v>9</v>
      </c>
      <c r="E75" s="21" t="s">
        <v>962</v>
      </c>
      <c r="F75" s="21" t="s">
        <v>448</v>
      </c>
      <c r="G75" s="21">
        <v>987</v>
      </c>
      <c r="H75" s="21">
        <v>987</v>
      </c>
      <c r="I75" s="21">
        <v>0</v>
      </c>
      <c r="J75" s="21">
        <v>0</v>
      </c>
      <c r="K75" s="27">
        <v>1388</v>
      </c>
    </row>
    <row r="76" spans="1:11" s="23" customFormat="1" ht="11" x14ac:dyDescent="0.2">
      <c r="A76" s="21">
        <f t="shared" si="2"/>
        <v>74</v>
      </c>
      <c r="B76" s="21" t="s">
        <v>19</v>
      </c>
      <c r="C76" s="21" t="s">
        <v>483</v>
      </c>
      <c r="D76" s="22">
        <v>9</v>
      </c>
      <c r="E76" s="21" t="s">
        <v>962</v>
      </c>
      <c r="F76" s="21" t="s">
        <v>448</v>
      </c>
      <c r="G76" s="21">
        <v>974</v>
      </c>
      <c r="H76" s="21">
        <v>974</v>
      </c>
      <c r="I76" s="21">
        <v>0</v>
      </c>
      <c r="J76" s="21">
        <v>0</v>
      </c>
      <c r="K76" s="27">
        <v>539</v>
      </c>
    </row>
    <row r="77" spans="1:11" s="23" customFormat="1" ht="11" x14ac:dyDescent="0.2">
      <c r="A77" s="21">
        <f t="shared" si="2"/>
        <v>75</v>
      </c>
      <c r="B77" s="21" t="s">
        <v>337</v>
      </c>
      <c r="C77" s="21" t="s">
        <v>771</v>
      </c>
      <c r="D77" s="22">
        <v>9</v>
      </c>
      <c r="E77" s="21" t="s">
        <v>962</v>
      </c>
      <c r="F77" s="21" t="s">
        <v>448</v>
      </c>
      <c r="G77" s="21">
        <v>967</v>
      </c>
      <c r="H77" s="21">
        <v>967</v>
      </c>
      <c r="I77" s="21">
        <v>0</v>
      </c>
      <c r="J77" s="21">
        <v>0</v>
      </c>
      <c r="K77" s="27">
        <v>450</v>
      </c>
    </row>
    <row r="78" spans="1:11" s="23" customFormat="1" ht="11" x14ac:dyDescent="0.2">
      <c r="A78" s="21">
        <f t="shared" si="2"/>
        <v>76</v>
      </c>
      <c r="B78" s="21" t="s">
        <v>454</v>
      </c>
      <c r="C78" s="21" t="s">
        <v>947</v>
      </c>
      <c r="D78" s="22">
        <v>9</v>
      </c>
      <c r="E78" s="21" t="s">
        <v>962</v>
      </c>
      <c r="F78" s="21" t="s">
        <v>448</v>
      </c>
      <c r="G78" s="21">
        <v>961</v>
      </c>
      <c r="H78" s="21">
        <v>961</v>
      </c>
      <c r="I78" s="21">
        <v>0</v>
      </c>
      <c r="J78" s="21">
        <v>0</v>
      </c>
      <c r="K78" s="27">
        <v>729</v>
      </c>
    </row>
    <row r="79" spans="1:11" s="23" customFormat="1" ht="11" x14ac:dyDescent="0.2">
      <c r="A79" s="21">
        <f t="shared" si="2"/>
        <v>77</v>
      </c>
      <c r="B79" s="21" t="s">
        <v>229</v>
      </c>
      <c r="C79" s="21" t="s">
        <v>718</v>
      </c>
      <c r="D79" s="22">
        <v>9</v>
      </c>
      <c r="E79" s="21" t="s">
        <v>962</v>
      </c>
      <c r="F79" s="21" t="s">
        <v>448</v>
      </c>
      <c r="G79" s="21">
        <v>960</v>
      </c>
      <c r="H79" s="21">
        <v>960</v>
      </c>
      <c r="I79" s="21">
        <v>0</v>
      </c>
      <c r="J79" s="21">
        <v>0</v>
      </c>
      <c r="K79" s="27">
        <v>265</v>
      </c>
    </row>
    <row r="80" spans="1:11" s="23" customFormat="1" ht="11" x14ac:dyDescent="0.2">
      <c r="A80" s="21">
        <f t="shared" si="2"/>
        <v>78</v>
      </c>
      <c r="B80" s="21" t="s">
        <v>904</v>
      </c>
      <c r="C80" s="21" t="s">
        <v>905</v>
      </c>
      <c r="D80" s="22">
        <v>9</v>
      </c>
      <c r="E80" s="21" t="s">
        <v>962</v>
      </c>
      <c r="F80" s="21" t="s">
        <v>448</v>
      </c>
      <c r="G80" s="21">
        <v>958</v>
      </c>
      <c r="H80" s="21">
        <v>958</v>
      </c>
      <c r="I80" s="21">
        <v>0</v>
      </c>
      <c r="J80" s="21">
        <v>0</v>
      </c>
      <c r="K80" s="27">
        <v>0</v>
      </c>
    </row>
    <row r="81" spans="1:11" s="23" customFormat="1" ht="11" x14ac:dyDescent="0.2">
      <c r="A81" s="21">
        <f t="shared" si="2"/>
        <v>79</v>
      </c>
      <c r="B81" s="21" t="s">
        <v>309</v>
      </c>
      <c r="C81" s="21" t="s">
        <v>461</v>
      </c>
      <c r="D81" s="22">
        <v>9</v>
      </c>
      <c r="E81" s="21" t="s">
        <v>962</v>
      </c>
      <c r="F81" s="21" t="s">
        <v>448</v>
      </c>
      <c r="G81" s="21">
        <v>951</v>
      </c>
      <c r="H81" s="21">
        <v>951</v>
      </c>
      <c r="I81" s="21">
        <v>0</v>
      </c>
      <c r="J81" s="21">
        <v>0</v>
      </c>
      <c r="K81" s="27">
        <v>1040</v>
      </c>
    </row>
    <row r="82" spans="1:11" s="23" customFormat="1" ht="11" x14ac:dyDescent="0.2">
      <c r="A82" s="21">
        <f t="shared" si="2"/>
        <v>80</v>
      </c>
      <c r="B82" s="21" t="s">
        <v>2</v>
      </c>
      <c r="C82" s="21" t="s">
        <v>465</v>
      </c>
      <c r="D82" s="22">
        <v>9</v>
      </c>
      <c r="E82" s="21" t="s">
        <v>962</v>
      </c>
      <c r="F82" s="21" t="s">
        <v>448</v>
      </c>
      <c r="G82" s="21">
        <v>949</v>
      </c>
      <c r="H82" s="21">
        <v>949</v>
      </c>
      <c r="I82" s="21">
        <v>0</v>
      </c>
      <c r="J82" s="21">
        <v>0</v>
      </c>
      <c r="K82" s="27">
        <v>0</v>
      </c>
    </row>
    <row r="83" spans="1:11" s="23" customFormat="1" ht="11" x14ac:dyDescent="0.2">
      <c r="A83" s="21">
        <f t="shared" si="2"/>
        <v>81</v>
      </c>
      <c r="B83" s="21" t="s">
        <v>285</v>
      </c>
      <c r="C83" s="21" t="s">
        <v>609</v>
      </c>
      <c r="D83" s="22">
        <v>9</v>
      </c>
      <c r="E83" s="21" t="s">
        <v>962</v>
      </c>
      <c r="F83" s="21" t="s">
        <v>448</v>
      </c>
      <c r="G83" s="21">
        <v>943</v>
      </c>
      <c r="H83" s="21">
        <v>943</v>
      </c>
      <c r="I83" s="21">
        <v>0</v>
      </c>
      <c r="J83" s="21">
        <v>0</v>
      </c>
      <c r="K83" s="27">
        <v>284</v>
      </c>
    </row>
    <row r="84" spans="1:11" s="23" customFormat="1" ht="11" x14ac:dyDescent="0.2">
      <c r="A84" s="21">
        <f t="shared" si="2"/>
        <v>82</v>
      </c>
      <c r="B84" s="21" t="s">
        <v>264</v>
      </c>
      <c r="C84" s="21" t="s">
        <v>543</v>
      </c>
      <c r="D84" s="22">
        <v>9</v>
      </c>
      <c r="E84" s="21" t="s">
        <v>962</v>
      </c>
      <c r="F84" s="21" t="s">
        <v>448</v>
      </c>
      <c r="G84" s="21">
        <v>931</v>
      </c>
      <c r="H84" s="21">
        <v>931</v>
      </c>
      <c r="I84" s="21">
        <v>0</v>
      </c>
      <c r="J84" s="21">
        <v>0</v>
      </c>
      <c r="K84" s="27">
        <v>164</v>
      </c>
    </row>
    <row r="85" spans="1:11" s="23" customFormat="1" ht="11" x14ac:dyDescent="0.2">
      <c r="A85" s="21">
        <f t="shared" si="2"/>
        <v>83</v>
      </c>
      <c r="B85" s="21" t="s">
        <v>186</v>
      </c>
      <c r="C85" s="21" t="s">
        <v>655</v>
      </c>
      <c r="D85" s="22">
        <v>9</v>
      </c>
      <c r="E85" s="21" t="s">
        <v>962</v>
      </c>
      <c r="F85" s="21" t="s">
        <v>448</v>
      </c>
      <c r="G85" s="21">
        <v>927</v>
      </c>
      <c r="H85" s="21">
        <v>927</v>
      </c>
      <c r="I85" s="21">
        <v>0</v>
      </c>
      <c r="J85" s="21">
        <v>0</v>
      </c>
      <c r="K85" s="27">
        <v>0</v>
      </c>
    </row>
    <row r="86" spans="1:11" s="23" customFormat="1" ht="11" x14ac:dyDescent="0.2">
      <c r="A86" s="21">
        <f t="shared" si="2"/>
        <v>84</v>
      </c>
      <c r="B86" s="21" t="s">
        <v>278</v>
      </c>
      <c r="C86" s="21" t="s">
        <v>748</v>
      </c>
      <c r="D86" s="22">
        <v>9</v>
      </c>
      <c r="E86" s="21" t="s">
        <v>962</v>
      </c>
      <c r="F86" s="21" t="s">
        <v>448</v>
      </c>
      <c r="G86" s="21">
        <v>925</v>
      </c>
      <c r="H86" s="21">
        <v>925</v>
      </c>
      <c r="I86" s="21">
        <v>0</v>
      </c>
      <c r="J86" s="21">
        <v>0</v>
      </c>
      <c r="K86" s="27">
        <v>251</v>
      </c>
    </row>
    <row r="87" spans="1:11" s="23" customFormat="1" ht="11" x14ac:dyDescent="0.2">
      <c r="A87" s="21">
        <f t="shared" si="2"/>
        <v>85</v>
      </c>
      <c r="B87" s="21" t="s">
        <v>219</v>
      </c>
      <c r="C87" s="21" t="s">
        <v>701</v>
      </c>
      <c r="D87" s="22">
        <v>9</v>
      </c>
      <c r="E87" s="21" t="s">
        <v>962</v>
      </c>
      <c r="F87" s="21" t="s">
        <v>448</v>
      </c>
      <c r="G87" s="21">
        <v>923</v>
      </c>
      <c r="H87" s="21">
        <v>923</v>
      </c>
      <c r="I87" s="21">
        <v>0</v>
      </c>
      <c r="J87" s="21">
        <v>0</v>
      </c>
      <c r="K87" s="27">
        <v>282</v>
      </c>
    </row>
    <row r="88" spans="1:11" s="23" customFormat="1" ht="11" x14ac:dyDescent="0.2">
      <c r="A88" s="21">
        <f t="shared" si="2"/>
        <v>86</v>
      </c>
      <c r="B88" s="21" t="s">
        <v>352</v>
      </c>
      <c r="C88" s="21" t="s">
        <v>735</v>
      </c>
      <c r="D88" s="22">
        <v>9</v>
      </c>
      <c r="E88" s="21" t="s">
        <v>962</v>
      </c>
      <c r="F88" s="21" t="s">
        <v>448</v>
      </c>
      <c r="G88" s="21">
        <v>920</v>
      </c>
      <c r="H88" s="21">
        <v>920</v>
      </c>
      <c r="I88" s="21">
        <v>0</v>
      </c>
      <c r="J88" s="21">
        <v>0</v>
      </c>
      <c r="K88" s="27">
        <v>54</v>
      </c>
    </row>
    <row r="89" spans="1:11" s="23" customFormat="1" ht="11" x14ac:dyDescent="0.2">
      <c r="A89" s="21">
        <f t="shared" si="2"/>
        <v>87</v>
      </c>
      <c r="B89" s="21" t="s">
        <v>333</v>
      </c>
      <c r="C89" s="21" t="s">
        <v>736</v>
      </c>
      <c r="D89" s="22">
        <v>9</v>
      </c>
      <c r="E89" s="21" t="s">
        <v>962</v>
      </c>
      <c r="F89" s="21" t="s">
        <v>448</v>
      </c>
      <c r="G89" s="21">
        <v>906</v>
      </c>
      <c r="H89" s="21">
        <v>906</v>
      </c>
      <c r="I89" s="21">
        <v>0</v>
      </c>
      <c r="J89" s="21">
        <v>0</v>
      </c>
      <c r="K89" s="27">
        <v>1022</v>
      </c>
    </row>
    <row r="90" spans="1:11" s="23" customFormat="1" ht="11" x14ac:dyDescent="0.2">
      <c r="A90" s="21">
        <f t="shared" si="2"/>
        <v>88</v>
      </c>
      <c r="B90" s="21" t="s">
        <v>245</v>
      </c>
      <c r="C90" s="21" t="s">
        <v>751</v>
      </c>
      <c r="D90" s="22">
        <v>9</v>
      </c>
      <c r="E90" s="21" t="s">
        <v>962</v>
      </c>
      <c r="F90" s="21" t="s">
        <v>448</v>
      </c>
      <c r="G90" s="21">
        <v>884</v>
      </c>
      <c r="H90" s="21">
        <v>884</v>
      </c>
      <c r="I90" s="21">
        <v>0</v>
      </c>
      <c r="J90" s="21">
        <v>0</v>
      </c>
      <c r="K90" s="27">
        <v>0</v>
      </c>
    </row>
    <row r="91" spans="1:11" s="23" customFormat="1" ht="11" x14ac:dyDescent="0.2">
      <c r="A91" s="21">
        <f t="shared" si="2"/>
        <v>89</v>
      </c>
      <c r="B91" s="21" t="s">
        <v>100</v>
      </c>
      <c r="C91" s="21" t="s">
        <v>567</v>
      </c>
      <c r="D91" s="22">
        <v>9</v>
      </c>
      <c r="E91" s="21" t="s">
        <v>962</v>
      </c>
      <c r="F91" s="21" t="s">
        <v>448</v>
      </c>
      <c r="G91" s="21">
        <v>879</v>
      </c>
      <c r="H91" s="21">
        <v>879</v>
      </c>
      <c r="I91" s="21">
        <v>0</v>
      </c>
      <c r="J91" s="21">
        <v>0</v>
      </c>
      <c r="K91" s="27">
        <v>0</v>
      </c>
    </row>
    <row r="92" spans="1:11" s="23" customFormat="1" ht="11" x14ac:dyDescent="0.2">
      <c r="A92" s="21">
        <f t="shared" si="2"/>
        <v>90</v>
      </c>
      <c r="B92" s="21" t="s">
        <v>277</v>
      </c>
      <c r="C92" s="21" t="s">
        <v>739</v>
      </c>
      <c r="D92" s="22">
        <v>9</v>
      </c>
      <c r="E92" s="21" t="s">
        <v>962</v>
      </c>
      <c r="F92" s="21" t="s">
        <v>448</v>
      </c>
      <c r="G92" s="21">
        <v>855</v>
      </c>
      <c r="H92" s="21">
        <v>855</v>
      </c>
      <c r="I92" s="21">
        <v>0</v>
      </c>
      <c r="J92" s="21">
        <v>0</v>
      </c>
      <c r="K92" s="27">
        <v>47</v>
      </c>
    </row>
    <row r="93" spans="1:11" s="23" customFormat="1" ht="11" x14ac:dyDescent="0.2">
      <c r="A93" s="21">
        <f t="shared" si="2"/>
        <v>91</v>
      </c>
      <c r="B93" s="21" t="s">
        <v>455</v>
      </c>
      <c r="C93" s="21" t="s">
        <v>950</v>
      </c>
      <c r="D93" s="22">
        <v>9</v>
      </c>
      <c r="E93" s="21" t="s">
        <v>962</v>
      </c>
      <c r="F93" s="21" t="s">
        <v>448</v>
      </c>
      <c r="G93" s="21">
        <v>846</v>
      </c>
      <c r="H93" s="21">
        <v>846</v>
      </c>
      <c r="I93" s="21">
        <v>0</v>
      </c>
      <c r="J93" s="21">
        <v>0</v>
      </c>
      <c r="K93" s="27">
        <v>825</v>
      </c>
    </row>
    <row r="94" spans="1:11" s="23" customFormat="1" ht="11" x14ac:dyDescent="0.2">
      <c r="A94" s="21">
        <f t="shared" si="2"/>
        <v>92</v>
      </c>
      <c r="B94" s="21" t="s">
        <v>236</v>
      </c>
      <c r="C94" s="21" t="s">
        <v>832</v>
      </c>
      <c r="D94" s="22">
        <v>9</v>
      </c>
      <c r="E94" s="21" t="s">
        <v>962</v>
      </c>
      <c r="F94" s="21" t="s">
        <v>448</v>
      </c>
      <c r="G94" s="21">
        <v>844</v>
      </c>
      <c r="H94" s="21">
        <v>844</v>
      </c>
      <c r="I94" s="21">
        <v>0</v>
      </c>
      <c r="J94" s="21">
        <v>0</v>
      </c>
      <c r="K94" s="27">
        <v>1</v>
      </c>
    </row>
    <row r="95" spans="1:11" s="23" customFormat="1" ht="11" x14ac:dyDescent="0.2">
      <c r="A95" s="21">
        <f t="shared" si="2"/>
        <v>93</v>
      </c>
      <c r="B95" s="21" t="s">
        <v>323</v>
      </c>
      <c r="C95" s="21" t="s">
        <v>843</v>
      </c>
      <c r="D95" s="22">
        <v>9</v>
      </c>
      <c r="E95" s="21" t="s">
        <v>962</v>
      </c>
      <c r="F95" s="21" t="s">
        <v>448</v>
      </c>
      <c r="G95" s="21">
        <v>832</v>
      </c>
      <c r="H95" s="21">
        <v>832</v>
      </c>
      <c r="I95" s="21">
        <v>0</v>
      </c>
      <c r="J95" s="21">
        <v>0</v>
      </c>
      <c r="K95" s="27">
        <v>34</v>
      </c>
    </row>
    <row r="96" spans="1:11" s="23" customFormat="1" ht="11" x14ac:dyDescent="0.2">
      <c r="A96" s="21">
        <f t="shared" si="2"/>
        <v>94</v>
      </c>
      <c r="B96" s="21" t="s">
        <v>3</v>
      </c>
      <c r="C96" s="21" t="s">
        <v>466</v>
      </c>
      <c r="D96" s="22">
        <v>9</v>
      </c>
      <c r="E96" s="21" t="s">
        <v>962</v>
      </c>
      <c r="F96" s="21" t="s">
        <v>448</v>
      </c>
      <c r="G96" s="21">
        <v>828</v>
      </c>
      <c r="H96" s="21">
        <v>828</v>
      </c>
      <c r="I96" s="21">
        <v>0</v>
      </c>
      <c r="J96" s="21">
        <v>0</v>
      </c>
      <c r="K96" s="27">
        <v>46</v>
      </c>
    </row>
    <row r="97" spans="1:11" s="23" customFormat="1" ht="11" x14ac:dyDescent="0.2">
      <c r="A97" s="21">
        <f t="shared" ref="A97:A112" si="3">ROW()-2</f>
        <v>95</v>
      </c>
      <c r="B97" s="21" t="s">
        <v>214</v>
      </c>
      <c r="C97" s="21" t="s">
        <v>691</v>
      </c>
      <c r="D97" s="22">
        <v>9</v>
      </c>
      <c r="E97" s="21" t="s">
        <v>962</v>
      </c>
      <c r="F97" s="21" t="s">
        <v>448</v>
      </c>
      <c r="G97" s="21">
        <v>821</v>
      </c>
      <c r="H97" s="21">
        <v>821</v>
      </c>
      <c r="I97" s="21">
        <v>0</v>
      </c>
      <c r="J97" s="21">
        <v>0</v>
      </c>
      <c r="K97" s="27">
        <v>35</v>
      </c>
    </row>
    <row r="98" spans="1:11" s="23" customFormat="1" ht="11" x14ac:dyDescent="0.2">
      <c r="A98" s="21">
        <f t="shared" si="3"/>
        <v>96</v>
      </c>
      <c r="B98" s="21" t="s">
        <v>248</v>
      </c>
      <c r="C98" s="21" t="s">
        <v>836</v>
      </c>
      <c r="D98" s="22">
        <v>9</v>
      </c>
      <c r="E98" s="21" t="s">
        <v>962</v>
      </c>
      <c r="F98" s="21" t="s">
        <v>448</v>
      </c>
      <c r="G98" s="21">
        <v>809</v>
      </c>
      <c r="H98" s="21">
        <v>809</v>
      </c>
      <c r="I98" s="21">
        <v>0</v>
      </c>
      <c r="J98" s="21">
        <v>0</v>
      </c>
      <c r="K98" s="27">
        <v>126</v>
      </c>
    </row>
    <row r="99" spans="1:11" s="23" customFormat="1" ht="11" x14ac:dyDescent="0.2">
      <c r="A99" s="21">
        <f t="shared" si="3"/>
        <v>97</v>
      </c>
      <c r="B99" s="21" t="s">
        <v>99</v>
      </c>
      <c r="C99" s="21" t="s">
        <v>566</v>
      </c>
      <c r="D99" s="22">
        <v>9</v>
      </c>
      <c r="E99" s="21" t="s">
        <v>962</v>
      </c>
      <c r="F99" s="21" t="s">
        <v>448</v>
      </c>
      <c r="G99" s="21">
        <v>808</v>
      </c>
      <c r="H99" s="21">
        <v>808</v>
      </c>
      <c r="I99" s="21">
        <v>0</v>
      </c>
      <c r="J99" s="21">
        <v>0</v>
      </c>
      <c r="K99" s="27">
        <v>0</v>
      </c>
    </row>
    <row r="100" spans="1:11" s="23" customFormat="1" ht="11" x14ac:dyDescent="0.2">
      <c r="A100" s="21">
        <f t="shared" si="3"/>
        <v>98</v>
      </c>
      <c r="B100" s="21" t="s">
        <v>405</v>
      </c>
      <c r="C100" s="21" t="s">
        <v>838</v>
      </c>
      <c r="D100" s="22">
        <v>9</v>
      </c>
      <c r="E100" s="21" t="s">
        <v>962</v>
      </c>
      <c r="F100" s="21" t="s">
        <v>448</v>
      </c>
      <c r="G100" s="21">
        <v>806</v>
      </c>
      <c r="H100" s="21">
        <v>806</v>
      </c>
      <c r="I100" s="21">
        <v>0</v>
      </c>
      <c r="J100" s="21">
        <v>0</v>
      </c>
      <c r="K100" s="27">
        <v>285</v>
      </c>
    </row>
    <row r="101" spans="1:11" s="23" customFormat="1" ht="11" x14ac:dyDescent="0.2">
      <c r="A101" s="21">
        <f t="shared" si="3"/>
        <v>99</v>
      </c>
      <c r="B101" s="21" t="s">
        <v>32</v>
      </c>
      <c r="C101" s="21" t="s">
        <v>497</v>
      </c>
      <c r="D101" s="22">
        <v>9</v>
      </c>
      <c r="E101" s="21" t="s">
        <v>962</v>
      </c>
      <c r="F101" s="21" t="s">
        <v>448</v>
      </c>
      <c r="G101" s="21">
        <v>792</v>
      </c>
      <c r="H101" s="21">
        <v>792</v>
      </c>
      <c r="I101" s="21">
        <v>0</v>
      </c>
      <c r="J101" s="21">
        <v>0</v>
      </c>
      <c r="K101" s="27">
        <v>83</v>
      </c>
    </row>
    <row r="102" spans="1:11" s="23" customFormat="1" ht="11" x14ac:dyDescent="0.2">
      <c r="A102" s="21">
        <f t="shared" si="3"/>
        <v>100</v>
      </c>
      <c r="B102" s="21" t="s">
        <v>4</v>
      </c>
      <c r="C102" s="21" t="s">
        <v>467</v>
      </c>
      <c r="D102" s="22">
        <v>9</v>
      </c>
      <c r="E102" s="21" t="s">
        <v>962</v>
      </c>
      <c r="F102" s="21" t="s">
        <v>448</v>
      </c>
      <c r="G102" s="21">
        <v>786</v>
      </c>
      <c r="H102" s="21">
        <v>786</v>
      </c>
      <c r="I102" s="21">
        <v>0</v>
      </c>
      <c r="J102" s="21">
        <v>0</v>
      </c>
      <c r="K102" s="27">
        <v>12</v>
      </c>
    </row>
    <row r="103" spans="1:11" s="23" customFormat="1" ht="11" x14ac:dyDescent="0.2">
      <c r="A103" s="21">
        <f t="shared" si="3"/>
        <v>101</v>
      </c>
      <c r="B103" s="21" t="s">
        <v>287</v>
      </c>
      <c r="C103" s="21" t="s">
        <v>764</v>
      </c>
      <c r="D103" s="22">
        <v>9</v>
      </c>
      <c r="E103" s="21" t="s">
        <v>962</v>
      </c>
      <c r="F103" s="21" t="s">
        <v>448</v>
      </c>
      <c r="G103" s="21">
        <v>784</v>
      </c>
      <c r="H103" s="21">
        <v>784</v>
      </c>
      <c r="I103" s="21">
        <v>0</v>
      </c>
      <c r="J103" s="21">
        <v>0</v>
      </c>
      <c r="K103" s="27">
        <v>0</v>
      </c>
    </row>
    <row r="104" spans="1:11" s="23" customFormat="1" ht="11" x14ac:dyDescent="0.2">
      <c r="A104" s="21">
        <f t="shared" si="3"/>
        <v>102</v>
      </c>
      <c r="B104" s="21" t="s">
        <v>64</v>
      </c>
      <c r="C104" s="21" t="s">
        <v>529</v>
      </c>
      <c r="D104" s="22">
        <v>9</v>
      </c>
      <c r="E104" s="21" t="s">
        <v>962</v>
      </c>
      <c r="F104" s="21" t="s">
        <v>448</v>
      </c>
      <c r="G104" s="21">
        <v>781</v>
      </c>
      <c r="H104" s="21">
        <v>801</v>
      </c>
      <c r="I104" s="21">
        <v>0</v>
      </c>
      <c r="J104" s="21">
        <v>20</v>
      </c>
      <c r="K104" s="27">
        <v>24</v>
      </c>
    </row>
    <row r="105" spans="1:11" s="23" customFormat="1" ht="11" x14ac:dyDescent="0.2">
      <c r="A105" s="21">
        <f t="shared" si="3"/>
        <v>103</v>
      </c>
      <c r="B105" s="21" t="s">
        <v>882</v>
      </c>
      <c r="C105" s="21" t="s">
        <v>932</v>
      </c>
      <c r="D105" s="22">
        <v>9</v>
      </c>
      <c r="E105" s="21" t="s">
        <v>962</v>
      </c>
      <c r="F105" s="21" t="s">
        <v>448</v>
      </c>
      <c r="G105" s="21">
        <v>743</v>
      </c>
      <c r="H105" s="21">
        <v>743</v>
      </c>
      <c r="I105" s="21">
        <v>0</v>
      </c>
      <c r="J105" s="21">
        <v>0</v>
      </c>
      <c r="K105" s="27">
        <v>8</v>
      </c>
    </row>
    <row r="106" spans="1:11" s="23" customFormat="1" ht="11" x14ac:dyDescent="0.2">
      <c r="A106" s="21">
        <f t="shared" si="3"/>
        <v>104</v>
      </c>
      <c r="B106" s="21" t="s">
        <v>239</v>
      </c>
      <c r="C106" s="21" t="s">
        <v>732</v>
      </c>
      <c r="D106" s="22">
        <v>9</v>
      </c>
      <c r="E106" s="21" t="s">
        <v>962</v>
      </c>
      <c r="F106" s="21" t="s">
        <v>448</v>
      </c>
      <c r="G106" s="21">
        <v>716</v>
      </c>
      <c r="H106" s="21">
        <v>716</v>
      </c>
      <c r="I106" s="21">
        <v>0</v>
      </c>
      <c r="J106" s="21">
        <v>0</v>
      </c>
      <c r="K106" s="27">
        <v>0</v>
      </c>
    </row>
    <row r="107" spans="1:11" s="23" customFormat="1" ht="11" x14ac:dyDescent="0.2">
      <c r="A107" s="21">
        <f t="shared" si="3"/>
        <v>105</v>
      </c>
      <c r="B107" s="21" t="s">
        <v>428</v>
      </c>
      <c r="C107" s="21" t="s">
        <v>840</v>
      </c>
      <c r="D107" s="22">
        <v>9</v>
      </c>
      <c r="E107" s="21" t="s">
        <v>962</v>
      </c>
      <c r="F107" s="21" t="s">
        <v>448</v>
      </c>
      <c r="G107" s="21">
        <v>698</v>
      </c>
      <c r="H107" s="21">
        <v>698</v>
      </c>
      <c r="I107" s="21">
        <v>0</v>
      </c>
      <c r="J107" s="21">
        <v>0</v>
      </c>
      <c r="K107" s="27">
        <v>28</v>
      </c>
    </row>
    <row r="108" spans="1:11" s="23" customFormat="1" ht="11" x14ac:dyDescent="0.2">
      <c r="A108" s="21">
        <f t="shared" si="3"/>
        <v>106</v>
      </c>
      <c r="B108" s="21" t="s">
        <v>418</v>
      </c>
      <c r="C108" s="21" t="s">
        <v>866</v>
      </c>
      <c r="D108" s="22">
        <v>9</v>
      </c>
      <c r="E108" s="21" t="s">
        <v>962</v>
      </c>
      <c r="F108" s="21" t="s">
        <v>448</v>
      </c>
      <c r="G108" s="21">
        <v>697</v>
      </c>
      <c r="H108" s="21">
        <v>697</v>
      </c>
      <c r="I108" s="21">
        <v>0</v>
      </c>
      <c r="J108" s="21">
        <v>0</v>
      </c>
      <c r="K108" s="27">
        <v>506</v>
      </c>
    </row>
    <row r="109" spans="1:11" s="23" customFormat="1" ht="11" x14ac:dyDescent="0.2">
      <c r="A109" s="21">
        <f t="shared" si="3"/>
        <v>107</v>
      </c>
      <c r="B109" s="21" t="s">
        <v>212</v>
      </c>
      <c r="C109" s="21" t="s">
        <v>860</v>
      </c>
      <c r="D109" s="22">
        <v>9</v>
      </c>
      <c r="E109" s="21" t="s">
        <v>962</v>
      </c>
      <c r="F109" s="21" t="s">
        <v>448</v>
      </c>
      <c r="G109" s="21">
        <v>696</v>
      </c>
      <c r="H109" s="21">
        <v>696</v>
      </c>
      <c r="I109" s="21">
        <v>0</v>
      </c>
      <c r="J109" s="21">
        <v>0</v>
      </c>
      <c r="K109" s="27">
        <v>25</v>
      </c>
    </row>
    <row r="110" spans="1:11" s="23" customFormat="1" ht="11" x14ac:dyDescent="0.2">
      <c r="A110" s="21">
        <f t="shared" si="3"/>
        <v>108</v>
      </c>
      <c r="B110" s="21" t="s">
        <v>417</v>
      </c>
      <c r="C110" s="21" t="s">
        <v>869</v>
      </c>
      <c r="D110" s="22">
        <v>9</v>
      </c>
      <c r="E110" s="21" t="s">
        <v>962</v>
      </c>
      <c r="F110" s="21" t="s">
        <v>448</v>
      </c>
      <c r="G110" s="21">
        <v>693</v>
      </c>
      <c r="H110" s="21">
        <v>693</v>
      </c>
      <c r="I110" s="21">
        <v>0</v>
      </c>
      <c r="J110" s="21">
        <v>0</v>
      </c>
      <c r="K110" s="27">
        <v>11</v>
      </c>
    </row>
    <row r="111" spans="1:11" s="23" customFormat="1" ht="11" x14ac:dyDescent="0.2">
      <c r="A111" s="21">
        <f t="shared" si="3"/>
        <v>109</v>
      </c>
      <c r="B111" s="21" t="s">
        <v>311</v>
      </c>
      <c r="C111" s="21" t="s">
        <v>848</v>
      </c>
      <c r="D111" s="22">
        <v>9</v>
      </c>
      <c r="E111" s="21" t="s">
        <v>962</v>
      </c>
      <c r="F111" s="21" t="s">
        <v>448</v>
      </c>
      <c r="G111" s="21">
        <v>657</v>
      </c>
      <c r="H111" s="21">
        <v>657</v>
      </c>
      <c r="I111" s="21">
        <v>0</v>
      </c>
      <c r="J111" s="21">
        <v>0</v>
      </c>
      <c r="K111" s="27">
        <v>0</v>
      </c>
    </row>
    <row r="112" spans="1:11" s="23" customFormat="1" ht="11" x14ac:dyDescent="0.2">
      <c r="A112" s="21">
        <f t="shared" si="3"/>
        <v>110</v>
      </c>
      <c r="B112" s="21" t="s">
        <v>939</v>
      </c>
      <c r="C112" s="21" t="s">
        <v>940</v>
      </c>
      <c r="D112" s="22">
        <v>9</v>
      </c>
      <c r="E112" s="21" t="s">
        <v>962</v>
      </c>
      <c r="F112" s="21" t="s">
        <v>448</v>
      </c>
      <c r="G112" s="21">
        <v>608</v>
      </c>
      <c r="H112" s="21">
        <v>608</v>
      </c>
      <c r="I112" s="21">
        <v>0</v>
      </c>
      <c r="J112" s="21">
        <v>0</v>
      </c>
      <c r="K112" s="27">
        <v>40</v>
      </c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  <row r="152" spans="6:6" x14ac:dyDescent="0.2">
      <c r="F152" s="13"/>
    </row>
    <row r="153" spans="6:6" x14ac:dyDescent="0.2">
      <c r="F153" s="13"/>
    </row>
    <row r="154" spans="6:6" x14ac:dyDescent="0.2">
      <c r="F154" s="13"/>
    </row>
    <row r="155" spans="6:6" x14ac:dyDescent="0.2">
      <c r="F155" s="13"/>
    </row>
    <row r="156" spans="6:6" x14ac:dyDescent="0.2">
      <c r="F156" s="13"/>
    </row>
    <row r="157" spans="6:6" x14ac:dyDescent="0.2">
      <c r="F157" s="13"/>
    </row>
    <row r="158" spans="6:6" x14ac:dyDescent="0.2">
      <c r="F158" s="13"/>
    </row>
    <row r="159" spans="6:6" x14ac:dyDescent="0.2">
      <c r="F159" s="13"/>
    </row>
    <row r="160" spans="6:6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6:6" x14ac:dyDescent="0.2">
      <c r="F193" s="13"/>
    </row>
    <row r="194" spans="6:6" x14ac:dyDescent="0.2">
      <c r="F194" s="13"/>
    </row>
    <row r="195" spans="6:6" x14ac:dyDescent="0.2">
      <c r="F195" s="13"/>
    </row>
    <row r="196" spans="6:6" x14ac:dyDescent="0.2">
      <c r="F196" s="13"/>
    </row>
    <row r="197" spans="6:6" x14ac:dyDescent="0.2">
      <c r="F197" s="13"/>
    </row>
    <row r="198" spans="6:6" x14ac:dyDescent="0.2">
      <c r="F198" s="13"/>
    </row>
    <row r="199" spans="6:6" x14ac:dyDescent="0.2">
      <c r="F199" s="13"/>
    </row>
    <row r="200" spans="6:6" x14ac:dyDescent="0.2">
      <c r="F200" s="13"/>
    </row>
    <row r="201" spans="6:6" x14ac:dyDescent="0.2">
      <c r="F201" s="13"/>
    </row>
    <row r="202" spans="6:6" x14ac:dyDescent="0.2">
      <c r="F202" s="13"/>
    </row>
    <row r="203" spans="6:6" x14ac:dyDescent="0.2">
      <c r="F203" s="13"/>
    </row>
    <row r="204" spans="6:6" x14ac:dyDescent="0.2">
      <c r="F204" s="13"/>
    </row>
    <row r="205" spans="6:6" x14ac:dyDescent="0.2">
      <c r="F205" s="13"/>
    </row>
    <row r="206" spans="6:6" x14ac:dyDescent="0.2">
      <c r="F206" s="13"/>
    </row>
    <row r="207" spans="6:6" x14ac:dyDescent="0.2">
      <c r="F207" s="13"/>
    </row>
    <row r="208" spans="6:6" x14ac:dyDescent="0.2">
      <c r="F208" s="13"/>
    </row>
    <row r="209" spans="6:6" x14ac:dyDescent="0.2">
      <c r="F209" s="13"/>
    </row>
    <row r="210" spans="6:6" x14ac:dyDescent="0.2">
      <c r="F210" s="13"/>
    </row>
    <row r="211" spans="6:6" x14ac:dyDescent="0.2">
      <c r="F211" s="13"/>
    </row>
    <row r="212" spans="6:6" x14ac:dyDescent="0.2">
      <c r="F212" s="13"/>
    </row>
    <row r="213" spans="6:6" x14ac:dyDescent="0.2">
      <c r="F213" s="13"/>
    </row>
    <row r="214" spans="6:6" x14ac:dyDescent="0.2">
      <c r="F214" s="13"/>
    </row>
    <row r="215" spans="6:6" x14ac:dyDescent="0.2">
      <c r="F215" s="13"/>
    </row>
    <row r="216" spans="6:6" x14ac:dyDescent="0.2">
      <c r="F216" s="13"/>
    </row>
    <row r="217" spans="6:6" x14ac:dyDescent="0.2">
      <c r="F217" s="13"/>
    </row>
    <row r="218" spans="6:6" x14ac:dyDescent="0.2">
      <c r="F218" s="13"/>
    </row>
    <row r="219" spans="6:6" x14ac:dyDescent="0.2">
      <c r="F219" s="13"/>
    </row>
    <row r="220" spans="6:6" x14ac:dyDescent="0.2">
      <c r="F220" s="13"/>
    </row>
    <row r="221" spans="6:6" x14ac:dyDescent="0.2">
      <c r="F221" s="13"/>
    </row>
    <row r="222" spans="6:6" x14ac:dyDescent="0.2">
      <c r="F222" s="13"/>
    </row>
    <row r="223" spans="6:6" x14ac:dyDescent="0.2">
      <c r="F223" s="13"/>
    </row>
    <row r="224" spans="6:6" x14ac:dyDescent="0.2">
      <c r="F224" s="13"/>
    </row>
    <row r="225" spans="6:6" x14ac:dyDescent="0.2">
      <c r="F225" s="13"/>
    </row>
    <row r="226" spans="6:6" x14ac:dyDescent="0.2">
      <c r="F226" s="13"/>
    </row>
    <row r="227" spans="6:6" x14ac:dyDescent="0.2">
      <c r="F227" s="13"/>
    </row>
    <row r="228" spans="6:6" x14ac:dyDescent="0.2">
      <c r="F228" s="13"/>
    </row>
    <row r="229" spans="6:6" x14ac:dyDescent="0.2">
      <c r="F229" s="13"/>
    </row>
    <row r="230" spans="6:6" x14ac:dyDescent="0.2">
      <c r="F230" s="13"/>
    </row>
    <row r="231" spans="6:6" x14ac:dyDescent="0.2">
      <c r="F231" s="13"/>
    </row>
    <row r="232" spans="6:6" x14ac:dyDescent="0.2">
      <c r="F232" s="13"/>
    </row>
    <row r="233" spans="6:6" x14ac:dyDescent="0.2">
      <c r="F233" s="13"/>
    </row>
    <row r="234" spans="6:6" x14ac:dyDescent="0.2">
      <c r="F234" s="13"/>
    </row>
    <row r="235" spans="6:6" x14ac:dyDescent="0.2">
      <c r="F235" s="13"/>
    </row>
    <row r="236" spans="6:6" x14ac:dyDescent="0.2">
      <c r="F236" s="13"/>
    </row>
    <row r="237" spans="6:6" x14ac:dyDescent="0.2">
      <c r="F237" s="13"/>
    </row>
    <row r="238" spans="6:6" x14ac:dyDescent="0.2">
      <c r="F238" s="13"/>
    </row>
    <row r="239" spans="6:6" x14ac:dyDescent="0.2">
      <c r="F239" s="13"/>
    </row>
    <row r="240" spans="6:6" x14ac:dyDescent="0.2">
      <c r="F240" s="13"/>
    </row>
    <row r="241" spans="6:6" x14ac:dyDescent="0.2">
      <c r="F241" s="13"/>
    </row>
    <row r="242" spans="6:6" x14ac:dyDescent="0.2">
      <c r="F242" s="13"/>
    </row>
    <row r="243" spans="6:6" x14ac:dyDescent="0.2">
      <c r="F243" s="13"/>
    </row>
    <row r="244" spans="6:6" x14ac:dyDescent="0.2">
      <c r="F244" s="13"/>
    </row>
    <row r="245" spans="6:6" x14ac:dyDescent="0.2">
      <c r="F245" s="13"/>
    </row>
    <row r="246" spans="6:6" x14ac:dyDescent="0.2">
      <c r="F246" s="13"/>
    </row>
  </sheetData>
  <autoFilter ref="A2:K112" xr:uid="{05C3EBCD-8F07-4CED-8E0F-B11B048C8AE1}"/>
  <sortState xmlns:xlrd2="http://schemas.microsoft.com/office/spreadsheetml/2017/richdata2" ref="A3:K112">
    <sortCondition descending="1" ref="G3:G112"/>
    <sortCondition descending="1" ref="H3:H112"/>
    <sortCondition ref="B3:B112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1147-B1E9-4D85-9DD3-A75F2532191E}">
  <dimension ref="A1:K14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970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1" si="0">ROW()-2</f>
        <v>1</v>
      </c>
      <c r="B3" s="21" t="s">
        <v>38</v>
      </c>
      <c r="C3" s="21" t="s">
        <v>503</v>
      </c>
      <c r="D3" s="22">
        <v>9</v>
      </c>
      <c r="E3" s="21" t="s">
        <v>962</v>
      </c>
      <c r="F3" s="21" t="s">
        <v>448</v>
      </c>
      <c r="G3" s="21">
        <v>1212</v>
      </c>
      <c r="H3" s="21">
        <v>1212</v>
      </c>
      <c r="I3" s="21">
        <v>0</v>
      </c>
      <c r="J3" s="21">
        <v>0</v>
      </c>
      <c r="K3" s="27">
        <v>0</v>
      </c>
    </row>
    <row r="4" spans="1:11" s="23" customFormat="1" ht="11" x14ac:dyDescent="0.2">
      <c r="A4" s="21">
        <f t="shared" si="0"/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1210</v>
      </c>
      <c r="H4" s="21">
        <v>1210</v>
      </c>
      <c r="I4" s="21">
        <v>0</v>
      </c>
      <c r="J4" s="21">
        <v>0</v>
      </c>
      <c r="K4" s="27">
        <v>0</v>
      </c>
    </row>
    <row r="5" spans="1:11" s="23" customFormat="1" ht="11" x14ac:dyDescent="0.2">
      <c r="A5" s="21">
        <f t="shared" si="0"/>
        <v>3</v>
      </c>
      <c r="B5" s="21" t="s">
        <v>148</v>
      </c>
      <c r="C5" s="21" t="s">
        <v>790</v>
      </c>
      <c r="D5" s="22">
        <v>9</v>
      </c>
      <c r="E5" s="21" t="s">
        <v>962</v>
      </c>
      <c r="F5" s="21" t="s">
        <v>448</v>
      </c>
      <c r="G5" s="21">
        <v>1204</v>
      </c>
      <c r="H5" s="21">
        <v>1204</v>
      </c>
      <c r="I5" s="21">
        <v>0</v>
      </c>
      <c r="J5" s="21">
        <v>0</v>
      </c>
      <c r="K5" s="27">
        <v>31</v>
      </c>
    </row>
    <row r="6" spans="1:11" s="23" customFormat="1" ht="11" x14ac:dyDescent="0.2">
      <c r="A6" s="21">
        <f t="shared" si="0"/>
        <v>4</v>
      </c>
      <c r="B6" s="21" t="s">
        <v>308</v>
      </c>
      <c r="C6" s="21" t="s">
        <v>784</v>
      </c>
      <c r="D6" s="22">
        <v>9</v>
      </c>
      <c r="E6" s="21" t="s">
        <v>962</v>
      </c>
      <c r="F6" s="21" t="s">
        <v>448</v>
      </c>
      <c r="G6" s="21">
        <v>1160</v>
      </c>
      <c r="H6" s="21">
        <v>1160</v>
      </c>
      <c r="I6" s="21">
        <v>0</v>
      </c>
      <c r="J6" s="21">
        <v>0</v>
      </c>
      <c r="K6" s="27">
        <v>8</v>
      </c>
    </row>
    <row r="7" spans="1:11" s="23" customFormat="1" ht="11" x14ac:dyDescent="0.2">
      <c r="A7" s="21">
        <f t="shared" si="0"/>
        <v>5</v>
      </c>
      <c r="B7" s="21" t="s">
        <v>68</v>
      </c>
      <c r="C7" s="21" t="s">
        <v>533</v>
      </c>
      <c r="D7" s="22">
        <v>9</v>
      </c>
      <c r="E7" s="21" t="s">
        <v>962</v>
      </c>
      <c r="F7" s="21" t="s">
        <v>448</v>
      </c>
      <c r="G7" s="21">
        <v>1114</v>
      </c>
      <c r="H7" s="21">
        <v>1114</v>
      </c>
      <c r="I7" s="21">
        <v>0</v>
      </c>
      <c r="J7" s="21">
        <v>0</v>
      </c>
      <c r="K7" s="27">
        <v>0</v>
      </c>
    </row>
    <row r="8" spans="1:11" s="23" customFormat="1" ht="11" x14ac:dyDescent="0.2">
      <c r="A8" s="21">
        <f t="shared" si="0"/>
        <v>6</v>
      </c>
      <c r="B8" s="21" t="s">
        <v>18</v>
      </c>
      <c r="C8" s="21" t="s">
        <v>482</v>
      </c>
      <c r="D8" s="22">
        <v>9</v>
      </c>
      <c r="E8" s="21" t="s">
        <v>962</v>
      </c>
      <c r="F8" s="21" t="s">
        <v>448</v>
      </c>
      <c r="G8" s="21">
        <v>1018</v>
      </c>
      <c r="H8" s="21">
        <v>1018</v>
      </c>
      <c r="I8" s="21">
        <v>0</v>
      </c>
      <c r="J8" s="21">
        <v>0</v>
      </c>
      <c r="K8" s="27">
        <v>0</v>
      </c>
    </row>
    <row r="9" spans="1:11" s="23" customFormat="1" ht="11" x14ac:dyDescent="0.2">
      <c r="A9" s="21">
        <f t="shared" si="0"/>
        <v>7</v>
      </c>
      <c r="B9" s="21" t="s">
        <v>81</v>
      </c>
      <c r="C9" s="21" t="s">
        <v>546</v>
      </c>
      <c r="D9" s="22">
        <v>9</v>
      </c>
      <c r="E9" s="21" t="s">
        <v>962</v>
      </c>
      <c r="F9" s="21" t="s">
        <v>448</v>
      </c>
      <c r="G9" s="21">
        <v>975</v>
      </c>
      <c r="H9" s="21">
        <v>975</v>
      </c>
      <c r="I9" s="21">
        <v>0</v>
      </c>
      <c r="J9" s="21">
        <v>0</v>
      </c>
      <c r="K9" s="27">
        <v>3</v>
      </c>
    </row>
    <row r="10" spans="1:11" s="23" customFormat="1" ht="11" x14ac:dyDescent="0.2">
      <c r="A10" s="21">
        <f t="shared" si="0"/>
        <v>8</v>
      </c>
      <c r="B10" s="21" t="s">
        <v>344</v>
      </c>
      <c r="C10" s="21" t="s">
        <v>741</v>
      </c>
      <c r="D10" s="22">
        <v>9</v>
      </c>
      <c r="E10" s="21" t="s">
        <v>962</v>
      </c>
      <c r="F10" s="21" t="s">
        <v>448</v>
      </c>
      <c r="G10" s="21">
        <v>834</v>
      </c>
      <c r="H10" s="21">
        <v>834</v>
      </c>
      <c r="I10" s="21">
        <v>0</v>
      </c>
      <c r="J10" s="21">
        <v>0</v>
      </c>
      <c r="K10" s="27">
        <v>0</v>
      </c>
    </row>
    <row r="11" spans="1:11" s="23" customFormat="1" ht="11" x14ac:dyDescent="0.2">
      <c r="A11" s="21">
        <f t="shared" si="0"/>
        <v>9</v>
      </c>
      <c r="B11" s="21" t="s">
        <v>32</v>
      </c>
      <c r="C11" s="21" t="s">
        <v>497</v>
      </c>
      <c r="D11" s="22">
        <v>9</v>
      </c>
      <c r="E11" s="21" t="s">
        <v>962</v>
      </c>
      <c r="F11" s="21" t="s">
        <v>448</v>
      </c>
      <c r="G11" s="21">
        <v>698</v>
      </c>
      <c r="H11" s="21">
        <v>698</v>
      </c>
      <c r="I11" s="21">
        <v>0</v>
      </c>
      <c r="J11" s="21">
        <v>0</v>
      </c>
      <c r="K11" s="27">
        <v>0</v>
      </c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</sheetData>
  <autoFilter ref="A2:K2" xr:uid="{E1938009-3D3E-4C8C-83FC-F71427708AAA}"/>
  <sortState xmlns:xlrd2="http://schemas.microsoft.com/office/spreadsheetml/2017/richdata2" ref="A3:K11">
    <sortCondition descending="1" ref="G3:G11"/>
    <sortCondition descending="1" ref="H3:H11"/>
    <sortCondition ref="B3:B11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72DE-11B7-454B-AEA5-9AA83A3EA9AD}">
  <dimension ref="A1:K150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971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 t="shared" ref="A3:A17" si="0">ROW()-2</f>
        <v>1</v>
      </c>
      <c r="B3" s="21" t="s">
        <v>96</v>
      </c>
      <c r="C3" s="21" t="s">
        <v>563</v>
      </c>
      <c r="D3" s="22">
        <v>9</v>
      </c>
      <c r="E3" s="21" t="s">
        <v>962</v>
      </c>
      <c r="F3" s="21" t="s">
        <v>448</v>
      </c>
      <c r="G3" s="21">
        <v>1379</v>
      </c>
      <c r="H3" s="21">
        <v>1379</v>
      </c>
      <c r="I3" s="21">
        <v>0</v>
      </c>
      <c r="J3" s="21">
        <v>0</v>
      </c>
      <c r="K3" s="27">
        <v>138</v>
      </c>
    </row>
    <row r="4" spans="1:11" s="23" customFormat="1" ht="11" customHeight="1" x14ac:dyDescent="0.2">
      <c r="A4" s="21">
        <f t="shared" si="0"/>
        <v>2</v>
      </c>
      <c r="B4" s="21" t="s">
        <v>308</v>
      </c>
      <c r="C4" s="21" t="s">
        <v>784</v>
      </c>
      <c r="D4" s="22">
        <v>9</v>
      </c>
      <c r="E4" s="21" t="s">
        <v>962</v>
      </c>
      <c r="F4" s="21" t="s">
        <v>448</v>
      </c>
      <c r="G4" s="21">
        <v>1351</v>
      </c>
      <c r="H4" s="21">
        <v>1351</v>
      </c>
      <c r="I4" s="21">
        <v>0</v>
      </c>
      <c r="J4" s="21">
        <v>0</v>
      </c>
      <c r="K4" s="27">
        <v>539</v>
      </c>
    </row>
    <row r="5" spans="1:11" s="23" customFormat="1" ht="11" customHeight="1" x14ac:dyDescent="0.2">
      <c r="A5" s="21">
        <f t="shared" si="0"/>
        <v>3</v>
      </c>
      <c r="B5" s="21" t="s">
        <v>38</v>
      </c>
      <c r="C5" s="21" t="s">
        <v>503</v>
      </c>
      <c r="D5" s="22">
        <v>9</v>
      </c>
      <c r="E5" s="21" t="s">
        <v>962</v>
      </c>
      <c r="F5" s="21" t="s">
        <v>448</v>
      </c>
      <c r="G5" s="21">
        <v>1287</v>
      </c>
      <c r="H5" s="21">
        <v>1287</v>
      </c>
      <c r="I5" s="21">
        <v>0</v>
      </c>
      <c r="J5" s="21">
        <v>0</v>
      </c>
      <c r="K5" s="27">
        <v>36</v>
      </c>
    </row>
    <row r="6" spans="1:11" s="23" customFormat="1" ht="11" customHeight="1" x14ac:dyDescent="0.2">
      <c r="A6" s="21">
        <f t="shared" si="0"/>
        <v>4</v>
      </c>
      <c r="B6" s="21" t="s">
        <v>148</v>
      </c>
      <c r="C6" s="21" t="s">
        <v>790</v>
      </c>
      <c r="D6" s="22">
        <v>9</v>
      </c>
      <c r="E6" s="21" t="s">
        <v>962</v>
      </c>
      <c r="F6" s="21" t="s">
        <v>448</v>
      </c>
      <c r="G6" s="21">
        <v>1227</v>
      </c>
      <c r="H6" s="21">
        <v>1227</v>
      </c>
      <c r="I6" s="21">
        <v>0</v>
      </c>
      <c r="J6" s="21">
        <v>0</v>
      </c>
      <c r="K6" s="27">
        <v>72</v>
      </c>
    </row>
    <row r="7" spans="1:11" s="23" customFormat="1" ht="11" customHeight="1" x14ac:dyDescent="0.2">
      <c r="A7" s="21">
        <f t="shared" si="0"/>
        <v>5</v>
      </c>
      <c r="B7" s="21" t="s">
        <v>81</v>
      </c>
      <c r="C7" s="21" t="s">
        <v>546</v>
      </c>
      <c r="D7" s="22">
        <v>9</v>
      </c>
      <c r="E7" s="21" t="s">
        <v>962</v>
      </c>
      <c r="F7" s="21" t="s">
        <v>448</v>
      </c>
      <c r="G7" s="21">
        <v>1209</v>
      </c>
      <c r="H7" s="21">
        <v>1209</v>
      </c>
      <c r="I7" s="21">
        <v>0</v>
      </c>
      <c r="J7" s="21">
        <v>0</v>
      </c>
      <c r="K7" s="27">
        <v>384</v>
      </c>
    </row>
    <row r="8" spans="1:11" s="23" customFormat="1" ht="11" customHeight="1" x14ac:dyDescent="0.2">
      <c r="A8" s="21">
        <f t="shared" si="0"/>
        <v>6</v>
      </c>
      <c r="B8" s="21" t="s">
        <v>18</v>
      </c>
      <c r="C8" s="21" t="s">
        <v>482</v>
      </c>
      <c r="D8" s="22">
        <v>9</v>
      </c>
      <c r="E8" s="21" t="s">
        <v>962</v>
      </c>
      <c r="F8" s="21" t="s">
        <v>448</v>
      </c>
      <c r="G8" s="21">
        <v>1115</v>
      </c>
      <c r="H8" s="21">
        <v>1115</v>
      </c>
      <c r="I8" s="21">
        <v>0</v>
      </c>
      <c r="J8" s="21">
        <v>0</v>
      </c>
      <c r="K8" s="27">
        <v>19</v>
      </c>
    </row>
    <row r="9" spans="1:11" s="23" customFormat="1" ht="11" customHeight="1" x14ac:dyDescent="0.2">
      <c r="A9" s="21">
        <f t="shared" si="0"/>
        <v>7</v>
      </c>
      <c r="B9" s="21" t="s">
        <v>45</v>
      </c>
      <c r="C9" s="21" t="s">
        <v>788</v>
      </c>
      <c r="D9" s="22">
        <v>9</v>
      </c>
      <c r="E9" s="21" t="s">
        <v>962</v>
      </c>
      <c r="F9" s="21" t="s">
        <v>448</v>
      </c>
      <c r="G9" s="21">
        <v>1090</v>
      </c>
      <c r="H9" s="21">
        <v>1090</v>
      </c>
      <c r="I9" s="21">
        <v>0</v>
      </c>
      <c r="J9" s="21">
        <v>0</v>
      </c>
      <c r="K9" s="27">
        <v>29</v>
      </c>
    </row>
    <row r="10" spans="1:11" s="23" customFormat="1" ht="11" customHeight="1" x14ac:dyDescent="0.2">
      <c r="A10" s="21">
        <f t="shared" si="0"/>
        <v>8</v>
      </c>
      <c r="B10" s="21" t="s">
        <v>8</v>
      </c>
      <c r="C10" s="21" t="s">
        <v>472</v>
      </c>
      <c r="D10" s="22">
        <v>9</v>
      </c>
      <c r="E10" s="21" t="s">
        <v>962</v>
      </c>
      <c r="F10" s="21" t="s">
        <v>448</v>
      </c>
      <c r="G10" s="21">
        <v>1067</v>
      </c>
      <c r="H10" s="21">
        <v>1067</v>
      </c>
      <c r="I10" s="21">
        <v>0</v>
      </c>
      <c r="J10" s="21">
        <v>0</v>
      </c>
      <c r="K10" s="27">
        <v>95</v>
      </c>
    </row>
    <row r="11" spans="1:11" s="23" customFormat="1" ht="11" customHeight="1" x14ac:dyDescent="0.2">
      <c r="A11" s="21">
        <f t="shared" si="0"/>
        <v>9</v>
      </c>
      <c r="B11" s="21" t="s">
        <v>43</v>
      </c>
      <c r="C11" s="21" t="s">
        <v>870</v>
      </c>
      <c r="D11" s="22">
        <v>9</v>
      </c>
      <c r="E11" s="21" t="s">
        <v>962</v>
      </c>
      <c r="F11" s="21" t="s">
        <v>448</v>
      </c>
      <c r="G11" s="21">
        <v>990</v>
      </c>
      <c r="H11" s="21">
        <v>990</v>
      </c>
      <c r="I11" s="21">
        <v>0</v>
      </c>
      <c r="J11" s="21">
        <v>0</v>
      </c>
      <c r="K11" s="27">
        <v>0</v>
      </c>
    </row>
    <row r="12" spans="1:11" s="23" customFormat="1" ht="11" customHeight="1" x14ac:dyDescent="0.2">
      <c r="A12" s="21">
        <f t="shared" si="0"/>
        <v>10</v>
      </c>
      <c r="B12" s="21" t="s">
        <v>124</v>
      </c>
      <c r="C12" s="21" t="s">
        <v>592</v>
      </c>
      <c r="D12" s="22">
        <v>9</v>
      </c>
      <c r="E12" s="21" t="s">
        <v>962</v>
      </c>
      <c r="F12" s="21" t="s">
        <v>448</v>
      </c>
      <c r="G12" s="21">
        <v>918</v>
      </c>
      <c r="H12" s="21">
        <v>918</v>
      </c>
      <c r="I12" s="21">
        <v>0</v>
      </c>
      <c r="J12" s="21">
        <v>0</v>
      </c>
      <c r="K12" s="27">
        <v>0</v>
      </c>
    </row>
    <row r="13" spans="1:11" s="23" customFormat="1" ht="11" customHeight="1" x14ac:dyDescent="0.2">
      <c r="A13" s="21">
        <f t="shared" si="0"/>
        <v>11</v>
      </c>
      <c r="B13" s="21" t="s">
        <v>344</v>
      </c>
      <c r="C13" s="21" t="s">
        <v>741</v>
      </c>
      <c r="D13" s="22">
        <v>9</v>
      </c>
      <c r="E13" s="21" t="s">
        <v>962</v>
      </c>
      <c r="F13" s="21" t="s">
        <v>448</v>
      </c>
      <c r="G13" s="21">
        <v>867</v>
      </c>
      <c r="H13" s="21">
        <v>867</v>
      </c>
      <c r="I13" s="21">
        <v>0</v>
      </c>
      <c r="J13" s="21">
        <v>0</v>
      </c>
      <c r="K13" s="27">
        <v>0</v>
      </c>
    </row>
    <row r="14" spans="1:11" s="23" customFormat="1" ht="11" customHeight="1" x14ac:dyDescent="0.2">
      <c r="A14" s="21">
        <f t="shared" si="0"/>
        <v>12</v>
      </c>
      <c r="B14" s="21" t="s">
        <v>334</v>
      </c>
      <c r="C14" s="21" t="s">
        <v>699</v>
      </c>
      <c r="D14" s="22">
        <v>9</v>
      </c>
      <c r="E14" s="21" t="s">
        <v>962</v>
      </c>
      <c r="F14" s="21" t="s">
        <v>448</v>
      </c>
      <c r="G14" s="21">
        <v>851</v>
      </c>
      <c r="H14" s="21">
        <v>851</v>
      </c>
      <c r="I14" s="21">
        <v>0</v>
      </c>
      <c r="J14" s="21">
        <v>0</v>
      </c>
      <c r="K14" s="27">
        <v>17</v>
      </c>
    </row>
    <row r="15" spans="1:11" s="23" customFormat="1" ht="11" customHeight="1" x14ac:dyDescent="0.2">
      <c r="A15" s="21">
        <f t="shared" si="0"/>
        <v>13</v>
      </c>
      <c r="B15" s="21" t="s">
        <v>224</v>
      </c>
      <c r="C15" s="21" t="s">
        <v>706</v>
      </c>
      <c r="D15" s="22">
        <v>9</v>
      </c>
      <c r="E15" s="21" t="s">
        <v>962</v>
      </c>
      <c r="F15" s="21" t="s">
        <v>448</v>
      </c>
      <c r="G15" s="21">
        <v>844</v>
      </c>
      <c r="H15" s="21">
        <v>844</v>
      </c>
      <c r="I15" s="21">
        <v>0</v>
      </c>
      <c r="J15" s="21">
        <v>0</v>
      </c>
      <c r="K15" s="27">
        <v>0</v>
      </c>
    </row>
    <row r="16" spans="1:11" ht="11" customHeight="1" x14ac:dyDescent="0.2">
      <c r="A16" s="21">
        <f t="shared" si="0"/>
        <v>14</v>
      </c>
      <c r="B16" s="21" t="s">
        <v>264</v>
      </c>
      <c r="C16" s="21" t="s">
        <v>543</v>
      </c>
      <c r="D16" s="22">
        <v>9</v>
      </c>
      <c r="E16" s="21" t="s">
        <v>962</v>
      </c>
      <c r="F16" s="21" t="s">
        <v>448</v>
      </c>
      <c r="G16" s="21">
        <v>829</v>
      </c>
      <c r="H16" s="21">
        <v>829</v>
      </c>
      <c r="I16" s="21">
        <v>0</v>
      </c>
      <c r="J16" s="21">
        <v>0</v>
      </c>
      <c r="K16" s="27">
        <v>0</v>
      </c>
    </row>
    <row r="17" spans="1:11" ht="11" customHeight="1" x14ac:dyDescent="0.2">
      <c r="A17" s="21">
        <f t="shared" si="0"/>
        <v>15</v>
      </c>
      <c r="B17" s="21" t="s">
        <v>32</v>
      </c>
      <c r="C17" s="21" t="s">
        <v>497</v>
      </c>
      <c r="D17" s="22">
        <v>9</v>
      </c>
      <c r="E17" s="21" t="s">
        <v>962</v>
      </c>
      <c r="F17" s="21" t="s">
        <v>448</v>
      </c>
      <c r="G17" s="21">
        <v>709</v>
      </c>
      <c r="H17" s="21">
        <v>709</v>
      </c>
      <c r="I17" s="21">
        <v>0</v>
      </c>
      <c r="J17" s="21">
        <v>0</v>
      </c>
      <c r="K17" s="27">
        <v>2</v>
      </c>
    </row>
    <row r="18" spans="1:11" x14ac:dyDescent="0.2">
      <c r="F18" s="13"/>
    </row>
    <row r="19" spans="1:11" x14ac:dyDescent="0.2">
      <c r="F19" s="13"/>
    </row>
    <row r="20" spans="1:11" x14ac:dyDescent="0.2">
      <c r="F20" s="13"/>
    </row>
    <row r="21" spans="1:11" x14ac:dyDescent="0.2">
      <c r="F21" s="13"/>
    </row>
    <row r="22" spans="1:11" x14ac:dyDescent="0.2">
      <c r="F22" s="13"/>
    </row>
    <row r="23" spans="1:11" x14ac:dyDescent="0.2">
      <c r="F23" s="13"/>
    </row>
    <row r="24" spans="1:11" x14ac:dyDescent="0.2">
      <c r="F24" s="13"/>
    </row>
    <row r="25" spans="1:11" x14ac:dyDescent="0.2">
      <c r="F25" s="13"/>
    </row>
    <row r="26" spans="1:11" x14ac:dyDescent="0.2">
      <c r="F26" s="13"/>
    </row>
    <row r="27" spans="1:11" x14ac:dyDescent="0.2">
      <c r="F27" s="13"/>
    </row>
    <row r="28" spans="1:11" x14ac:dyDescent="0.2">
      <c r="F28" s="13"/>
    </row>
    <row r="29" spans="1:11" x14ac:dyDescent="0.2">
      <c r="F29" s="13"/>
    </row>
    <row r="30" spans="1:11" x14ac:dyDescent="0.2">
      <c r="F30" s="13"/>
    </row>
    <row r="31" spans="1:11" x14ac:dyDescent="0.2">
      <c r="F31" s="13"/>
    </row>
    <row r="32" spans="1:11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</sheetData>
  <autoFilter ref="A2:K2" xr:uid="{6DFA0656-2888-481E-A66B-DE50EEE040B8}"/>
  <sortState xmlns:xlrd2="http://schemas.microsoft.com/office/spreadsheetml/2017/richdata2" ref="A3:K15">
    <sortCondition descending="1" ref="G3:G15"/>
    <sortCondition descending="1" ref="H3:H15"/>
    <sortCondition ref="B3:B15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E260-D868-4BF4-8F7C-E6A452588FCB}">
  <sheetPr>
    <pageSetUpPr fitToPage="1"/>
  </sheetPr>
  <dimension ref="A1:L319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972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34" si="0">ROW()-2</f>
        <v>1</v>
      </c>
      <c r="B3" s="21" t="s">
        <v>145</v>
      </c>
      <c r="C3" s="21" t="s">
        <v>612</v>
      </c>
      <c r="D3" s="22">
        <v>9</v>
      </c>
      <c r="E3" s="21" t="s">
        <v>962</v>
      </c>
      <c r="F3" s="21" t="s">
        <v>888</v>
      </c>
      <c r="G3" s="21">
        <v>2027</v>
      </c>
      <c r="H3" s="21">
        <v>2027</v>
      </c>
      <c r="I3" s="21">
        <v>0</v>
      </c>
      <c r="J3" s="21">
        <v>0</v>
      </c>
      <c r="K3" s="27">
        <v>460543</v>
      </c>
      <c r="L3" s="21">
        <f t="shared" ref="L3:L16" si="1">IF(K3&lt;3,1,0)</f>
        <v>0</v>
      </c>
    </row>
    <row r="4" spans="1:12" s="23" customFormat="1" ht="11" x14ac:dyDescent="0.2">
      <c r="A4" s="21">
        <f t="shared" si="0"/>
        <v>2</v>
      </c>
      <c r="B4" s="21" t="s">
        <v>5</v>
      </c>
      <c r="C4" s="21" t="s">
        <v>469</v>
      </c>
      <c r="D4" s="22">
        <v>9</v>
      </c>
      <c r="E4" s="21" t="s">
        <v>962</v>
      </c>
      <c r="F4" s="21" t="s">
        <v>888</v>
      </c>
      <c r="G4" s="21">
        <v>2011</v>
      </c>
      <c r="H4" s="21">
        <v>2011</v>
      </c>
      <c r="I4" s="21">
        <v>0</v>
      </c>
      <c r="J4" s="21">
        <v>0</v>
      </c>
      <c r="K4" s="27">
        <v>451033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374</v>
      </c>
      <c r="C5" s="21" t="s">
        <v>815</v>
      </c>
      <c r="D5" s="22">
        <v>9</v>
      </c>
      <c r="E5" s="21" t="s">
        <v>962</v>
      </c>
      <c r="F5" s="21" t="s">
        <v>888</v>
      </c>
      <c r="G5" s="21">
        <v>1946</v>
      </c>
      <c r="H5" s="21">
        <v>1946</v>
      </c>
      <c r="I5" s="21">
        <v>0</v>
      </c>
      <c r="J5" s="21">
        <v>0</v>
      </c>
      <c r="K5" s="27">
        <v>91086</v>
      </c>
      <c r="L5" s="21">
        <f t="shared" si="1"/>
        <v>0</v>
      </c>
    </row>
    <row r="6" spans="1:12" s="23" customFormat="1" ht="11" x14ac:dyDescent="0.2">
      <c r="A6" s="21">
        <f t="shared" si="0"/>
        <v>4</v>
      </c>
      <c r="B6" s="21" t="s">
        <v>112</v>
      </c>
      <c r="C6" s="21" t="s">
        <v>580</v>
      </c>
      <c r="D6" s="22">
        <v>9</v>
      </c>
      <c r="E6" s="21" t="s">
        <v>962</v>
      </c>
      <c r="F6" s="21" t="s">
        <v>888</v>
      </c>
      <c r="G6" s="21">
        <v>1925</v>
      </c>
      <c r="H6" s="21">
        <v>1925</v>
      </c>
      <c r="I6" s="21">
        <v>0</v>
      </c>
      <c r="J6" s="21">
        <v>0</v>
      </c>
      <c r="K6" s="27">
        <v>138427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117</v>
      </c>
      <c r="C7" s="21" t="s">
        <v>585</v>
      </c>
      <c r="D7" s="22">
        <v>9</v>
      </c>
      <c r="E7" s="21" t="s">
        <v>962</v>
      </c>
      <c r="F7" s="21" t="s">
        <v>888</v>
      </c>
      <c r="G7" s="21">
        <v>1924</v>
      </c>
      <c r="H7" s="21">
        <v>1924</v>
      </c>
      <c r="I7" s="21">
        <v>0</v>
      </c>
      <c r="J7" s="21">
        <v>0</v>
      </c>
      <c r="K7" s="27">
        <v>154808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52</v>
      </c>
      <c r="C8" s="21" t="s">
        <v>517</v>
      </c>
      <c r="D8" s="22">
        <v>9</v>
      </c>
      <c r="E8" s="21" t="s">
        <v>962</v>
      </c>
      <c r="F8" s="21" t="s">
        <v>888</v>
      </c>
      <c r="G8" s="21">
        <v>1906</v>
      </c>
      <c r="H8" s="21">
        <v>1906</v>
      </c>
      <c r="I8" s="21">
        <v>0</v>
      </c>
      <c r="J8" s="21">
        <v>0</v>
      </c>
      <c r="K8" s="27">
        <v>170238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62</v>
      </c>
      <c r="C9" s="21" t="s">
        <v>527</v>
      </c>
      <c r="D9" s="22">
        <v>9</v>
      </c>
      <c r="E9" s="21" t="s">
        <v>962</v>
      </c>
      <c r="F9" s="21" t="s">
        <v>888</v>
      </c>
      <c r="G9" s="21">
        <v>1906</v>
      </c>
      <c r="H9" s="21">
        <v>1906</v>
      </c>
      <c r="I9" s="21">
        <v>0</v>
      </c>
      <c r="J9" s="21">
        <v>0</v>
      </c>
      <c r="K9" s="27">
        <v>164879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133</v>
      </c>
      <c r="C10" s="21" t="s">
        <v>600</v>
      </c>
      <c r="D10" s="22">
        <v>9</v>
      </c>
      <c r="E10" s="21" t="s">
        <v>962</v>
      </c>
      <c r="F10" s="21" t="s">
        <v>888</v>
      </c>
      <c r="G10" s="21">
        <v>1903</v>
      </c>
      <c r="H10" s="21">
        <v>1903</v>
      </c>
      <c r="I10" s="21">
        <v>0</v>
      </c>
      <c r="J10" s="21">
        <v>0</v>
      </c>
      <c r="K10" s="27">
        <v>160465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200</v>
      </c>
      <c r="C11" s="21" t="s">
        <v>675</v>
      </c>
      <c r="D11" s="22">
        <v>9</v>
      </c>
      <c r="E11" s="21" t="s">
        <v>962</v>
      </c>
      <c r="F11" s="21" t="s">
        <v>888</v>
      </c>
      <c r="G11" s="21">
        <v>1897</v>
      </c>
      <c r="H11" s="21">
        <v>1897</v>
      </c>
      <c r="I11" s="21">
        <v>0</v>
      </c>
      <c r="J11" s="21">
        <v>0</v>
      </c>
      <c r="K11" s="27">
        <v>61009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183</v>
      </c>
      <c r="C12" s="21" t="s">
        <v>652</v>
      </c>
      <c r="D12" s="22">
        <v>9</v>
      </c>
      <c r="E12" s="21" t="s">
        <v>962</v>
      </c>
      <c r="F12" s="21" t="s">
        <v>888</v>
      </c>
      <c r="G12" s="21">
        <v>1838</v>
      </c>
      <c r="H12" s="21">
        <v>1838</v>
      </c>
      <c r="I12" s="21">
        <v>0</v>
      </c>
      <c r="J12" s="21">
        <v>0</v>
      </c>
      <c r="K12" s="27">
        <v>50786</v>
      </c>
      <c r="L12" s="21">
        <f t="shared" si="1"/>
        <v>0</v>
      </c>
    </row>
    <row r="13" spans="1:12" s="23" customFormat="1" ht="11" x14ac:dyDescent="0.2">
      <c r="A13" s="21">
        <f t="shared" si="0"/>
        <v>11</v>
      </c>
      <c r="B13" s="21" t="s">
        <v>884</v>
      </c>
      <c r="C13" s="21" t="s">
        <v>920</v>
      </c>
      <c r="D13" s="22">
        <v>9</v>
      </c>
      <c r="E13" s="21" t="s">
        <v>962</v>
      </c>
      <c r="F13" s="21" t="s">
        <v>888</v>
      </c>
      <c r="G13" s="21">
        <v>1815</v>
      </c>
      <c r="H13" s="21">
        <v>1815</v>
      </c>
      <c r="I13" s="21">
        <v>0</v>
      </c>
      <c r="J13" s="21">
        <v>0</v>
      </c>
      <c r="K13" s="27">
        <v>55214</v>
      </c>
      <c r="L13" s="21">
        <f t="shared" si="1"/>
        <v>0</v>
      </c>
    </row>
    <row r="14" spans="1:12" s="23" customFormat="1" ht="11" x14ac:dyDescent="0.2">
      <c r="A14" s="21">
        <f t="shared" si="0"/>
        <v>12</v>
      </c>
      <c r="B14" s="21" t="s">
        <v>97</v>
      </c>
      <c r="C14" s="21" t="s">
        <v>564</v>
      </c>
      <c r="D14" s="22">
        <v>9</v>
      </c>
      <c r="E14" s="21" t="s">
        <v>962</v>
      </c>
      <c r="F14" s="21" t="s">
        <v>888</v>
      </c>
      <c r="G14" s="21">
        <v>1811</v>
      </c>
      <c r="H14" s="21">
        <v>1811</v>
      </c>
      <c r="I14" s="21">
        <v>0</v>
      </c>
      <c r="J14" s="21">
        <v>0</v>
      </c>
      <c r="K14" s="27">
        <v>99521</v>
      </c>
      <c r="L14" s="21">
        <f t="shared" si="1"/>
        <v>0</v>
      </c>
    </row>
    <row r="15" spans="1:12" s="23" customFormat="1" ht="11" x14ac:dyDescent="0.2">
      <c r="A15" s="21">
        <f t="shared" si="0"/>
        <v>13</v>
      </c>
      <c r="B15" s="21" t="s">
        <v>135</v>
      </c>
      <c r="C15" s="21" t="s">
        <v>601</v>
      </c>
      <c r="D15" s="22">
        <v>9</v>
      </c>
      <c r="E15" s="21" t="s">
        <v>962</v>
      </c>
      <c r="F15" s="21" t="s">
        <v>888</v>
      </c>
      <c r="G15" s="21">
        <v>1807</v>
      </c>
      <c r="H15" s="21">
        <v>1807</v>
      </c>
      <c r="I15" s="21">
        <v>0</v>
      </c>
      <c r="J15" s="21">
        <v>0</v>
      </c>
      <c r="K15" s="27">
        <v>54720</v>
      </c>
      <c r="L15" s="21">
        <f t="shared" si="1"/>
        <v>0</v>
      </c>
    </row>
    <row r="16" spans="1:12" s="23" customFormat="1" ht="11" x14ac:dyDescent="0.2">
      <c r="A16" s="21">
        <f t="shared" si="0"/>
        <v>14</v>
      </c>
      <c r="B16" s="21" t="s">
        <v>11</v>
      </c>
      <c r="C16" s="21" t="s">
        <v>476</v>
      </c>
      <c r="D16" s="22">
        <v>9</v>
      </c>
      <c r="E16" s="21" t="s">
        <v>962</v>
      </c>
      <c r="F16" s="21" t="s">
        <v>888</v>
      </c>
      <c r="G16" s="21">
        <v>1801</v>
      </c>
      <c r="H16" s="21">
        <v>1801</v>
      </c>
      <c r="I16" s="21">
        <v>0</v>
      </c>
      <c r="J16" s="21">
        <v>0</v>
      </c>
      <c r="K16" s="27">
        <v>52811</v>
      </c>
      <c r="L16" s="21">
        <f t="shared" si="1"/>
        <v>0</v>
      </c>
    </row>
    <row r="17" spans="1:12" s="23" customFormat="1" ht="11" x14ac:dyDescent="0.2">
      <c r="A17" s="21">
        <f t="shared" si="0"/>
        <v>15</v>
      </c>
      <c r="B17" s="31" t="s">
        <v>126</v>
      </c>
      <c r="C17" s="31" t="s">
        <v>898</v>
      </c>
      <c r="D17" s="31">
        <v>9</v>
      </c>
      <c r="E17" s="31" t="s">
        <v>962</v>
      </c>
      <c r="F17" s="33" t="s">
        <v>888</v>
      </c>
      <c r="G17" s="31">
        <v>1734</v>
      </c>
      <c r="H17" s="31">
        <v>1734</v>
      </c>
      <c r="I17" s="31">
        <v>0</v>
      </c>
      <c r="J17" s="31">
        <v>0</v>
      </c>
      <c r="K17" s="31">
        <v>51634</v>
      </c>
      <c r="L17" s="31">
        <v>0</v>
      </c>
    </row>
    <row r="18" spans="1:12" s="23" customFormat="1" ht="11" x14ac:dyDescent="0.2">
      <c r="A18" s="21">
        <f t="shared" si="0"/>
        <v>16</v>
      </c>
      <c r="B18" s="21" t="s">
        <v>35</v>
      </c>
      <c r="C18" s="21" t="s">
        <v>499</v>
      </c>
      <c r="D18" s="22">
        <v>9</v>
      </c>
      <c r="E18" s="21" t="s">
        <v>962</v>
      </c>
      <c r="F18" s="21" t="s">
        <v>888</v>
      </c>
      <c r="G18" s="21">
        <v>1718</v>
      </c>
      <c r="H18" s="21">
        <v>1718</v>
      </c>
      <c r="I18" s="21">
        <v>0</v>
      </c>
      <c r="J18" s="21">
        <v>0</v>
      </c>
      <c r="K18" s="27">
        <v>45770</v>
      </c>
      <c r="L18" s="21">
        <f t="shared" ref="L18:L48" si="2">IF(K18&lt;3,1,0)</f>
        <v>0</v>
      </c>
    </row>
    <row r="19" spans="1:12" s="23" customFormat="1" ht="11" x14ac:dyDescent="0.2">
      <c r="A19" s="21">
        <f t="shared" si="0"/>
        <v>17</v>
      </c>
      <c r="B19" s="21" t="s">
        <v>314</v>
      </c>
      <c r="C19" s="21" t="s">
        <v>763</v>
      </c>
      <c r="D19" s="22">
        <v>9</v>
      </c>
      <c r="E19" s="21" t="s">
        <v>962</v>
      </c>
      <c r="F19" s="21" t="s">
        <v>888</v>
      </c>
      <c r="G19" s="21">
        <v>1718</v>
      </c>
      <c r="H19" s="21">
        <v>1718</v>
      </c>
      <c r="I19" s="21">
        <v>0</v>
      </c>
      <c r="J19" s="21">
        <v>0</v>
      </c>
      <c r="K19" s="27">
        <v>33324</v>
      </c>
      <c r="L19" s="21">
        <f t="shared" si="2"/>
        <v>0</v>
      </c>
    </row>
    <row r="20" spans="1:12" s="23" customFormat="1" ht="11" x14ac:dyDescent="0.2">
      <c r="A20" s="21">
        <f t="shared" si="0"/>
        <v>18</v>
      </c>
      <c r="B20" s="21" t="s">
        <v>113</v>
      </c>
      <c r="C20" s="21" t="s">
        <v>581</v>
      </c>
      <c r="D20" s="22">
        <v>9</v>
      </c>
      <c r="E20" s="21" t="s">
        <v>962</v>
      </c>
      <c r="F20" s="21" t="s">
        <v>888</v>
      </c>
      <c r="G20" s="21">
        <v>1717</v>
      </c>
      <c r="H20" s="21">
        <v>1717</v>
      </c>
      <c r="I20" s="21">
        <v>0</v>
      </c>
      <c r="J20" s="21">
        <v>0</v>
      </c>
      <c r="K20" s="27">
        <v>13822</v>
      </c>
      <c r="L20" s="21">
        <f t="shared" si="2"/>
        <v>0</v>
      </c>
    </row>
    <row r="21" spans="1:12" s="23" customFormat="1" ht="11" x14ac:dyDescent="0.2">
      <c r="A21" s="21">
        <f t="shared" si="0"/>
        <v>19</v>
      </c>
      <c r="B21" s="21" t="s">
        <v>102</v>
      </c>
      <c r="C21" s="21" t="s">
        <v>569</v>
      </c>
      <c r="D21" s="22">
        <v>9</v>
      </c>
      <c r="E21" s="21" t="s">
        <v>962</v>
      </c>
      <c r="F21" s="21" t="s">
        <v>888</v>
      </c>
      <c r="G21" s="21">
        <v>1687</v>
      </c>
      <c r="H21" s="21">
        <v>1687</v>
      </c>
      <c r="I21" s="21">
        <v>0</v>
      </c>
      <c r="J21" s="21">
        <v>0</v>
      </c>
      <c r="K21" s="27">
        <v>6910</v>
      </c>
      <c r="L21" s="21">
        <f t="shared" si="2"/>
        <v>0</v>
      </c>
    </row>
    <row r="22" spans="1:12" s="23" customFormat="1" ht="11" x14ac:dyDescent="0.2">
      <c r="A22" s="21">
        <f t="shared" si="0"/>
        <v>20</v>
      </c>
      <c r="B22" s="21" t="s">
        <v>61</v>
      </c>
      <c r="C22" s="21" t="s">
        <v>526</v>
      </c>
      <c r="D22" s="22">
        <v>9</v>
      </c>
      <c r="E22" s="21" t="s">
        <v>962</v>
      </c>
      <c r="F22" s="21" t="s">
        <v>888</v>
      </c>
      <c r="G22" s="21">
        <v>1685</v>
      </c>
      <c r="H22" s="21">
        <v>1685</v>
      </c>
      <c r="I22" s="21">
        <v>0</v>
      </c>
      <c r="J22" s="21">
        <v>0</v>
      </c>
      <c r="K22" s="27">
        <v>39196</v>
      </c>
      <c r="L22" s="21">
        <f t="shared" si="2"/>
        <v>0</v>
      </c>
    </row>
    <row r="23" spans="1:12" s="34" customFormat="1" ht="11.25" customHeight="1" x14ac:dyDescent="0.2">
      <c r="A23" s="21">
        <f t="shared" si="0"/>
        <v>21</v>
      </c>
      <c r="B23" s="21" t="s">
        <v>167</v>
      </c>
      <c r="C23" s="21" t="s">
        <v>636</v>
      </c>
      <c r="D23" s="22">
        <v>9</v>
      </c>
      <c r="E23" s="21" t="s">
        <v>962</v>
      </c>
      <c r="F23" s="21" t="s">
        <v>888</v>
      </c>
      <c r="G23" s="21">
        <v>1682</v>
      </c>
      <c r="H23" s="21">
        <v>1682</v>
      </c>
      <c r="I23" s="21">
        <v>0</v>
      </c>
      <c r="J23" s="21">
        <v>0</v>
      </c>
      <c r="K23" s="27">
        <v>27027</v>
      </c>
      <c r="L23" s="23">
        <f t="shared" si="2"/>
        <v>0</v>
      </c>
    </row>
    <row r="24" spans="1:12" s="23" customFormat="1" ht="11" x14ac:dyDescent="0.2">
      <c r="A24" s="21">
        <f t="shared" si="0"/>
        <v>22</v>
      </c>
      <c r="B24" s="21" t="s">
        <v>13</v>
      </c>
      <c r="C24" s="21" t="s">
        <v>478</v>
      </c>
      <c r="D24" s="22">
        <v>9</v>
      </c>
      <c r="E24" s="21" t="s">
        <v>962</v>
      </c>
      <c r="F24" s="21" t="s">
        <v>888</v>
      </c>
      <c r="G24" s="21">
        <v>1674</v>
      </c>
      <c r="H24" s="21">
        <v>1674</v>
      </c>
      <c r="I24" s="21">
        <v>0</v>
      </c>
      <c r="J24" s="21">
        <v>0</v>
      </c>
      <c r="K24" s="27">
        <v>9975</v>
      </c>
      <c r="L24" s="21">
        <f t="shared" si="2"/>
        <v>0</v>
      </c>
    </row>
    <row r="25" spans="1:12" s="23" customFormat="1" ht="11" x14ac:dyDescent="0.2">
      <c r="A25" s="21">
        <f t="shared" si="0"/>
        <v>23</v>
      </c>
      <c r="B25" s="21" t="s">
        <v>199</v>
      </c>
      <c r="C25" s="21" t="s">
        <v>673</v>
      </c>
      <c r="D25" s="22">
        <v>9</v>
      </c>
      <c r="E25" s="21" t="s">
        <v>962</v>
      </c>
      <c r="F25" s="21" t="s">
        <v>888</v>
      </c>
      <c r="G25" s="21">
        <v>1665</v>
      </c>
      <c r="H25" s="21">
        <v>1665</v>
      </c>
      <c r="I25" s="21">
        <v>0</v>
      </c>
      <c r="J25" s="21">
        <v>0</v>
      </c>
      <c r="K25" s="27">
        <v>8974</v>
      </c>
      <c r="L25" s="21">
        <f t="shared" si="2"/>
        <v>0</v>
      </c>
    </row>
    <row r="26" spans="1:12" s="23" customFormat="1" ht="11" x14ac:dyDescent="0.2">
      <c r="A26" s="21">
        <f t="shared" si="0"/>
        <v>24</v>
      </c>
      <c r="B26" s="21" t="s">
        <v>232</v>
      </c>
      <c r="C26" s="21" t="s">
        <v>723</v>
      </c>
      <c r="D26" s="22">
        <v>9</v>
      </c>
      <c r="E26" s="21" t="s">
        <v>962</v>
      </c>
      <c r="F26" s="21" t="s">
        <v>888</v>
      </c>
      <c r="G26" s="21">
        <v>1635</v>
      </c>
      <c r="H26" s="21">
        <v>1635</v>
      </c>
      <c r="I26" s="21">
        <v>0</v>
      </c>
      <c r="J26" s="21">
        <v>0</v>
      </c>
      <c r="K26" s="27">
        <v>16026</v>
      </c>
      <c r="L26" s="21">
        <f t="shared" si="2"/>
        <v>0</v>
      </c>
    </row>
    <row r="27" spans="1:12" s="23" customFormat="1" ht="11" x14ac:dyDescent="0.2">
      <c r="A27" s="21">
        <f t="shared" si="0"/>
        <v>25</v>
      </c>
      <c r="B27" s="21" t="s">
        <v>270</v>
      </c>
      <c r="C27" s="21" t="s">
        <v>672</v>
      </c>
      <c r="D27" s="22">
        <v>9</v>
      </c>
      <c r="E27" s="21" t="s">
        <v>962</v>
      </c>
      <c r="F27" s="21" t="s">
        <v>888</v>
      </c>
      <c r="G27" s="21">
        <v>1625</v>
      </c>
      <c r="H27" s="21">
        <v>1625</v>
      </c>
      <c r="I27" s="21">
        <v>0</v>
      </c>
      <c r="J27" s="21">
        <v>0</v>
      </c>
      <c r="K27" s="27">
        <v>29090</v>
      </c>
      <c r="L27" s="21">
        <f t="shared" si="2"/>
        <v>0</v>
      </c>
    </row>
    <row r="28" spans="1:12" s="23" customFormat="1" ht="11" x14ac:dyDescent="0.2">
      <c r="A28" s="21">
        <f t="shared" si="0"/>
        <v>26</v>
      </c>
      <c r="B28" s="21" t="s">
        <v>187</v>
      </c>
      <c r="C28" s="21" t="s">
        <v>657</v>
      </c>
      <c r="D28" s="22">
        <v>9</v>
      </c>
      <c r="E28" s="21" t="s">
        <v>962</v>
      </c>
      <c r="F28" s="21" t="s">
        <v>888</v>
      </c>
      <c r="G28" s="21">
        <v>1619</v>
      </c>
      <c r="H28" s="21">
        <v>1619</v>
      </c>
      <c r="I28" s="21">
        <v>0</v>
      </c>
      <c r="J28" s="21">
        <v>0</v>
      </c>
      <c r="K28" s="27">
        <v>38701</v>
      </c>
      <c r="L28" s="21">
        <f t="shared" si="2"/>
        <v>0</v>
      </c>
    </row>
    <row r="29" spans="1:12" s="23" customFormat="1" ht="11" x14ac:dyDescent="0.2">
      <c r="A29" s="21">
        <f t="shared" si="0"/>
        <v>27</v>
      </c>
      <c r="B29" s="21" t="s">
        <v>209</v>
      </c>
      <c r="C29" s="21" t="s">
        <v>686</v>
      </c>
      <c r="D29" s="22">
        <v>9</v>
      </c>
      <c r="E29" s="21" t="s">
        <v>962</v>
      </c>
      <c r="F29" s="21" t="s">
        <v>888</v>
      </c>
      <c r="G29" s="21">
        <v>1606</v>
      </c>
      <c r="H29" s="21">
        <v>1606</v>
      </c>
      <c r="I29" s="21">
        <v>0</v>
      </c>
      <c r="J29" s="21">
        <v>0</v>
      </c>
      <c r="K29" s="27">
        <v>6285</v>
      </c>
      <c r="L29" s="21">
        <f t="shared" si="2"/>
        <v>0</v>
      </c>
    </row>
    <row r="30" spans="1:12" s="23" customFormat="1" ht="11" x14ac:dyDescent="0.2">
      <c r="A30" s="21">
        <f t="shared" si="0"/>
        <v>28</v>
      </c>
      <c r="B30" s="21" t="s">
        <v>906</v>
      </c>
      <c r="C30" s="21" t="s">
        <v>907</v>
      </c>
      <c r="D30" s="22">
        <v>9</v>
      </c>
      <c r="E30" s="21" t="s">
        <v>962</v>
      </c>
      <c r="F30" s="21" t="s">
        <v>888</v>
      </c>
      <c r="G30" s="21">
        <v>1577</v>
      </c>
      <c r="H30" s="21">
        <v>1577</v>
      </c>
      <c r="I30" s="21">
        <v>0</v>
      </c>
      <c r="J30" s="21">
        <v>0</v>
      </c>
      <c r="K30" s="27">
        <v>14461</v>
      </c>
      <c r="L30" s="21">
        <f t="shared" si="2"/>
        <v>0</v>
      </c>
    </row>
    <row r="31" spans="1:12" s="23" customFormat="1" ht="11" x14ac:dyDescent="0.2">
      <c r="A31" s="21">
        <f t="shared" si="0"/>
        <v>29</v>
      </c>
      <c r="B31" s="21" t="s">
        <v>153</v>
      </c>
      <c r="C31" s="21" t="s">
        <v>619</v>
      </c>
      <c r="D31" s="22">
        <v>9</v>
      </c>
      <c r="E31" s="21" t="s">
        <v>962</v>
      </c>
      <c r="F31" s="21" t="s">
        <v>888</v>
      </c>
      <c r="G31" s="21">
        <v>1576</v>
      </c>
      <c r="H31" s="21">
        <v>1576</v>
      </c>
      <c r="I31" s="21">
        <v>0</v>
      </c>
      <c r="J31" s="21">
        <v>0</v>
      </c>
      <c r="K31" s="27">
        <v>28491</v>
      </c>
      <c r="L31" s="21">
        <f t="shared" si="2"/>
        <v>0</v>
      </c>
    </row>
    <row r="32" spans="1:12" s="23" customFormat="1" ht="11" x14ac:dyDescent="0.2">
      <c r="A32" s="21">
        <f t="shared" si="0"/>
        <v>30</v>
      </c>
      <c r="B32" s="21" t="s">
        <v>385</v>
      </c>
      <c r="C32" s="21" t="s">
        <v>778</v>
      </c>
      <c r="D32" s="22">
        <v>9</v>
      </c>
      <c r="E32" s="21" t="s">
        <v>962</v>
      </c>
      <c r="F32" s="21" t="s">
        <v>888</v>
      </c>
      <c r="G32" s="21">
        <v>1572</v>
      </c>
      <c r="H32" s="21">
        <v>1572</v>
      </c>
      <c r="I32" s="21">
        <v>0</v>
      </c>
      <c r="J32" s="21">
        <v>0</v>
      </c>
      <c r="K32" s="27">
        <v>24060</v>
      </c>
      <c r="L32" s="21">
        <f t="shared" si="2"/>
        <v>0</v>
      </c>
    </row>
    <row r="33" spans="1:12" s="23" customFormat="1" ht="11" x14ac:dyDescent="0.2">
      <c r="A33" s="21">
        <f t="shared" si="0"/>
        <v>31</v>
      </c>
      <c r="B33" s="21" t="s">
        <v>65</v>
      </c>
      <c r="C33" s="21" t="s">
        <v>530</v>
      </c>
      <c r="D33" s="22">
        <v>9</v>
      </c>
      <c r="E33" s="21" t="s">
        <v>962</v>
      </c>
      <c r="F33" s="21" t="s">
        <v>888</v>
      </c>
      <c r="G33" s="21">
        <v>1565</v>
      </c>
      <c r="H33" s="21">
        <v>1565</v>
      </c>
      <c r="I33" s="21">
        <v>0</v>
      </c>
      <c r="J33" s="21">
        <v>0</v>
      </c>
      <c r="K33" s="27">
        <v>26863</v>
      </c>
      <c r="L33" s="21">
        <f t="shared" si="2"/>
        <v>0</v>
      </c>
    </row>
    <row r="34" spans="1:12" s="23" customFormat="1" ht="11" x14ac:dyDescent="0.2">
      <c r="A34" s="21">
        <f t="shared" si="0"/>
        <v>32</v>
      </c>
      <c r="B34" s="21" t="s">
        <v>119</v>
      </c>
      <c r="C34" s="21" t="s">
        <v>587</v>
      </c>
      <c r="D34" s="22">
        <v>9</v>
      </c>
      <c r="E34" s="21" t="s">
        <v>962</v>
      </c>
      <c r="F34" s="21" t="s">
        <v>888</v>
      </c>
      <c r="G34" s="21">
        <v>1551</v>
      </c>
      <c r="H34" s="21">
        <v>1551</v>
      </c>
      <c r="I34" s="21">
        <v>0</v>
      </c>
      <c r="J34" s="21">
        <v>0</v>
      </c>
      <c r="K34" s="27">
        <v>11869</v>
      </c>
      <c r="L34" s="21">
        <f t="shared" si="2"/>
        <v>0</v>
      </c>
    </row>
    <row r="35" spans="1:12" s="23" customFormat="1" ht="11" x14ac:dyDescent="0.2">
      <c r="A35" s="21">
        <f t="shared" ref="A35:A66" si="3">ROW()-2</f>
        <v>33</v>
      </c>
      <c r="B35" s="21" t="s">
        <v>893</v>
      </c>
      <c r="C35" s="21" t="s">
        <v>960</v>
      </c>
      <c r="D35" s="22">
        <v>9</v>
      </c>
      <c r="E35" s="21" t="s">
        <v>962</v>
      </c>
      <c r="F35" s="21" t="s">
        <v>888</v>
      </c>
      <c r="G35" s="21">
        <v>1549</v>
      </c>
      <c r="H35" s="21">
        <v>1549</v>
      </c>
      <c r="I35" s="21">
        <v>0</v>
      </c>
      <c r="J35" s="21">
        <v>0</v>
      </c>
      <c r="K35" s="27">
        <v>45685</v>
      </c>
      <c r="L35" s="21">
        <f t="shared" si="2"/>
        <v>0</v>
      </c>
    </row>
    <row r="36" spans="1:12" s="23" customFormat="1" ht="11" x14ac:dyDescent="0.2">
      <c r="A36" s="21">
        <f t="shared" si="3"/>
        <v>34</v>
      </c>
      <c r="B36" s="21" t="s">
        <v>118</v>
      </c>
      <c r="C36" s="21" t="s">
        <v>586</v>
      </c>
      <c r="D36" s="22">
        <v>9</v>
      </c>
      <c r="E36" s="21" t="s">
        <v>962</v>
      </c>
      <c r="F36" s="21" t="s">
        <v>888</v>
      </c>
      <c r="G36" s="21">
        <v>1548</v>
      </c>
      <c r="H36" s="21">
        <v>1548</v>
      </c>
      <c r="I36" s="21">
        <v>0</v>
      </c>
      <c r="J36" s="21">
        <v>0</v>
      </c>
      <c r="K36" s="27">
        <v>1518</v>
      </c>
      <c r="L36" s="21">
        <f t="shared" si="2"/>
        <v>0</v>
      </c>
    </row>
    <row r="37" spans="1:12" s="23" customFormat="1" ht="11" x14ac:dyDescent="0.2">
      <c r="A37" s="21">
        <f t="shared" si="3"/>
        <v>35</v>
      </c>
      <c r="B37" s="21" t="s">
        <v>294</v>
      </c>
      <c r="C37" s="21" t="s">
        <v>661</v>
      </c>
      <c r="D37" s="22">
        <v>9</v>
      </c>
      <c r="E37" s="21" t="s">
        <v>962</v>
      </c>
      <c r="F37" s="21" t="s">
        <v>888</v>
      </c>
      <c r="G37" s="21">
        <v>1539</v>
      </c>
      <c r="H37" s="21">
        <v>1539</v>
      </c>
      <c r="I37" s="21">
        <v>0</v>
      </c>
      <c r="J37" s="21">
        <v>0</v>
      </c>
      <c r="K37" s="27">
        <v>27980</v>
      </c>
      <c r="L37" s="21">
        <f t="shared" si="2"/>
        <v>0</v>
      </c>
    </row>
    <row r="38" spans="1:12" s="23" customFormat="1" ht="11" x14ac:dyDescent="0.2">
      <c r="A38" s="21">
        <f t="shared" si="3"/>
        <v>36</v>
      </c>
      <c r="B38" s="21" t="s">
        <v>44</v>
      </c>
      <c r="C38" s="21" t="s">
        <v>510</v>
      </c>
      <c r="D38" s="22">
        <v>9</v>
      </c>
      <c r="E38" s="21" t="s">
        <v>962</v>
      </c>
      <c r="F38" s="21" t="s">
        <v>888</v>
      </c>
      <c r="G38" s="21">
        <v>1536</v>
      </c>
      <c r="H38" s="21">
        <v>1536</v>
      </c>
      <c r="I38" s="21">
        <v>0</v>
      </c>
      <c r="J38" s="21">
        <v>0</v>
      </c>
      <c r="K38" s="27">
        <v>23003</v>
      </c>
      <c r="L38" s="21">
        <f t="shared" si="2"/>
        <v>0</v>
      </c>
    </row>
    <row r="39" spans="1:12" s="23" customFormat="1" ht="11" x14ac:dyDescent="0.2">
      <c r="A39" s="21">
        <f t="shared" si="3"/>
        <v>37</v>
      </c>
      <c r="B39" s="21" t="s">
        <v>262</v>
      </c>
      <c r="C39" s="21" t="s">
        <v>746</v>
      </c>
      <c r="D39" s="22">
        <v>9</v>
      </c>
      <c r="E39" s="21" t="s">
        <v>962</v>
      </c>
      <c r="F39" s="21" t="s">
        <v>888</v>
      </c>
      <c r="G39" s="21">
        <v>1512</v>
      </c>
      <c r="H39" s="21">
        <v>1522</v>
      </c>
      <c r="I39" s="21">
        <v>0</v>
      </c>
      <c r="J39" s="21">
        <v>10</v>
      </c>
      <c r="K39" s="27">
        <v>27733</v>
      </c>
      <c r="L39" s="21">
        <f t="shared" si="2"/>
        <v>0</v>
      </c>
    </row>
    <row r="40" spans="1:12" s="23" customFormat="1" ht="11" x14ac:dyDescent="0.2">
      <c r="A40" s="21">
        <f t="shared" si="3"/>
        <v>38</v>
      </c>
      <c r="B40" s="21" t="s">
        <v>393</v>
      </c>
      <c r="C40" s="21" t="s">
        <v>822</v>
      </c>
      <c r="D40" s="22">
        <v>9</v>
      </c>
      <c r="E40" s="21" t="s">
        <v>962</v>
      </c>
      <c r="F40" s="21" t="s">
        <v>888</v>
      </c>
      <c r="G40" s="21">
        <v>1503</v>
      </c>
      <c r="H40" s="21">
        <v>1503</v>
      </c>
      <c r="I40" s="21">
        <v>0</v>
      </c>
      <c r="J40" s="21">
        <v>0</v>
      </c>
      <c r="K40" s="27">
        <v>10152</v>
      </c>
      <c r="L40" s="21">
        <f t="shared" si="2"/>
        <v>0</v>
      </c>
    </row>
    <row r="41" spans="1:12" s="23" customFormat="1" ht="11" x14ac:dyDescent="0.2">
      <c r="A41" s="21">
        <f t="shared" si="3"/>
        <v>39</v>
      </c>
      <c r="B41" s="21" t="s">
        <v>899</v>
      </c>
      <c r="C41" s="21" t="s">
        <v>974</v>
      </c>
      <c r="D41" s="22">
        <v>9</v>
      </c>
      <c r="E41" s="21" t="s">
        <v>962</v>
      </c>
      <c r="F41" s="21" t="s">
        <v>888</v>
      </c>
      <c r="G41" s="21">
        <v>1500</v>
      </c>
      <c r="H41" s="21">
        <v>1500</v>
      </c>
      <c r="I41" s="21">
        <v>0</v>
      </c>
      <c r="J41" s="21">
        <v>0</v>
      </c>
      <c r="K41" s="27">
        <v>14952</v>
      </c>
      <c r="L41" s="21">
        <f t="shared" si="2"/>
        <v>0</v>
      </c>
    </row>
    <row r="42" spans="1:12" s="23" customFormat="1" ht="11" x14ac:dyDescent="0.2">
      <c r="A42" s="21">
        <f t="shared" si="3"/>
        <v>40</v>
      </c>
      <c r="B42" s="21" t="s">
        <v>70</v>
      </c>
      <c r="C42" s="21" t="s">
        <v>534</v>
      </c>
      <c r="D42" s="22">
        <v>9</v>
      </c>
      <c r="E42" s="21" t="s">
        <v>962</v>
      </c>
      <c r="F42" s="21" t="s">
        <v>888</v>
      </c>
      <c r="G42" s="21">
        <v>1499</v>
      </c>
      <c r="H42" s="21">
        <v>1499</v>
      </c>
      <c r="I42" s="21">
        <v>0</v>
      </c>
      <c r="J42" s="21">
        <v>0</v>
      </c>
      <c r="K42" s="27">
        <v>155</v>
      </c>
      <c r="L42" s="21">
        <f t="shared" si="2"/>
        <v>0</v>
      </c>
    </row>
    <row r="43" spans="1:12" s="23" customFormat="1" ht="11" x14ac:dyDescent="0.2">
      <c r="A43" s="21">
        <f t="shared" si="3"/>
        <v>41</v>
      </c>
      <c r="B43" s="21" t="s">
        <v>389</v>
      </c>
      <c r="C43" s="21" t="s">
        <v>823</v>
      </c>
      <c r="D43" s="22">
        <v>9</v>
      </c>
      <c r="E43" s="21" t="s">
        <v>962</v>
      </c>
      <c r="F43" s="21" t="s">
        <v>888</v>
      </c>
      <c r="G43" s="21">
        <v>1491</v>
      </c>
      <c r="H43" s="21">
        <v>1491</v>
      </c>
      <c r="I43" s="21">
        <v>0</v>
      </c>
      <c r="J43" s="21">
        <v>0</v>
      </c>
      <c r="K43" s="27">
        <v>18289</v>
      </c>
      <c r="L43" s="21">
        <f t="shared" si="2"/>
        <v>0</v>
      </c>
    </row>
    <row r="44" spans="1:12" s="23" customFormat="1" ht="11" x14ac:dyDescent="0.2">
      <c r="A44" s="21">
        <f t="shared" si="3"/>
        <v>42</v>
      </c>
      <c r="B44" s="21" t="s">
        <v>69</v>
      </c>
      <c r="C44" s="21" t="s">
        <v>457</v>
      </c>
      <c r="D44" s="22">
        <v>9</v>
      </c>
      <c r="E44" s="21" t="s">
        <v>962</v>
      </c>
      <c r="F44" s="21" t="s">
        <v>888</v>
      </c>
      <c r="G44" s="21">
        <v>1481</v>
      </c>
      <c r="H44" s="21">
        <v>1481</v>
      </c>
      <c r="I44" s="21">
        <v>0</v>
      </c>
      <c r="J44" s="21">
        <v>0</v>
      </c>
      <c r="K44" s="27">
        <v>9708</v>
      </c>
      <c r="L44" s="21">
        <f t="shared" si="2"/>
        <v>0</v>
      </c>
    </row>
    <row r="45" spans="1:12" s="23" customFormat="1" ht="11" x14ac:dyDescent="0.2">
      <c r="A45" s="21">
        <f t="shared" si="3"/>
        <v>43</v>
      </c>
      <c r="B45" s="21" t="s">
        <v>273</v>
      </c>
      <c r="C45" s="21" t="s">
        <v>622</v>
      </c>
      <c r="D45" s="22">
        <v>9</v>
      </c>
      <c r="E45" s="21" t="s">
        <v>962</v>
      </c>
      <c r="F45" s="21" t="s">
        <v>888</v>
      </c>
      <c r="G45" s="21">
        <v>1477</v>
      </c>
      <c r="H45" s="21">
        <v>1477</v>
      </c>
      <c r="I45" s="21">
        <v>0</v>
      </c>
      <c r="J45" s="21">
        <v>0</v>
      </c>
      <c r="K45" s="27">
        <v>7819</v>
      </c>
      <c r="L45" s="21">
        <f t="shared" si="2"/>
        <v>0</v>
      </c>
    </row>
    <row r="46" spans="1:12" s="23" customFormat="1" ht="11" x14ac:dyDescent="0.2">
      <c r="A46" s="21">
        <f t="shared" si="3"/>
        <v>44</v>
      </c>
      <c r="B46" s="21" t="s">
        <v>173</v>
      </c>
      <c r="C46" s="21" t="s">
        <v>643</v>
      </c>
      <c r="D46" s="22">
        <v>9</v>
      </c>
      <c r="E46" s="21" t="s">
        <v>962</v>
      </c>
      <c r="F46" s="21" t="s">
        <v>888</v>
      </c>
      <c r="G46" s="21">
        <v>1471</v>
      </c>
      <c r="H46" s="21">
        <v>1471</v>
      </c>
      <c r="I46" s="21">
        <v>0</v>
      </c>
      <c r="J46" s="21">
        <v>0</v>
      </c>
      <c r="K46" s="27">
        <v>14494</v>
      </c>
      <c r="L46" s="21">
        <f t="shared" si="2"/>
        <v>0</v>
      </c>
    </row>
    <row r="47" spans="1:12" s="23" customFormat="1" ht="11" x14ac:dyDescent="0.2">
      <c r="A47" s="21">
        <f t="shared" si="3"/>
        <v>45</v>
      </c>
      <c r="B47" s="21" t="s">
        <v>251</v>
      </c>
      <c r="C47" s="21" t="s">
        <v>781</v>
      </c>
      <c r="D47" s="22">
        <v>9</v>
      </c>
      <c r="E47" s="21" t="s">
        <v>962</v>
      </c>
      <c r="F47" s="21" t="s">
        <v>888</v>
      </c>
      <c r="G47" s="21">
        <v>1455</v>
      </c>
      <c r="H47" s="21">
        <v>1455</v>
      </c>
      <c r="I47" s="21">
        <v>0</v>
      </c>
      <c r="J47" s="21">
        <v>0</v>
      </c>
      <c r="K47" s="27">
        <v>7308</v>
      </c>
      <c r="L47" s="21">
        <f t="shared" si="2"/>
        <v>0</v>
      </c>
    </row>
    <row r="48" spans="1:12" s="23" customFormat="1" ht="11" x14ac:dyDescent="0.2">
      <c r="A48" s="21">
        <f t="shared" si="3"/>
        <v>46</v>
      </c>
      <c r="B48" s="21" t="s">
        <v>451</v>
      </c>
      <c r="C48" s="21" t="s">
        <v>912</v>
      </c>
      <c r="D48" s="22">
        <v>9</v>
      </c>
      <c r="E48" s="21" t="s">
        <v>962</v>
      </c>
      <c r="F48" s="21" t="s">
        <v>888</v>
      </c>
      <c r="G48" s="21">
        <v>1453</v>
      </c>
      <c r="H48" s="21">
        <v>1453</v>
      </c>
      <c r="I48" s="21">
        <v>0</v>
      </c>
      <c r="J48" s="21">
        <v>0</v>
      </c>
      <c r="K48" s="27">
        <v>5605</v>
      </c>
      <c r="L48" s="21">
        <f t="shared" si="2"/>
        <v>0</v>
      </c>
    </row>
    <row r="49" spans="1:12" s="23" customFormat="1" ht="11" x14ac:dyDescent="0.2">
      <c r="A49" s="21">
        <f t="shared" si="3"/>
        <v>47</v>
      </c>
      <c r="B49" s="21" t="s">
        <v>55</v>
      </c>
      <c r="C49" s="21" t="s">
        <v>520</v>
      </c>
      <c r="D49" s="22">
        <v>9</v>
      </c>
      <c r="E49" s="21" t="s">
        <v>962</v>
      </c>
      <c r="F49" s="21" t="s">
        <v>888</v>
      </c>
      <c r="G49" s="21">
        <v>1452</v>
      </c>
      <c r="H49" s="21">
        <v>1452</v>
      </c>
      <c r="I49" s="21">
        <v>0</v>
      </c>
      <c r="J49" s="21">
        <v>0</v>
      </c>
      <c r="K49" s="27">
        <v>27670</v>
      </c>
      <c r="L49" s="21">
        <v>0</v>
      </c>
    </row>
    <row r="50" spans="1:12" s="23" customFormat="1" ht="11" x14ac:dyDescent="0.2">
      <c r="A50" s="21">
        <f t="shared" si="3"/>
        <v>48</v>
      </c>
      <c r="B50" s="21" t="s">
        <v>415</v>
      </c>
      <c r="C50" s="21" t="s">
        <v>833</v>
      </c>
      <c r="D50" s="22">
        <v>9</v>
      </c>
      <c r="E50" s="21" t="s">
        <v>962</v>
      </c>
      <c r="F50" s="21" t="s">
        <v>888</v>
      </c>
      <c r="G50" s="21">
        <v>1452</v>
      </c>
      <c r="H50" s="21">
        <v>1452</v>
      </c>
      <c r="I50" s="21">
        <v>0</v>
      </c>
      <c r="J50" s="21">
        <v>0</v>
      </c>
      <c r="K50" s="27">
        <v>2887</v>
      </c>
      <c r="L50" s="21">
        <f>IF(K50&lt;3,1,0)</f>
        <v>0</v>
      </c>
    </row>
    <row r="51" spans="1:12" s="23" customFormat="1" ht="11" x14ac:dyDescent="0.2">
      <c r="A51" s="21">
        <f t="shared" si="3"/>
        <v>49</v>
      </c>
      <c r="B51" s="21" t="s">
        <v>887</v>
      </c>
      <c r="C51" s="21" t="s">
        <v>910</v>
      </c>
      <c r="D51" s="22">
        <v>9</v>
      </c>
      <c r="E51" s="21" t="s">
        <v>962</v>
      </c>
      <c r="F51" s="21" t="s">
        <v>888</v>
      </c>
      <c r="G51" s="21">
        <v>1446</v>
      </c>
      <c r="H51" s="21">
        <v>1446</v>
      </c>
      <c r="I51" s="21">
        <v>0</v>
      </c>
      <c r="J51" s="21">
        <v>0</v>
      </c>
      <c r="K51" s="27">
        <v>3063</v>
      </c>
      <c r="L51" s="21">
        <f>IF(K51&lt;3,1,0)</f>
        <v>0</v>
      </c>
    </row>
    <row r="52" spans="1:12" s="23" customFormat="1" ht="11" x14ac:dyDescent="0.2">
      <c r="A52" s="21">
        <f t="shared" si="3"/>
        <v>50</v>
      </c>
      <c r="B52" s="21" t="s">
        <v>116</v>
      </c>
      <c r="C52" s="21" t="s">
        <v>584</v>
      </c>
      <c r="D52" s="22">
        <v>9</v>
      </c>
      <c r="E52" s="21" t="s">
        <v>962</v>
      </c>
      <c r="F52" s="21" t="s">
        <v>888</v>
      </c>
      <c r="G52" s="21">
        <v>1442</v>
      </c>
      <c r="H52" s="21">
        <v>1442</v>
      </c>
      <c r="I52" s="21">
        <v>0</v>
      </c>
      <c r="J52" s="21">
        <v>0</v>
      </c>
      <c r="K52" s="27">
        <v>9395</v>
      </c>
      <c r="L52" s="21">
        <f>IF(K52&lt;3,1,0)</f>
        <v>0</v>
      </c>
    </row>
    <row r="53" spans="1:12" s="23" customFormat="1" ht="11" x14ac:dyDescent="0.2">
      <c r="A53" s="21">
        <f t="shared" si="3"/>
        <v>51</v>
      </c>
      <c r="B53" s="21" t="s">
        <v>1009</v>
      </c>
      <c r="C53" s="21" t="s">
        <v>1015</v>
      </c>
      <c r="D53" s="22">
        <v>9</v>
      </c>
      <c r="E53" s="21" t="s">
        <v>1021</v>
      </c>
      <c r="F53" s="21" t="s">
        <v>888</v>
      </c>
      <c r="G53" s="21">
        <v>1433</v>
      </c>
      <c r="H53" s="21">
        <v>1433</v>
      </c>
      <c r="I53" s="21">
        <v>0</v>
      </c>
      <c r="J53" s="21">
        <v>0</v>
      </c>
      <c r="K53" s="27">
        <v>5535</v>
      </c>
      <c r="L53" s="21">
        <v>0</v>
      </c>
    </row>
    <row r="54" spans="1:12" s="23" customFormat="1" ht="11" x14ac:dyDescent="0.2">
      <c r="A54" s="21">
        <f t="shared" si="3"/>
        <v>52</v>
      </c>
      <c r="B54" s="21" t="s">
        <v>33</v>
      </c>
      <c r="C54" s="21" t="s">
        <v>802</v>
      </c>
      <c r="D54" s="22">
        <v>9</v>
      </c>
      <c r="E54" s="21" t="s">
        <v>962</v>
      </c>
      <c r="F54" s="21" t="s">
        <v>888</v>
      </c>
      <c r="G54" s="21">
        <v>1432</v>
      </c>
      <c r="H54" s="21">
        <v>1432</v>
      </c>
      <c r="I54" s="21">
        <v>0</v>
      </c>
      <c r="J54" s="21">
        <v>0</v>
      </c>
      <c r="K54" s="27">
        <v>6865</v>
      </c>
      <c r="L54" s="21">
        <f t="shared" ref="L54:L63" si="4">IF(K54&lt;3,1,0)</f>
        <v>0</v>
      </c>
    </row>
    <row r="55" spans="1:12" s="23" customFormat="1" ht="11" x14ac:dyDescent="0.2">
      <c r="A55" s="21">
        <f t="shared" si="3"/>
        <v>53</v>
      </c>
      <c r="B55" s="21" t="s">
        <v>329</v>
      </c>
      <c r="C55" s="21" t="s">
        <v>755</v>
      </c>
      <c r="D55" s="22">
        <v>9</v>
      </c>
      <c r="E55" s="21" t="s">
        <v>962</v>
      </c>
      <c r="F55" s="21" t="s">
        <v>888</v>
      </c>
      <c r="G55" s="21">
        <v>1418</v>
      </c>
      <c r="H55" s="21">
        <v>1418</v>
      </c>
      <c r="I55" s="21">
        <v>0</v>
      </c>
      <c r="J55" s="21">
        <v>0</v>
      </c>
      <c r="K55" s="27">
        <v>10401</v>
      </c>
      <c r="L55" s="21">
        <f t="shared" si="4"/>
        <v>0</v>
      </c>
    </row>
    <row r="56" spans="1:12" s="23" customFormat="1" ht="11" x14ac:dyDescent="0.2">
      <c r="A56" s="21">
        <f t="shared" si="3"/>
        <v>54</v>
      </c>
      <c r="B56" s="21" t="s">
        <v>289</v>
      </c>
      <c r="C56" s="21" t="s">
        <v>692</v>
      </c>
      <c r="D56" s="22">
        <v>9</v>
      </c>
      <c r="E56" s="21" t="s">
        <v>962</v>
      </c>
      <c r="F56" s="21" t="s">
        <v>888</v>
      </c>
      <c r="G56" s="21">
        <v>1415</v>
      </c>
      <c r="H56" s="21">
        <v>1415</v>
      </c>
      <c r="I56" s="21">
        <v>0</v>
      </c>
      <c r="J56" s="21">
        <v>0</v>
      </c>
      <c r="K56" s="27">
        <v>1039</v>
      </c>
      <c r="L56" s="21">
        <f t="shared" si="4"/>
        <v>0</v>
      </c>
    </row>
    <row r="57" spans="1:12" s="23" customFormat="1" ht="11" x14ac:dyDescent="0.2">
      <c r="A57" s="21">
        <f t="shared" si="3"/>
        <v>55</v>
      </c>
      <c r="B57" s="21" t="s">
        <v>195</v>
      </c>
      <c r="C57" s="21" t="s">
        <v>668</v>
      </c>
      <c r="D57" s="22">
        <v>9</v>
      </c>
      <c r="E57" s="21" t="s">
        <v>962</v>
      </c>
      <c r="F57" s="21" t="s">
        <v>888</v>
      </c>
      <c r="G57" s="21">
        <v>1413</v>
      </c>
      <c r="H57" s="21">
        <v>1413</v>
      </c>
      <c r="I57" s="21">
        <v>0</v>
      </c>
      <c r="J57" s="21">
        <v>0</v>
      </c>
      <c r="K57" s="27">
        <v>3999</v>
      </c>
      <c r="L57" s="21">
        <f t="shared" si="4"/>
        <v>0</v>
      </c>
    </row>
    <row r="58" spans="1:12" s="23" customFormat="1" ht="11" x14ac:dyDescent="0.2">
      <c r="A58" s="21">
        <f t="shared" si="3"/>
        <v>56</v>
      </c>
      <c r="B58" s="21" t="s">
        <v>308</v>
      </c>
      <c r="C58" s="21" t="s">
        <v>784</v>
      </c>
      <c r="D58" s="22">
        <v>9</v>
      </c>
      <c r="E58" s="21" t="s">
        <v>962</v>
      </c>
      <c r="F58" s="21" t="s">
        <v>888</v>
      </c>
      <c r="G58" s="21">
        <v>1411</v>
      </c>
      <c r="H58" s="21">
        <v>1411</v>
      </c>
      <c r="I58" s="21">
        <v>0</v>
      </c>
      <c r="J58" s="21">
        <v>0</v>
      </c>
      <c r="K58" s="27">
        <v>704</v>
      </c>
      <c r="L58" s="21">
        <f t="shared" si="4"/>
        <v>0</v>
      </c>
    </row>
    <row r="59" spans="1:12" s="23" customFormat="1" ht="11" x14ac:dyDescent="0.2">
      <c r="A59" s="21">
        <f t="shared" si="3"/>
        <v>57</v>
      </c>
      <c r="B59" s="21" t="s">
        <v>143</v>
      </c>
      <c r="C59" s="21" t="s">
        <v>610</v>
      </c>
      <c r="D59" s="22">
        <v>9</v>
      </c>
      <c r="E59" s="21" t="s">
        <v>962</v>
      </c>
      <c r="F59" s="21" t="s">
        <v>888</v>
      </c>
      <c r="G59" s="21">
        <v>1406</v>
      </c>
      <c r="H59" s="21">
        <v>1406</v>
      </c>
      <c r="I59" s="21">
        <v>0</v>
      </c>
      <c r="J59" s="21">
        <v>0</v>
      </c>
      <c r="K59" s="27">
        <v>91</v>
      </c>
      <c r="L59" s="21">
        <f t="shared" si="4"/>
        <v>0</v>
      </c>
    </row>
    <row r="60" spans="1:12" s="23" customFormat="1" ht="11" x14ac:dyDescent="0.2">
      <c r="A60" s="21">
        <f t="shared" si="3"/>
        <v>58</v>
      </c>
      <c r="B60" s="21" t="s">
        <v>313</v>
      </c>
      <c r="C60" s="21" t="s">
        <v>721</v>
      </c>
      <c r="D60" s="22">
        <v>9</v>
      </c>
      <c r="E60" s="21" t="s">
        <v>962</v>
      </c>
      <c r="F60" s="21" t="s">
        <v>888</v>
      </c>
      <c r="G60" s="21">
        <v>1399</v>
      </c>
      <c r="H60" s="21">
        <v>1399</v>
      </c>
      <c r="I60" s="21">
        <v>0</v>
      </c>
      <c r="J60" s="21">
        <v>0</v>
      </c>
      <c r="K60" s="27">
        <v>633</v>
      </c>
      <c r="L60" s="21">
        <f t="shared" si="4"/>
        <v>0</v>
      </c>
    </row>
    <row r="61" spans="1:12" s="23" customFormat="1" ht="11" x14ac:dyDescent="0.2">
      <c r="A61" s="21">
        <f t="shared" si="3"/>
        <v>59</v>
      </c>
      <c r="B61" s="21" t="s">
        <v>106</v>
      </c>
      <c r="C61" s="21" t="s">
        <v>574</v>
      </c>
      <c r="D61" s="22">
        <v>9</v>
      </c>
      <c r="E61" s="21" t="s">
        <v>962</v>
      </c>
      <c r="F61" s="21" t="s">
        <v>888</v>
      </c>
      <c r="G61" s="21">
        <v>1385</v>
      </c>
      <c r="H61" s="21">
        <v>1385</v>
      </c>
      <c r="I61" s="21">
        <v>0</v>
      </c>
      <c r="J61" s="21">
        <v>0</v>
      </c>
      <c r="K61" s="27">
        <v>7223</v>
      </c>
      <c r="L61" s="21">
        <f t="shared" si="4"/>
        <v>0</v>
      </c>
    </row>
    <row r="62" spans="1:12" s="23" customFormat="1" ht="11" x14ac:dyDescent="0.2">
      <c r="A62" s="21">
        <f t="shared" si="3"/>
        <v>60</v>
      </c>
      <c r="B62" s="21" t="s">
        <v>880</v>
      </c>
      <c r="C62" s="21" t="s">
        <v>908</v>
      </c>
      <c r="D62" s="22">
        <v>9</v>
      </c>
      <c r="E62" s="21" t="s">
        <v>962</v>
      </c>
      <c r="F62" s="21" t="s">
        <v>888</v>
      </c>
      <c r="G62" s="21">
        <v>1379</v>
      </c>
      <c r="H62" s="21">
        <v>1379</v>
      </c>
      <c r="I62" s="21">
        <v>0</v>
      </c>
      <c r="J62" s="21">
        <v>0</v>
      </c>
      <c r="K62" s="27">
        <v>6320</v>
      </c>
      <c r="L62" s="21">
        <f t="shared" si="4"/>
        <v>0</v>
      </c>
    </row>
    <row r="63" spans="1:12" s="23" customFormat="1" ht="11" x14ac:dyDescent="0.2">
      <c r="A63" s="21">
        <f t="shared" si="3"/>
        <v>61</v>
      </c>
      <c r="B63" s="21" t="s">
        <v>125</v>
      </c>
      <c r="C63" s="21" t="s">
        <v>897</v>
      </c>
      <c r="D63" s="22">
        <v>9</v>
      </c>
      <c r="E63" s="21" t="s">
        <v>962</v>
      </c>
      <c r="F63" s="21" t="s">
        <v>888</v>
      </c>
      <c r="G63" s="21">
        <v>1378</v>
      </c>
      <c r="H63" s="21">
        <v>1378</v>
      </c>
      <c r="I63" s="21">
        <v>0</v>
      </c>
      <c r="J63" s="21">
        <v>0</v>
      </c>
      <c r="K63" s="27">
        <v>1270</v>
      </c>
      <c r="L63" s="21">
        <f t="shared" si="4"/>
        <v>0</v>
      </c>
    </row>
    <row r="64" spans="1:12" s="23" customFormat="1" ht="11" x14ac:dyDescent="0.2">
      <c r="A64" s="21">
        <f t="shared" si="3"/>
        <v>62</v>
      </c>
      <c r="B64" s="21" t="s">
        <v>1013</v>
      </c>
      <c r="C64" s="21" t="s">
        <v>1019</v>
      </c>
      <c r="D64" s="22">
        <v>9</v>
      </c>
      <c r="E64" s="21" t="s">
        <v>1021</v>
      </c>
      <c r="F64" s="21" t="s">
        <v>888</v>
      </c>
      <c r="G64" s="21">
        <v>1370</v>
      </c>
      <c r="H64" s="21">
        <v>1370</v>
      </c>
      <c r="I64" s="21">
        <v>0</v>
      </c>
      <c r="J64" s="21">
        <v>0</v>
      </c>
      <c r="K64" s="27">
        <v>1207</v>
      </c>
      <c r="L64" s="21">
        <v>0</v>
      </c>
    </row>
    <row r="65" spans="1:12" s="23" customFormat="1" ht="11" x14ac:dyDescent="0.2">
      <c r="A65" s="21">
        <f t="shared" si="3"/>
        <v>63</v>
      </c>
      <c r="B65" s="21" t="s">
        <v>275</v>
      </c>
      <c r="C65" s="21" t="s">
        <v>680</v>
      </c>
      <c r="D65" s="22">
        <v>9</v>
      </c>
      <c r="E65" s="21" t="s">
        <v>962</v>
      </c>
      <c r="F65" s="21" t="s">
        <v>888</v>
      </c>
      <c r="G65" s="21">
        <v>1369</v>
      </c>
      <c r="H65" s="21">
        <v>1369</v>
      </c>
      <c r="I65" s="21">
        <v>0</v>
      </c>
      <c r="J65" s="21">
        <v>0</v>
      </c>
      <c r="K65" s="27">
        <v>1858</v>
      </c>
      <c r="L65" s="21">
        <f t="shared" ref="L65:L96" si="5">IF(K65&lt;3,1,0)</f>
        <v>0</v>
      </c>
    </row>
    <row r="66" spans="1:12" s="23" customFormat="1" ht="11" x14ac:dyDescent="0.2">
      <c r="A66" s="21">
        <f t="shared" si="3"/>
        <v>64</v>
      </c>
      <c r="B66" s="21" t="s">
        <v>369</v>
      </c>
      <c r="C66" s="21" t="s">
        <v>871</v>
      </c>
      <c r="D66" s="22">
        <v>9</v>
      </c>
      <c r="E66" s="21" t="s">
        <v>962</v>
      </c>
      <c r="F66" s="21" t="s">
        <v>888</v>
      </c>
      <c r="G66" s="21">
        <v>1369</v>
      </c>
      <c r="H66" s="21">
        <v>1369</v>
      </c>
      <c r="I66" s="21">
        <v>0</v>
      </c>
      <c r="J66" s="21">
        <v>0</v>
      </c>
      <c r="K66" s="27">
        <v>8806</v>
      </c>
      <c r="L66" s="21">
        <f t="shared" si="5"/>
        <v>0</v>
      </c>
    </row>
    <row r="67" spans="1:12" s="23" customFormat="1" ht="11" x14ac:dyDescent="0.2">
      <c r="A67" s="21">
        <f t="shared" ref="A67:A98" si="6">ROW()-2</f>
        <v>65</v>
      </c>
      <c r="B67" s="21" t="s">
        <v>266</v>
      </c>
      <c r="C67" s="21" t="s">
        <v>504</v>
      </c>
      <c r="D67" s="22">
        <v>9</v>
      </c>
      <c r="E67" s="21" t="s">
        <v>962</v>
      </c>
      <c r="F67" s="21" t="s">
        <v>888</v>
      </c>
      <c r="G67" s="21">
        <v>1359</v>
      </c>
      <c r="H67" s="21">
        <v>1359</v>
      </c>
      <c r="I67" s="21">
        <v>0</v>
      </c>
      <c r="J67" s="21">
        <v>0</v>
      </c>
      <c r="K67" s="27">
        <v>8541</v>
      </c>
      <c r="L67" s="21">
        <f t="shared" si="5"/>
        <v>0</v>
      </c>
    </row>
    <row r="68" spans="1:12" s="23" customFormat="1" ht="11" x14ac:dyDescent="0.2">
      <c r="A68" s="21">
        <f t="shared" si="6"/>
        <v>66</v>
      </c>
      <c r="B68" s="21" t="s">
        <v>138</v>
      </c>
      <c r="C68" s="21" t="s">
        <v>604</v>
      </c>
      <c r="D68" s="22">
        <v>9</v>
      </c>
      <c r="E68" s="21" t="s">
        <v>962</v>
      </c>
      <c r="F68" s="21" t="s">
        <v>888</v>
      </c>
      <c r="G68" s="21">
        <v>1356</v>
      </c>
      <c r="H68" s="21">
        <v>1356</v>
      </c>
      <c r="I68" s="21">
        <v>0</v>
      </c>
      <c r="J68" s="21">
        <v>0</v>
      </c>
      <c r="K68" s="27">
        <v>4761</v>
      </c>
      <c r="L68" s="21">
        <f t="shared" si="5"/>
        <v>0</v>
      </c>
    </row>
    <row r="69" spans="1:12" s="23" customFormat="1" ht="11" x14ac:dyDescent="0.2">
      <c r="A69" s="21">
        <f t="shared" si="6"/>
        <v>67</v>
      </c>
      <c r="B69" s="21" t="s">
        <v>377</v>
      </c>
      <c r="C69" s="21" t="s">
        <v>818</v>
      </c>
      <c r="D69" s="22">
        <v>9</v>
      </c>
      <c r="E69" s="21" t="s">
        <v>962</v>
      </c>
      <c r="F69" s="21" t="s">
        <v>888</v>
      </c>
      <c r="G69" s="21">
        <v>1351</v>
      </c>
      <c r="H69" s="21">
        <v>1351</v>
      </c>
      <c r="I69" s="21">
        <v>0</v>
      </c>
      <c r="J69" s="21">
        <v>0</v>
      </c>
      <c r="K69" s="27">
        <v>2180</v>
      </c>
      <c r="L69" s="21">
        <f t="shared" si="5"/>
        <v>0</v>
      </c>
    </row>
    <row r="70" spans="1:12" s="23" customFormat="1" ht="11" x14ac:dyDescent="0.2">
      <c r="A70" s="21">
        <f t="shared" si="6"/>
        <v>68</v>
      </c>
      <c r="B70" s="21" t="s">
        <v>140</v>
      </c>
      <c r="C70" s="21" t="s">
        <v>606</v>
      </c>
      <c r="D70" s="22">
        <v>9</v>
      </c>
      <c r="E70" s="21" t="s">
        <v>962</v>
      </c>
      <c r="F70" s="21" t="s">
        <v>888</v>
      </c>
      <c r="G70" s="21">
        <v>1343</v>
      </c>
      <c r="H70" s="21">
        <v>1343</v>
      </c>
      <c r="I70" s="21">
        <v>0</v>
      </c>
      <c r="J70" s="21">
        <v>0</v>
      </c>
      <c r="K70" s="27">
        <v>1203</v>
      </c>
      <c r="L70" s="21">
        <f t="shared" si="5"/>
        <v>0</v>
      </c>
    </row>
    <row r="71" spans="1:12" s="23" customFormat="1" ht="11" x14ac:dyDescent="0.2">
      <c r="A71" s="21">
        <f t="shared" si="6"/>
        <v>69</v>
      </c>
      <c r="B71" s="21" t="s">
        <v>159</v>
      </c>
      <c r="C71" s="21" t="s">
        <v>627</v>
      </c>
      <c r="D71" s="22">
        <v>9</v>
      </c>
      <c r="E71" s="21" t="s">
        <v>962</v>
      </c>
      <c r="F71" s="21" t="s">
        <v>888</v>
      </c>
      <c r="G71" s="21">
        <v>1327</v>
      </c>
      <c r="H71" s="21">
        <v>1327</v>
      </c>
      <c r="I71" s="21">
        <v>0</v>
      </c>
      <c r="J71" s="21">
        <v>0</v>
      </c>
      <c r="K71" s="27">
        <v>3308</v>
      </c>
      <c r="L71" s="21">
        <f t="shared" si="5"/>
        <v>0</v>
      </c>
    </row>
    <row r="72" spans="1:12" s="23" customFormat="1" ht="11" x14ac:dyDescent="0.2">
      <c r="A72" s="21">
        <f t="shared" si="6"/>
        <v>70</v>
      </c>
      <c r="B72" s="21" t="s">
        <v>193</v>
      </c>
      <c r="C72" s="21" t="s">
        <v>666</v>
      </c>
      <c r="D72" s="22">
        <v>9</v>
      </c>
      <c r="E72" s="21" t="s">
        <v>962</v>
      </c>
      <c r="F72" s="21" t="s">
        <v>888</v>
      </c>
      <c r="G72" s="21">
        <v>1326</v>
      </c>
      <c r="H72" s="21">
        <v>1326</v>
      </c>
      <c r="I72" s="21">
        <v>0</v>
      </c>
      <c r="J72" s="21">
        <v>0</v>
      </c>
      <c r="K72" s="27">
        <v>10118</v>
      </c>
      <c r="L72" s="21">
        <f t="shared" si="5"/>
        <v>0</v>
      </c>
    </row>
    <row r="73" spans="1:12" s="23" customFormat="1" ht="11" x14ac:dyDescent="0.2">
      <c r="A73" s="21">
        <f t="shared" si="6"/>
        <v>71</v>
      </c>
      <c r="B73" s="21" t="s">
        <v>372</v>
      </c>
      <c r="C73" s="21" t="s">
        <v>548</v>
      </c>
      <c r="D73" s="22">
        <v>9</v>
      </c>
      <c r="E73" s="21" t="s">
        <v>962</v>
      </c>
      <c r="F73" s="21" t="s">
        <v>888</v>
      </c>
      <c r="G73" s="21">
        <v>1324</v>
      </c>
      <c r="H73" s="21">
        <v>1324</v>
      </c>
      <c r="I73" s="21">
        <v>0</v>
      </c>
      <c r="J73" s="21">
        <v>0</v>
      </c>
      <c r="K73" s="27">
        <v>2313</v>
      </c>
      <c r="L73" s="21">
        <f t="shared" si="5"/>
        <v>0</v>
      </c>
    </row>
    <row r="74" spans="1:12" s="23" customFormat="1" ht="11" x14ac:dyDescent="0.2">
      <c r="A74" s="21">
        <f t="shared" si="6"/>
        <v>72</v>
      </c>
      <c r="B74" s="21" t="s">
        <v>38</v>
      </c>
      <c r="C74" s="21" t="s">
        <v>503</v>
      </c>
      <c r="D74" s="22">
        <v>9</v>
      </c>
      <c r="E74" s="21" t="s">
        <v>962</v>
      </c>
      <c r="F74" s="21" t="s">
        <v>888</v>
      </c>
      <c r="G74" s="21">
        <v>1317</v>
      </c>
      <c r="H74" s="21">
        <v>1317</v>
      </c>
      <c r="I74" s="21">
        <v>0</v>
      </c>
      <c r="J74" s="21">
        <v>0</v>
      </c>
      <c r="K74" s="27">
        <v>100</v>
      </c>
      <c r="L74" s="21">
        <f t="shared" si="5"/>
        <v>0</v>
      </c>
    </row>
    <row r="75" spans="1:12" s="23" customFormat="1" ht="11" x14ac:dyDescent="0.2">
      <c r="A75" s="21">
        <f t="shared" si="6"/>
        <v>73</v>
      </c>
      <c r="B75" s="21" t="s">
        <v>170</v>
      </c>
      <c r="C75" s="21" t="s">
        <v>639</v>
      </c>
      <c r="D75" s="22">
        <v>9</v>
      </c>
      <c r="E75" s="21" t="s">
        <v>962</v>
      </c>
      <c r="F75" s="21" t="s">
        <v>888</v>
      </c>
      <c r="G75" s="21">
        <v>1307</v>
      </c>
      <c r="H75" s="21">
        <v>1307</v>
      </c>
      <c r="I75" s="21">
        <v>0</v>
      </c>
      <c r="J75" s="21">
        <v>0</v>
      </c>
      <c r="K75" s="27">
        <v>648</v>
      </c>
      <c r="L75" s="21">
        <f t="shared" si="5"/>
        <v>0</v>
      </c>
    </row>
    <row r="76" spans="1:12" s="23" customFormat="1" ht="11" x14ac:dyDescent="0.2">
      <c r="A76" s="21">
        <f t="shared" si="6"/>
        <v>74</v>
      </c>
      <c r="B76" s="21" t="s">
        <v>303</v>
      </c>
      <c r="C76" s="21" t="s">
        <v>642</v>
      </c>
      <c r="D76" s="22">
        <v>9</v>
      </c>
      <c r="E76" s="21" t="s">
        <v>962</v>
      </c>
      <c r="F76" s="21" t="s">
        <v>888</v>
      </c>
      <c r="G76" s="21">
        <v>1304</v>
      </c>
      <c r="H76" s="21">
        <v>1304</v>
      </c>
      <c r="I76" s="21">
        <v>0</v>
      </c>
      <c r="J76" s="21">
        <v>0</v>
      </c>
      <c r="K76" s="27">
        <v>235</v>
      </c>
      <c r="L76" s="21">
        <f t="shared" si="5"/>
        <v>0</v>
      </c>
    </row>
    <row r="77" spans="1:12" s="23" customFormat="1" ht="11" x14ac:dyDescent="0.2">
      <c r="A77" s="21">
        <f t="shared" si="6"/>
        <v>75</v>
      </c>
      <c r="B77" s="21" t="s">
        <v>328</v>
      </c>
      <c r="C77" s="21" t="s">
        <v>728</v>
      </c>
      <c r="D77" s="22">
        <v>9</v>
      </c>
      <c r="E77" s="21" t="s">
        <v>962</v>
      </c>
      <c r="F77" s="21" t="s">
        <v>888</v>
      </c>
      <c r="G77" s="21">
        <v>1285</v>
      </c>
      <c r="H77" s="21">
        <v>1295</v>
      </c>
      <c r="I77" s="21">
        <v>0</v>
      </c>
      <c r="J77" s="21">
        <v>10</v>
      </c>
      <c r="K77" s="27">
        <v>1711</v>
      </c>
      <c r="L77" s="21">
        <f t="shared" si="5"/>
        <v>0</v>
      </c>
    </row>
    <row r="78" spans="1:12" s="23" customFormat="1" ht="11" x14ac:dyDescent="0.2">
      <c r="A78" s="21">
        <f t="shared" si="6"/>
        <v>76</v>
      </c>
      <c r="B78" s="21" t="s">
        <v>91</v>
      </c>
      <c r="C78" s="21" t="s">
        <v>558</v>
      </c>
      <c r="D78" s="22">
        <v>9</v>
      </c>
      <c r="E78" s="21" t="s">
        <v>962</v>
      </c>
      <c r="F78" s="21" t="s">
        <v>888</v>
      </c>
      <c r="G78" s="21">
        <v>1283</v>
      </c>
      <c r="H78" s="21">
        <v>1283</v>
      </c>
      <c r="I78" s="21">
        <v>0</v>
      </c>
      <c r="J78" s="21">
        <v>0</v>
      </c>
      <c r="K78" s="27">
        <v>7562</v>
      </c>
      <c r="L78" s="21">
        <f t="shared" si="5"/>
        <v>0</v>
      </c>
    </row>
    <row r="79" spans="1:12" s="23" customFormat="1" ht="11" x14ac:dyDescent="0.2">
      <c r="A79" s="21">
        <f t="shared" si="6"/>
        <v>77</v>
      </c>
      <c r="B79" s="21" t="s">
        <v>378</v>
      </c>
      <c r="C79" s="21" t="s">
        <v>819</v>
      </c>
      <c r="D79" s="22">
        <v>9</v>
      </c>
      <c r="E79" s="21" t="s">
        <v>962</v>
      </c>
      <c r="F79" s="21" t="s">
        <v>888</v>
      </c>
      <c r="G79" s="21">
        <v>1280</v>
      </c>
      <c r="H79" s="21">
        <v>1280</v>
      </c>
      <c r="I79" s="21">
        <v>0</v>
      </c>
      <c r="J79" s="21">
        <v>0</v>
      </c>
      <c r="K79" s="27">
        <v>1338</v>
      </c>
      <c r="L79" s="21">
        <f t="shared" si="5"/>
        <v>0</v>
      </c>
    </row>
    <row r="80" spans="1:12" s="23" customFormat="1" ht="11" x14ac:dyDescent="0.2">
      <c r="A80" s="21">
        <f t="shared" si="6"/>
        <v>78</v>
      </c>
      <c r="B80" s="21" t="s">
        <v>40</v>
      </c>
      <c r="C80" s="21" t="s">
        <v>506</v>
      </c>
      <c r="D80" s="22">
        <v>9</v>
      </c>
      <c r="E80" s="21" t="s">
        <v>962</v>
      </c>
      <c r="F80" s="21" t="s">
        <v>888</v>
      </c>
      <c r="G80" s="21">
        <v>1278</v>
      </c>
      <c r="H80" s="21">
        <v>1278</v>
      </c>
      <c r="I80" s="21">
        <v>0</v>
      </c>
      <c r="J80" s="21">
        <v>0</v>
      </c>
      <c r="K80" s="27">
        <v>70</v>
      </c>
      <c r="L80" s="21">
        <f t="shared" si="5"/>
        <v>0</v>
      </c>
    </row>
    <row r="81" spans="1:12" s="23" customFormat="1" ht="11" x14ac:dyDescent="0.2">
      <c r="A81" s="21">
        <f t="shared" si="6"/>
        <v>79</v>
      </c>
      <c r="B81" s="21" t="s">
        <v>367</v>
      </c>
      <c r="C81" s="21" t="s">
        <v>803</v>
      </c>
      <c r="D81" s="22">
        <v>9</v>
      </c>
      <c r="E81" s="21" t="s">
        <v>962</v>
      </c>
      <c r="F81" s="21" t="s">
        <v>888</v>
      </c>
      <c r="G81" s="21">
        <v>1278</v>
      </c>
      <c r="H81" s="21">
        <v>1278</v>
      </c>
      <c r="I81" s="21">
        <v>0</v>
      </c>
      <c r="J81" s="21">
        <v>0</v>
      </c>
      <c r="K81" s="27">
        <v>5843</v>
      </c>
      <c r="L81" s="21">
        <f t="shared" si="5"/>
        <v>0</v>
      </c>
    </row>
    <row r="82" spans="1:12" s="23" customFormat="1" ht="11" x14ac:dyDescent="0.2">
      <c r="A82" s="21">
        <f t="shared" si="6"/>
        <v>80</v>
      </c>
      <c r="B82" s="21" t="s">
        <v>142</v>
      </c>
      <c r="C82" s="21" t="s">
        <v>608</v>
      </c>
      <c r="D82" s="22">
        <v>9</v>
      </c>
      <c r="E82" s="21" t="s">
        <v>962</v>
      </c>
      <c r="F82" s="21" t="s">
        <v>888</v>
      </c>
      <c r="G82" s="21">
        <v>1272</v>
      </c>
      <c r="H82" s="21">
        <v>1272</v>
      </c>
      <c r="I82" s="21">
        <v>0</v>
      </c>
      <c r="J82" s="21">
        <v>0</v>
      </c>
      <c r="K82" s="27">
        <v>1837</v>
      </c>
      <c r="L82" s="21">
        <f t="shared" si="5"/>
        <v>0</v>
      </c>
    </row>
    <row r="83" spans="1:12" s="23" customFormat="1" ht="11" x14ac:dyDescent="0.2">
      <c r="A83" s="21">
        <f t="shared" si="6"/>
        <v>81</v>
      </c>
      <c r="B83" s="21" t="s">
        <v>81</v>
      </c>
      <c r="C83" s="21" t="s">
        <v>546</v>
      </c>
      <c r="D83" s="22">
        <v>9</v>
      </c>
      <c r="E83" s="21" t="s">
        <v>962</v>
      </c>
      <c r="F83" s="21" t="s">
        <v>888</v>
      </c>
      <c r="G83" s="21">
        <v>1267</v>
      </c>
      <c r="H83" s="21">
        <v>1267</v>
      </c>
      <c r="I83" s="21">
        <v>0</v>
      </c>
      <c r="J83" s="21">
        <v>0</v>
      </c>
      <c r="K83" s="27">
        <v>123</v>
      </c>
      <c r="L83" s="21">
        <f t="shared" si="5"/>
        <v>0</v>
      </c>
    </row>
    <row r="84" spans="1:12" s="23" customFormat="1" ht="11" x14ac:dyDescent="0.2">
      <c r="A84" s="21">
        <f t="shared" si="6"/>
        <v>82</v>
      </c>
      <c r="B84" s="21" t="s">
        <v>24</v>
      </c>
      <c r="C84" s="21" t="s">
        <v>489</v>
      </c>
      <c r="D84" s="22">
        <v>9</v>
      </c>
      <c r="E84" s="21" t="s">
        <v>962</v>
      </c>
      <c r="F84" s="21" t="s">
        <v>888</v>
      </c>
      <c r="G84" s="21">
        <v>1265</v>
      </c>
      <c r="H84" s="21">
        <v>1265</v>
      </c>
      <c r="I84" s="21">
        <v>0</v>
      </c>
      <c r="J84" s="21">
        <v>0</v>
      </c>
      <c r="K84" s="27">
        <v>939</v>
      </c>
      <c r="L84" s="21">
        <f t="shared" si="5"/>
        <v>0</v>
      </c>
    </row>
    <row r="85" spans="1:12" s="23" customFormat="1" ht="11" x14ac:dyDescent="0.2">
      <c r="A85" s="21">
        <f t="shared" si="6"/>
        <v>83</v>
      </c>
      <c r="B85" s="21" t="s">
        <v>98</v>
      </c>
      <c r="C85" s="21" t="s">
        <v>565</v>
      </c>
      <c r="D85" s="22">
        <v>9</v>
      </c>
      <c r="E85" s="21" t="s">
        <v>962</v>
      </c>
      <c r="F85" s="21" t="s">
        <v>888</v>
      </c>
      <c r="G85" s="21">
        <v>1251</v>
      </c>
      <c r="H85" s="21">
        <v>1251</v>
      </c>
      <c r="I85" s="21">
        <v>0</v>
      </c>
      <c r="J85" s="21">
        <v>0</v>
      </c>
      <c r="K85" s="27">
        <v>7569</v>
      </c>
      <c r="L85" s="21">
        <f t="shared" si="5"/>
        <v>0</v>
      </c>
    </row>
    <row r="86" spans="1:12" s="23" customFormat="1" ht="11" x14ac:dyDescent="0.2">
      <c r="A86" s="21">
        <f t="shared" si="6"/>
        <v>84</v>
      </c>
      <c r="B86" s="21" t="s">
        <v>152</v>
      </c>
      <c r="C86" s="21" t="s">
        <v>618</v>
      </c>
      <c r="D86" s="22">
        <v>9</v>
      </c>
      <c r="E86" s="21" t="s">
        <v>962</v>
      </c>
      <c r="F86" s="21" t="s">
        <v>888</v>
      </c>
      <c r="G86" s="21">
        <v>1247</v>
      </c>
      <c r="H86" s="21">
        <v>1247</v>
      </c>
      <c r="I86" s="21">
        <v>0</v>
      </c>
      <c r="J86" s="21">
        <v>0</v>
      </c>
      <c r="K86" s="27">
        <v>2320</v>
      </c>
      <c r="L86" s="21">
        <f t="shared" si="5"/>
        <v>0</v>
      </c>
    </row>
    <row r="87" spans="1:12" s="23" customFormat="1" ht="11" x14ac:dyDescent="0.2">
      <c r="A87" s="21">
        <f t="shared" si="6"/>
        <v>85</v>
      </c>
      <c r="B87" s="21" t="s">
        <v>174</v>
      </c>
      <c r="C87" s="21" t="s">
        <v>963</v>
      </c>
      <c r="D87" s="22">
        <v>9</v>
      </c>
      <c r="E87" s="21" t="s">
        <v>962</v>
      </c>
      <c r="F87" s="21" t="s">
        <v>888</v>
      </c>
      <c r="G87" s="21">
        <v>1244</v>
      </c>
      <c r="H87" s="21">
        <v>1244</v>
      </c>
      <c r="I87" s="21">
        <v>0</v>
      </c>
      <c r="J87" s="21">
        <v>0</v>
      </c>
      <c r="K87" s="27">
        <v>2194</v>
      </c>
      <c r="L87" s="21">
        <f t="shared" si="5"/>
        <v>0</v>
      </c>
    </row>
    <row r="88" spans="1:12" s="23" customFormat="1" ht="11" x14ac:dyDescent="0.2">
      <c r="A88" s="21">
        <f t="shared" si="6"/>
        <v>86</v>
      </c>
      <c r="B88" s="21" t="s">
        <v>72</v>
      </c>
      <c r="C88" s="21" t="s">
        <v>536</v>
      </c>
      <c r="D88" s="22">
        <v>9</v>
      </c>
      <c r="E88" s="21" t="s">
        <v>962</v>
      </c>
      <c r="F88" s="21" t="s">
        <v>888</v>
      </c>
      <c r="G88" s="21">
        <v>1243</v>
      </c>
      <c r="H88" s="21">
        <v>1243</v>
      </c>
      <c r="I88" s="21">
        <v>0</v>
      </c>
      <c r="J88" s="21">
        <v>0</v>
      </c>
      <c r="K88" s="27">
        <v>54</v>
      </c>
      <c r="L88" s="21">
        <f t="shared" si="5"/>
        <v>0</v>
      </c>
    </row>
    <row r="89" spans="1:12" s="23" customFormat="1" ht="11" x14ac:dyDescent="0.2">
      <c r="A89" s="21">
        <f t="shared" si="6"/>
        <v>87</v>
      </c>
      <c r="B89" s="21" t="s">
        <v>83</v>
      </c>
      <c r="C89" s="21" t="s">
        <v>549</v>
      </c>
      <c r="D89" s="22">
        <v>9</v>
      </c>
      <c r="E89" s="21" t="s">
        <v>962</v>
      </c>
      <c r="F89" s="21" t="s">
        <v>888</v>
      </c>
      <c r="G89" s="21">
        <v>1233</v>
      </c>
      <c r="H89" s="21">
        <v>1233</v>
      </c>
      <c r="I89" s="21">
        <v>0</v>
      </c>
      <c r="J89" s="21">
        <v>0</v>
      </c>
      <c r="K89" s="27">
        <v>353</v>
      </c>
      <c r="L89" s="21">
        <f t="shared" si="5"/>
        <v>0</v>
      </c>
    </row>
    <row r="90" spans="1:12" s="23" customFormat="1" ht="11" x14ac:dyDescent="0.2">
      <c r="A90" s="21">
        <f t="shared" si="6"/>
        <v>88</v>
      </c>
      <c r="B90" s="21" t="s">
        <v>75</v>
      </c>
      <c r="C90" s="21" t="s">
        <v>540</v>
      </c>
      <c r="D90" s="22">
        <v>9</v>
      </c>
      <c r="E90" s="21" t="s">
        <v>962</v>
      </c>
      <c r="F90" s="21" t="s">
        <v>888</v>
      </c>
      <c r="G90" s="21">
        <v>1232</v>
      </c>
      <c r="H90" s="21">
        <v>1232</v>
      </c>
      <c r="I90" s="21">
        <v>0</v>
      </c>
      <c r="J90" s="21">
        <v>0</v>
      </c>
      <c r="K90" s="27">
        <v>10</v>
      </c>
      <c r="L90" s="21">
        <f t="shared" si="5"/>
        <v>0</v>
      </c>
    </row>
    <row r="91" spans="1:12" s="23" customFormat="1" ht="11" x14ac:dyDescent="0.2">
      <c r="A91" s="21">
        <f t="shared" si="6"/>
        <v>89</v>
      </c>
      <c r="B91" s="21" t="s">
        <v>280</v>
      </c>
      <c r="C91" s="21" t="s">
        <v>765</v>
      </c>
      <c r="D91" s="22">
        <v>9</v>
      </c>
      <c r="E91" s="21" t="s">
        <v>962</v>
      </c>
      <c r="F91" s="21" t="s">
        <v>888</v>
      </c>
      <c r="G91" s="21">
        <v>1231</v>
      </c>
      <c r="H91" s="21">
        <v>1231</v>
      </c>
      <c r="I91" s="21">
        <v>0</v>
      </c>
      <c r="J91" s="21">
        <v>0</v>
      </c>
      <c r="K91" s="27">
        <v>435</v>
      </c>
      <c r="L91" s="21">
        <f t="shared" si="5"/>
        <v>0</v>
      </c>
    </row>
    <row r="92" spans="1:12" s="23" customFormat="1" ht="11" x14ac:dyDescent="0.2">
      <c r="A92" s="21">
        <f t="shared" si="6"/>
        <v>90</v>
      </c>
      <c r="B92" s="21" t="s">
        <v>242</v>
      </c>
      <c r="C92" s="21" t="s">
        <v>864</v>
      </c>
      <c r="D92" s="22">
        <v>9</v>
      </c>
      <c r="E92" s="21" t="s">
        <v>962</v>
      </c>
      <c r="F92" s="21" t="s">
        <v>888</v>
      </c>
      <c r="G92" s="21">
        <v>1230</v>
      </c>
      <c r="H92" s="21">
        <v>1230</v>
      </c>
      <c r="I92" s="21">
        <v>0</v>
      </c>
      <c r="J92" s="21">
        <v>0</v>
      </c>
      <c r="K92" s="27">
        <v>262</v>
      </c>
      <c r="L92" s="21">
        <f t="shared" si="5"/>
        <v>0</v>
      </c>
    </row>
    <row r="93" spans="1:12" s="23" customFormat="1" ht="11" x14ac:dyDescent="0.2">
      <c r="A93" s="21">
        <f t="shared" si="6"/>
        <v>91</v>
      </c>
      <c r="B93" s="21" t="s">
        <v>384</v>
      </c>
      <c r="C93" s="21" t="s">
        <v>752</v>
      </c>
      <c r="D93" s="22">
        <v>9</v>
      </c>
      <c r="E93" s="21" t="s">
        <v>962</v>
      </c>
      <c r="F93" s="21" t="s">
        <v>888</v>
      </c>
      <c r="G93" s="21">
        <v>1224</v>
      </c>
      <c r="H93" s="21">
        <v>1224</v>
      </c>
      <c r="I93" s="21">
        <v>0</v>
      </c>
      <c r="J93" s="21">
        <v>0</v>
      </c>
      <c r="K93" s="27">
        <v>4113</v>
      </c>
      <c r="L93" s="21">
        <f t="shared" si="5"/>
        <v>0</v>
      </c>
    </row>
    <row r="94" spans="1:12" s="23" customFormat="1" ht="11" x14ac:dyDescent="0.2">
      <c r="A94" s="21">
        <f t="shared" si="6"/>
        <v>92</v>
      </c>
      <c r="B94" s="21" t="s">
        <v>230</v>
      </c>
      <c r="C94" s="21" t="s">
        <v>720</v>
      </c>
      <c r="D94" s="22">
        <v>9</v>
      </c>
      <c r="E94" s="21" t="s">
        <v>962</v>
      </c>
      <c r="F94" s="21" t="s">
        <v>888</v>
      </c>
      <c r="G94" s="21">
        <v>1222</v>
      </c>
      <c r="H94" s="21">
        <v>1222</v>
      </c>
      <c r="I94" s="21">
        <v>0</v>
      </c>
      <c r="J94" s="21">
        <v>0</v>
      </c>
      <c r="K94" s="27">
        <v>73</v>
      </c>
      <c r="L94" s="21">
        <f t="shared" si="5"/>
        <v>0</v>
      </c>
    </row>
    <row r="95" spans="1:12" s="23" customFormat="1" ht="11" x14ac:dyDescent="0.2">
      <c r="A95" s="21">
        <f t="shared" si="6"/>
        <v>93</v>
      </c>
      <c r="B95" s="21" t="s">
        <v>305</v>
      </c>
      <c r="C95" s="21" t="s">
        <v>929</v>
      </c>
      <c r="D95" s="22">
        <v>9</v>
      </c>
      <c r="E95" s="21" t="s">
        <v>962</v>
      </c>
      <c r="F95" s="21" t="s">
        <v>888</v>
      </c>
      <c r="G95" s="21">
        <v>1219</v>
      </c>
      <c r="H95" s="21">
        <v>1219</v>
      </c>
      <c r="I95" s="21">
        <v>0</v>
      </c>
      <c r="J95" s="21">
        <v>0</v>
      </c>
      <c r="K95" s="27">
        <v>563</v>
      </c>
      <c r="L95" s="21">
        <f t="shared" si="5"/>
        <v>0</v>
      </c>
    </row>
    <row r="96" spans="1:12" s="23" customFormat="1" ht="11" x14ac:dyDescent="0.2">
      <c r="A96" s="21">
        <f t="shared" si="6"/>
        <v>94</v>
      </c>
      <c r="B96" s="21" t="s">
        <v>186</v>
      </c>
      <c r="C96" s="21" t="s">
        <v>655</v>
      </c>
      <c r="D96" s="22">
        <v>9</v>
      </c>
      <c r="E96" s="21" t="s">
        <v>962</v>
      </c>
      <c r="F96" s="21" t="s">
        <v>888</v>
      </c>
      <c r="G96" s="21">
        <v>1218</v>
      </c>
      <c r="H96" s="21">
        <v>1218</v>
      </c>
      <c r="I96" s="21">
        <v>0</v>
      </c>
      <c r="J96" s="21">
        <v>0</v>
      </c>
      <c r="K96" s="27">
        <v>80</v>
      </c>
      <c r="L96" s="21">
        <f t="shared" si="5"/>
        <v>0</v>
      </c>
    </row>
    <row r="97" spans="1:12" s="23" customFormat="1" ht="11" x14ac:dyDescent="0.2">
      <c r="A97" s="21">
        <f t="shared" si="6"/>
        <v>95</v>
      </c>
      <c r="B97" s="21" t="s">
        <v>319</v>
      </c>
      <c r="C97" s="21" t="s">
        <v>758</v>
      </c>
      <c r="D97" s="22">
        <v>9</v>
      </c>
      <c r="E97" s="21" t="s">
        <v>962</v>
      </c>
      <c r="F97" s="21" t="s">
        <v>888</v>
      </c>
      <c r="G97" s="21">
        <v>1217</v>
      </c>
      <c r="H97" s="21">
        <v>1217</v>
      </c>
      <c r="I97" s="21">
        <v>0</v>
      </c>
      <c r="J97" s="21">
        <v>0</v>
      </c>
      <c r="K97" s="27">
        <v>2359</v>
      </c>
      <c r="L97" s="21">
        <f t="shared" ref="L97:L128" si="7">IF(K97&lt;3,1,0)</f>
        <v>0</v>
      </c>
    </row>
    <row r="98" spans="1:12" s="23" customFormat="1" ht="11" x14ac:dyDescent="0.2">
      <c r="A98" s="21">
        <f t="shared" si="6"/>
        <v>96</v>
      </c>
      <c r="B98" s="21" t="s">
        <v>316</v>
      </c>
      <c r="C98" s="21" t="s">
        <v>769</v>
      </c>
      <c r="D98" s="22">
        <v>9</v>
      </c>
      <c r="E98" s="21" t="s">
        <v>962</v>
      </c>
      <c r="F98" s="21" t="s">
        <v>888</v>
      </c>
      <c r="G98" s="21">
        <v>1215</v>
      </c>
      <c r="H98" s="21">
        <v>1215</v>
      </c>
      <c r="I98" s="21">
        <v>0</v>
      </c>
      <c r="J98" s="21">
        <v>0</v>
      </c>
      <c r="K98" s="27">
        <v>2069</v>
      </c>
      <c r="L98" s="21">
        <f t="shared" si="7"/>
        <v>0</v>
      </c>
    </row>
    <row r="99" spans="1:12" s="23" customFormat="1" ht="11" x14ac:dyDescent="0.2">
      <c r="A99" s="21">
        <f t="shared" ref="A99:A130" si="8">ROW()-2</f>
        <v>97</v>
      </c>
      <c r="B99" s="21" t="s">
        <v>420</v>
      </c>
      <c r="C99" s="21" t="s">
        <v>830</v>
      </c>
      <c r="D99" s="22">
        <v>9</v>
      </c>
      <c r="E99" s="21" t="s">
        <v>962</v>
      </c>
      <c r="F99" s="21" t="s">
        <v>888</v>
      </c>
      <c r="G99" s="21">
        <v>1212</v>
      </c>
      <c r="H99" s="21">
        <v>1212</v>
      </c>
      <c r="I99" s="21">
        <v>0</v>
      </c>
      <c r="J99" s="21">
        <v>0</v>
      </c>
      <c r="K99" s="27">
        <v>1152</v>
      </c>
      <c r="L99" s="21">
        <f t="shared" si="7"/>
        <v>0</v>
      </c>
    </row>
    <row r="100" spans="1:12" s="23" customFormat="1" ht="11" x14ac:dyDescent="0.2">
      <c r="A100" s="21">
        <f t="shared" si="8"/>
        <v>98</v>
      </c>
      <c r="B100" s="21" t="s">
        <v>327</v>
      </c>
      <c r="C100" s="21" t="s">
        <v>738</v>
      </c>
      <c r="D100" s="22">
        <v>9</v>
      </c>
      <c r="E100" s="21" t="s">
        <v>962</v>
      </c>
      <c r="F100" s="21" t="s">
        <v>888</v>
      </c>
      <c r="G100" s="21">
        <v>1210</v>
      </c>
      <c r="H100" s="21">
        <v>1210</v>
      </c>
      <c r="I100" s="21">
        <v>0</v>
      </c>
      <c r="J100" s="21">
        <v>0</v>
      </c>
      <c r="K100" s="27">
        <v>2343</v>
      </c>
      <c r="L100" s="21">
        <f t="shared" si="7"/>
        <v>0</v>
      </c>
    </row>
    <row r="101" spans="1:12" s="23" customFormat="1" ht="11" x14ac:dyDescent="0.2">
      <c r="A101" s="21">
        <f t="shared" si="8"/>
        <v>99</v>
      </c>
      <c r="B101" s="21" t="s">
        <v>231</v>
      </c>
      <c r="C101" s="21" t="s">
        <v>722</v>
      </c>
      <c r="D101" s="22">
        <v>9</v>
      </c>
      <c r="E101" s="21" t="s">
        <v>962</v>
      </c>
      <c r="F101" s="21" t="s">
        <v>888</v>
      </c>
      <c r="G101" s="21">
        <v>1209</v>
      </c>
      <c r="H101" s="21">
        <v>1209</v>
      </c>
      <c r="I101" s="21">
        <v>0</v>
      </c>
      <c r="J101" s="21">
        <v>0</v>
      </c>
      <c r="K101" s="27">
        <v>4731</v>
      </c>
      <c r="L101" s="21">
        <f t="shared" si="7"/>
        <v>0</v>
      </c>
    </row>
    <row r="102" spans="1:12" s="23" customFormat="1" ht="11" x14ac:dyDescent="0.2">
      <c r="A102" s="21">
        <f t="shared" si="8"/>
        <v>100</v>
      </c>
      <c r="B102" s="21" t="s">
        <v>282</v>
      </c>
      <c r="C102" s="21" t="s">
        <v>713</v>
      </c>
      <c r="D102" s="22">
        <v>9</v>
      </c>
      <c r="E102" s="21" t="s">
        <v>962</v>
      </c>
      <c r="F102" s="21" t="s">
        <v>888</v>
      </c>
      <c r="G102" s="21">
        <v>1203</v>
      </c>
      <c r="H102" s="21">
        <v>1203</v>
      </c>
      <c r="I102" s="21">
        <v>0</v>
      </c>
      <c r="J102" s="21">
        <v>0</v>
      </c>
      <c r="K102" s="27">
        <v>1373</v>
      </c>
      <c r="L102" s="21">
        <f t="shared" si="7"/>
        <v>0</v>
      </c>
    </row>
    <row r="103" spans="1:12" s="23" customFormat="1" ht="11" x14ac:dyDescent="0.2">
      <c r="A103" s="21">
        <f t="shared" si="8"/>
        <v>101</v>
      </c>
      <c r="B103" s="21" t="s">
        <v>155</v>
      </c>
      <c r="C103" s="21" t="s">
        <v>621</v>
      </c>
      <c r="D103" s="22">
        <v>9</v>
      </c>
      <c r="E103" s="21" t="s">
        <v>962</v>
      </c>
      <c r="F103" s="21" t="s">
        <v>888</v>
      </c>
      <c r="G103" s="21">
        <v>1198</v>
      </c>
      <c r="H103" s="21">
        <v>1198</v>
      </c>
      <c r="I103" s="21">
        <v>0</v>
      </c>
      <c r="J103" s="21">
        <v>0</v>
      </c>
      <c r="K103" s="27">
        <v>5467</v>
      </c>
      <c r="L103" s="21">
        <f t="shared" si="7"/>
        <v>0</v>
      </c>
    </row>
    <row r="104" spans="1:12" s="23" customFormat="1" ht="11" x14ac:dyDescent="0.2">
      <c r="A104" s="21">
        <f t="shared" si="8"/>
        <v>102</v>
      </c>
      <c r="B104" s="21" t="s">
        <v>358</v>
      </c>
      <c r="C104" s="21" t="s">
        <v>805</v>
      </c>
      <c r="D104" s="22">
        <v>9</v>
      </c>
      <c r="E104" s="21" t="s">
        <v>962</v>
      </c>
      <c r="F104" s="21" t="s">
        <v>888</v>
      </c>
      <c r="G104" s="21">
        <v>1196</v>
      </c>
      <c r="H104" s="21">
        <v>1196</v>
      </c>
      <c r="I104" s="21">
        <v>0</v>
      </c>
      <c r="J104" s="21">
        <v>0</v>
      </c>
      <c r="K104" s="27">
        <v>93</v>
      </c>
      <c r="L104" s="21">
        <f t="shared" si="7"/>
        <v>0</v>
      </c>
    </row>
    <row r="105" spans="1:12" s="23" customFormat="1" ht="11" x14ac:dyDescent="0.2">
      <c r="A105" s="21">
        <f t="shared" si="8"/>
        <v>103</v>
      </c>
      <c r="B105" s="21" t="s">
        <v>881</v>
      </c>
      <c r="C105" s="21" t="s">
        <v>930</v>
      </c>
      <c r="D105" s="22">
        <v>9</v>
      </c>
      <c r="E105" s="21" t="s">
        <v>962</v>
      </c>
      <c r="F105" s="21" t="s">
        <v>888</v>
      </c>
      <c r="G105" s="21">
        <v>1188</v>
      </c>
      <c r="H105" s="21">
        <v>1188</v>
      </c>
      <c r="I105" s="21">
        <v>0</v>
      </c>
      <c r="J105" s="21">
        <v>0</v>
      </c>
      <c r="K105" s="27">
        <v>860</v>
      </c>
      <c r="L105" s="21">
        <f t="shared" si="7"/>
        <v>0</v>
      </c>
    </row>
    <row r="106" spans="1:12" s="23" customFormat="1" ht="11" x14ac:dyDescent="0.2">
      <c r="A106" s="21">
        <f t="shared" si="8"/>
        <v>104</v>
      </c>
      <c r="B106" s="21" t="s">
        <v>18</v>
      </c>
      <c r="C106" s="21" t="s">
        <v>482</v>
      </c>
      <c r="D106" s="22">
        <v>9</v>
      </c>
      <c r="E106" s="21" t="s">
        <v>962</v>
      </c>
      <c r="F106" s="21" t="s">
        <v>888</v>
      </c>
      <c r="G106" s="21">
        <v>1185</v>
      </c>
      <c r="H106" s="21">
        <v>1185</v>
      </c>
      <c r="I106" s="21">
        <v>0</v>
      </c>
      <c r="J106" s="21">
        <v>0</v>
      </c>
      <c r="K106" s="27">
        <v>49</v>
      </c>
      <c r="L106" s="21">
        <f t="shared" si="7"/>
        <v>0</v>
      </c>
    </row>
    <row r="107" spans="1:12" s="23" customFormat="1" ht="11" x14ac:dyDescent="0.2">
      <c r="A107" s="21">
        <f t="shared" si="8"/>
        <v>105</v>
      </c>
      <c r="B107" s="21" t="s">
        <v>204</v>
      </c>
      <c r="C107" s="21" t="s">
        <v>681</v>
      </c>
      <c r="D107" s="22">
        <v>9</v>
      </c>
      <c r="E107" s="21" t="s">
        <v>962</v>
      </c>
      <c r="F107" s="21" t="s">
        <v>888</v>
      </c>
      <c r="G107" s="21">
        <v>1177</v>
      </c>
      <c r="H107" s="21">
        <v>1177</v>
      </c>
      <c r="I107" s="21">
        <v>0</v>
      </c>
      <c r="J107" s="21">
        <v>0</v>
      </c>
      <c r="K107" s="27">
        <v>5169</v>
      </c>
      <c r="L107" s="21">
        <f t="shared" si="7"/>
        <v>0</v>
      </c>
    </row>
    <row r="108" spans="1:12" s="23" customFormat="1" ht="11" x14ac:dyDescent="0.2">
      <c r="A108" s="21">
        <f t="shared" si="8"/>
        <v>106</v>
      </c>
      <c r="B108" s="21" t="s">
        <v>215</v>
      </c>
      <c r="C108" s="21" t="s">
        <v>693</v>
      </c>
      <c r="D108" s="22">
        <v>9</v>
      </c>
      <c r="E108" s="21" t="s">
        <v>962</v>
      </c>
      <c r="F108" s="21" t="s">
        <v>888</v>
      </c>
      <c r="G108" s="21">
        <v>1167</v>
      </c>
      <c r="H108" s="21">
        <v>1167</v>
      </c>
      <c r="I108" s="21">
        <v>0</v>
      </c>
      <c r="J108" s="21">
        <v>0</v>
      </c>
      <c r="K108" s="27">
        <v>102</v>
      </c>
      <c r="L108" s="21">
        <f t="shared" si="7"/>
        <v>0</v>
      </c>
    </row>
    <row r="109" spans="1:12" s="23" customFormat="1" ht="11" x14ac:dyDescent="0.2">
      <c r="A109" s="21">
        <f t="shared" si="8"/>
        <v>107</v>
      </c>
      <c r="B109" s="21" t="s">
        <v>350</v>
      </c>
      <c r="C109" s="21" t="s">
        <v>711</v>
      </c>
      <c r="D109" s="22">
        <v>9</v>
      </c>
      <c r="E109" s="21" t="s">
        <v>962</v>
      </c>
      <c r="F109" s="21" t="s">
        <v>888</v>
      </c>
      <c r="G109" s="21">
        <v>1163</v>
      </c>
      <c r="H109" s="21">
        <v>1163</v>
      </c>
      <c r="I109" s="21">
        <v>0</v>
      </c>
      <c r="J109" s="21">
        <v>0</v>
      </c>
      <c r="K109" s="27">
        <v>1467</v>
      </c>
      <c r="L109" s="21">
        <f t="shared" si="7"/>
        <v>0</v>
      </c>
    </row>
    <row r="110" spans="1:12" s="23" customFormat="1" ht="11" x14ac:dyDescent="0.2">
      <c r="A110" s="21">
        <f t="shared" si="8"/>
        <v>108</v>
      </c>
      <c r="B110" s="21" t="s">
        <v>402</v>
      </c>
      <c r="C110" s="21" t="s">
        <v>965</v>
      </c>
      <c r="D110" s="22">
        <v>9</v>
      </c>
      <c r="E110" s="21" t="s">
        <v>962</v>
      </c>
      <c r="F110" s="21" t="s">
        <v>888</v>
      </c>
      <c r="G110" s="21">
        <v>1161</v>
      </c>
      <c r="H110" s="21">
        <v>1161</v>
      </c>
      <c r="I110" s="21">
        <v>0</v>
      </c>
      <c r="J110" s="21">
        <v>0</v>
      </c>
      <c r="K110" s="27">
        <v>1902</v>
      </c>
      <c r="L110" s="21">
        <f t="shared" si="7"/>
        <v>0</v>
      </c>
    </row>
    <row r="111" spans="1:12" s="23" customFormat="1" ht="11" x14ac:dyDescent="0.2">
      <c r="A111" s="21">
        <f t="shared" si="8"/>
        <v>109</v>
      </c>
      <c r="B111" s="21" t="s">
        <v>260</v>
      </c>
      <c r="C111" s="21" t="s">
        <v>659</v>
      </c>
      <c r="D111" s="22">
        <v>9</v>
      </c>
      <c r="E111" s="21" t="s">
        <v>962</v>
      </c>
      <c r="F111" s="21" t="s">
        <v>888</v>
      </c>
      <c r="G111" s="21">
        <v>1159</v>
      </c>
      <c r="H111" s="21">
        <v>1159</v>
      </c>
      <c r="I111" s="21">
        <v>0</v>
      </c>
      <c r="J111" s="21">
        <v>0</v>
      </c>
      <c r="K111" s="27">
        <v>562</v>
      </c>
      <c r="L111" s="21">
        <f t="shared" si="7"/>
        <v>0</v>
      </c>
    </row>
    <row r="112" spans="1:12" s="23" customFormat="1" ht="11" x14ac:dyDescent="0.2">
      <c r="A112" s="21">
        <f t="shared" si="8"/>
        <v>110</v>
      </c>
      <c r="B112" s="21" t="s">
        <v>302</v>
      </c>
      <c r="C112" s="21" t="s">
        <v>742</v>
      </c>
      <c r="D112" s="22">
        <v>9</v>
      </c>
      <c r="E112" s="21" t="s">
        <v>962</v>
      </c>
      <c r="F112" s="21" t="s">
        <v>888</v>
      </c>
      <c r="G112" s="21">
        <v>1153</v>
      </c>
      <c r="H112" s="21">
        <v>1153</v>
      </c>
      <c r="I112" s="21">
        <v>0</v>
      </c>
      <c r="J112" s="21">
        <v>0</v>
      </c>
      <c r="K112" s="27">
        <v>425</v>
      </c>
      <c r="L112" s="21">
        <f t="shared" si="7"/>
        <v>0</v>
      </c>
    </row>
    <row r="113" spans="1:12" s="23" customFormat="1" ht="11" x14ac:dyDescent="0.2">
      <c r="A113" s="21">
        <f t="shared" si="8"/>
        <v>111</v>
      </c>
      <c r="B113" s="21" t="s">
        <v>178</v>
      </c>
      <c r="C113" s="21" t="s">
        <v>646</v>
      </c>
      <c r="D113" s="22">
        <v>9</v>
      </c>
      <c r="E113" s="21" t="s">
        <v>962</v>
      </c>
      <c r="F113" s="21" t="s">
        <v>888</v>
      </c>
      <c r="G113" s="21">
        <v>1150</v>
      </c>
      <c r="H113" s="21">
        <v>1150</v>
      </c>
      <c r="I113" s="21">
        <v>0</v>
      </c>
      <c r="J113" s="21">
        <v>0</v>
      </c>
      <c r="K113" s="27">
        <v>687</v>
      </c>
      <c r="L113" s="21">
        <f t="shared" si="7"/>
        <v>0</v>
      </c>
    </row>
    <row r="114" spans="1:12" s="23" customFormat="1" ht="11" x14ac:dyDescent="0.2">
      <c r="A114" s="21">
        <f t="shared" si="8"/>
        <v>112</v>
      </c>
      <c r="B114" s="21" t="s">
        <v>171</v>
      </c>
      <c r="C114" s="21" t="s">
        <v>640</v>
      </c>
      <c r="D114" s="22">
        <v>9</v>
      </c>
      <c r="E114" s="21" t="s">
        <v>962</v>
      </c>
      <c r="F114" s="21" t="s">
        <v>888</v>
      </c>
      <c r="G114" s="21">
        <v>1149</v>
      </c>
      <c r="H114" s="21">
        <v>1149</v>
      </c>
      <c r="I114" s="21">
        <v>0</v>
      </c>
      <c r="J114" s="21">
        <v>0</v>
      </c>
      <c r="K114" s="27">
        <v>1330</v>
      </c>
      <c r="L114" s="21">
        <f t="shared" si="7"/>
        <v>0</v>
      </c>
    </row>
    <row r="115" spans="1:12" s="23" customFormat="1" ht="11" x14ac:dyDescent="0.2">
      <c r="A115" s="21">
        <f t="shared" si="8"/>
        <v>113</v>
      </c>
      <c r="B115" s="21" t="s">
        <v>413</v>
      </c>
      <c r="C115" s="21" t="s">
        <v>794</v>
      </c>
      <c r="D115" s="22">
        <v>9</v>
      </c>
      <c r="E115" s="21" t="s">
        <v>962</v>
      </c>
      <c r="F115" s="21" t="s">
        <v>888</v>
      </c>
      <c r="G115" s="21">
        <v>1149</v>
      </c>
      <c r="H115" s="21">
        <v>1149</v>
      </c>
      <c r="I115" s="21">
        <v>0</v>
      </c>
      <c r="J115" s="21">
        <v>0</v>
      </c>
      <c r="K115" s="27">
        <v>3445</v>
      </c>
      <c r="L115" s="21">
        <f t="shared" si="7"/>
        <v>0</v>
      </c>
    </row>
    <row r="116" spans="1:12" s="23" customFormat="1" ht="11" x14ac:dyDescent="0.2">
      <c r="A116" s="21">
        <f t="shared" si="8"/>
        <v>114</v>
      </c>
      <c r="B116" s="21" t="s">
        <v>330</v>
      </c>
      <c r="C116" s="21" t="s">
        <v>810</v>
      </c>
      <c r="D116" s="22">
        <v>9</v>
      </c>
      <c r="E116" s="21" t="s">
        <v>962</v>
      </c>
      <c r="F116" s="21" t="s">
        <v>888</v>
      </c>
      <c r="G116" s="21">
        <v>1144</v>
      </c>
      <c r="H116" s="21">
        <v>1144</v>
      </c>
      <c r="I116" s="21">
        <v>0</v>
      </c>
      <c r="J116" s="21">
        <v>0</v>
      </c>
      <c r="K116" s="27">
        <v>6</v>
      </c>
      <c r="L116" s="21">
        <f t="shared" si="7"/>
        <v>0</v>
      </c>
    </row>
    <row r="117" spans="1:12" s="23" customFormat="1" ht="11" x14ac:dyDescent="0.2">
      <c r="A117" s="21">
        <f t="shared" si="8"/>
        <v>115</v>
      </c>
      <c r="B117" s="21" t="s">
        <v>299</v>
      </c>
      <c r="C117" s="21" t="s">
        <v>486</v>
      </c>
      <c r="D117" s="22">
        <v>9</v>
      </c>
      <c r="E117" s="21" t="s">
        <v>962</v>
      </c>
      <c r="F117" s="21" t="s">
        <v>888</v>
      </c>
      <c r="G117" s="21">
        <v>1139</v>
      </c>
      <c r="H117" s="21">
        <v>1139</v>
      </c>
      <c r="I117" s="21">
        <v>0</v>
      </c>
      <c r="J117" s="21">
        <v>0</v>
      </c>
      <c r="K117" s="27">
        <v>2056</v>
      </c>
      <c r="L117" s="21">
        <f t="shared" si="7"/>
        <v>0</v>
      </c>
    </row>
    <row r="118" spans="1:12" s="23" customFormat="1" ht="11" x14ac:dyDescent="0.2">
      <c r="A118" s="21">
        <f t="shared" si="8"/>
        <v>116</v>
      </c>
      <c r="B118" s="21" t="s">
        <v>8</v>
      </c>
      <c r="C118" s="21" t="s">
        <v>472</v>
      </c>
      <c r="D118" s="22">
        <v>9</v>
      </c>
      <c r="E118" s="21" t="s">
        <v>962</v>
      </c>
      <c r="F118" s="21" t="s">
        <v>888</v>
      </c>
      <c r="G118" s="21">
        <v>1130</v>
      </c>
      <c r="H118" s="21">
        <v>1130</v>
      </c>
      <c r="I118" s="21">
        <v>0</v>
      </c>
      <c r="J118" s="21">
        <v>0</v>
      </c>
      <c r="K118" s="27">
        <v>35</v>
      </c>
      <c r="L118" s="21">
        <f t="shared" si="7"/>
        <v>0</v>
      </c>
    </row>
    <row r="119" spans="1:12" s="23" customFormat="1" ht="11" x14ac:dyDescent="0.2">
      <c r="A119" s="21">
        <f t="shared" si="8"/>
        <v>117</v>
      </c>
      <c r="B119" s="21" t="s">
        <v>214</v>
      </c>
      <c r="C119" s="21" t="s">
        <v>691</v>
      </c>
      <c r="D119" s="22">
        <v>9</v>
      </c>
      <c r="E119" s="21" t="s">
        <v>962</v>
      </c>
      <c r="F119" s="21" t="s">
        <v>888</v>
      </c>
      <c r="G119" s="21">
        <v>1128</v>
      </c>
      <c r="H119" s="21">
        <v>1128</v>
      </c>
      <c r="I119" s="21">
        <v>0</v>
      </c>
      <c r="J119" s="21">
        <v>0</v>
      </c>
      <c r="K119" s="27">
        <v>2219</v>
      </c>
      <c r="L119" s="21">
        <f t="shared" si="7"/>
        <v>0</v>
      </c>
    </row>
    <row r="120" spans="1:12" s="23" customFormat="1" ht="11" x14ac:dyDescent="0.2">
      <c r="A120" s="21">
        <f t="shared" si="8"/>
        <v>118</v>
      </c>
      <c r="B120" s="21" t="s">
        <v>163</v>
      </c>
      <c r="C120" s="21" t="s">
        <v>631</v>
      </c>
      <c r="D120" s="22">
        <v>9</v>
      </c>
      <c r="E120" s="21" t="s">
        <v>962</v>
      </c>
      <c r="F120" s="21" t="s">
        <v>888</v>
      </c>
      <c r="G120" s="21">
        <v>1124</v>
      </c>
      <c r="H120" s="21">
        <v>1124</v>
      </c>
      <c r="I120" s="21">
        <v>0</v>
      </c>
      <c r="J120" s="21">
        <v>0</v>
      </c>
      <c r="K120" s="27">
        <v>2444</v>
      </c>
      <c r="L120" s="21">
        <f t="shared" si="7"/>
        <v>0</v>
      </c>
    </row>
    <row r="121" spans="1:12" s="23" customFormat="1" ht="11" x14ac:dyDescent="0.2">
      <c r="A121" s="21">
        <f t="shared" si="8"/>
        <v>119</v>
      </c>
      <c r="B121" s="21" t="s">
        <v>410</v>
      </c>
      <c r="C121" s="21" t="s">
        <v>656</v>
      </c>
      <c r="D121" s="22">
        <v>9</v>
      </c>
      <c r="E121" s="21" t="s">
        <v>962</v>
      </c>
      <c r="F121" s="21" t="s">
        <v>888</v>
      </c>
      <c r="G121" s="21">
        <v>1119</v>
      </c>
      <c r="H121" s="21">
        <v>1119</v>
      </c>
      <c r="I121" s="21">
        <v>0</v>
      </c>
      <c r="J121" s="21">
        <v>0</v>
      </c>
      <c r="K121" s="27">
        <v>1763</v>
      </c>
      <c r="L121" s="21">
        <f t="shared" si="7"/>
        <v>0</v>
      </c>
    </row>
    <row r="122" spans="1:12" s="23" customFormat="1" ht="11" x14ac:dyDescent="0.2">
      <c r="A122" s="21">
        <f t="shared" si="8"/>
        <v>120</v>
      </c>
      <c r="B122" s="21" t="s">
        <v>253</v>
      </c>
      <c r="C122" s="21" t="s">
        <v>492</v>
      </c>
      <c r="D122" s="22">
        <v>9</v>
      </c>
      <c r="E122" s="21" t="s">
        <v>962</v>
      </c>
      <c r="F122" s="21" t="s">
        <v>888</v>
      </c>
      <c r="G122" s="21">
        <v>1114</v>
      </c>
      <c r="H122" s="21">
        <v>1114</v>
      </c>
      <c r="I122" s="21">
        <v>0</v>
      </c>
      <c r="J122" s="21">
        <v>0</v>
      </c>
      <c r="K122" s="27">
        <v>156</v>
      </c>
      <c r="L122" s="21">
        <f t="shared" si="7"/>
        <v>0</v>
      </c>
    </row>
    <row r="123" spans="1:12" s="23" customFormat="1" ht="11" x14ac:dyDescent="0.2">
      <c r="A123" s="21">
        <f t="shared" si="8"/>
        <v>121</v>
      </c>
      <c r="B123" s="21" t="s">
        <v>387</v>
      </c>
      <c r="C123" s="21" t="s">
        <v>772</v>
      </c>
      <c r="D123" s="22">
        <v>9</v>
      </c>
      <c r="E123" s="21" t="s">
        <v>962</v>
      </c>
      <c r="F123" s="21" t="s">
        <v>888</v>
      </c>
      <c r="G123" s="21">
        <v>1110</v>
      </c>
      <c r="H123" s="21">
        <v>1110</v>
      </c>
      <c r="I123" s="21">
        <v>0</v>
      </c>
      <c r="J123" s="21">
        <v>0</v>
      </c>
      <c r="K123" s="27">
        <v>1024</v>
      </c>
      <c r="L123" s="21">
        <f t="shared" si="7"/>
        <v>0</v>
      </c>
    </row>
    <row r="124" spans="1:12" s="23" customFormat="1" ht="11" x14ac:dyDescent="0.2">
      <c r="A124" s="21">
        <f t="shared" si="8"/>
        <v>122</v>
      </c>
      <c r="B124" s="21" t="s">
        <v>49</v>
      </c>
      <c r="C124" s="21" t="s">
        <v>514</v>
      </c>
      <c r="D124" s="22">
        <v>9</v>
      </c>
      <c r="E124" s="21" t="s">
        <v>962</v>
      </c>
      <c r="F124" s="21" t="s">
        <v>888</v>
      </c>
      <c r="G124" s="21">
        <v>1107</v>
      </c>
      <c r="H124" s="21">
        <v>1107</v>
      </c>
      <c r="I124" s="21">
        <v>0</v>
      </c>
      <c r="J124" s="21">
        <v>0</v>
      </c>
      <c r="K124" s="27">
        <v>45</v>
      </c>
      <c r="L124" s="21">
        <f t="shared" si="7"/>
        <v>0</v>
      </c>
    </row>
    <row r="125" spans="1:12" s="23" customFormat="1" ht="11" x14ac:dyDescent="0.2">
      <c r="A125" s="21">
        <f t="shared" si="8"/>
        <v>123</v>
      </c>
      <c r="B125" s="21" t="s">
        <v>217</v>
      </c>
      <c r="C125" s="21" t="s">
        <v>695</v>
      </c>
      <c r="D125" s="22">
        <v>9</v>
      </c>
      <c r="E125" s="21" t="s">
        <v>962</v>
      </c>
      <c r="F125" s="21" t="s">
        <v>888</v>
      </c>
      <c r="G125" s="21">
        <v>1099</v>
      </c>
      <c r="H125" s="21">
        <v>1099</v>
      </c>
      <c r="I125" s="21">
        <v>0</v>
      </c>
      <c r="J125" s="21">
        <v>0</v>
      </c>
      <c r="K125" s="27">
        <v>33</v>
      </c>
      <c r="L125" s="21">
        <f t="shared" si="7"/>
        <v>0</v>
      </c>
    </row>
    <row r="126" spans="1:12" s="23" customFormat="1" ht="11" x14ac:dyDescent="0.2">
      <c r="A126" s="21">
        <f t="shared" si="8"/>
        <v>124</v>
      </c>
      <c r="B126" s="21" t="s">
        <v>64</v>
      </c>
      <c r="C126" s="21" t="s">
        <v>529</v>
      </c>
      <c r="D126" s="22">
        <v>9</v>
      </c>
      <c r="E126" s="21" t="s">
        <v>962</v>
      </c>
      <c r="F126" s="21" t="s">
        <v>888</v>
      </c>
      <c r="G126" s="21">
        <v>1068</v>
      </c>
      <c r="H126" s="21">
        <v>1088</v>
      </c>
      <c r="I126" s="21">
        <v>0</v>
      </c>
      <c r="J126" s="21">
        <v>20</v>
      </c>
      <c r="K126" s="27">
        <v>1176</v>
      </c>
      <c r="L126" s="21">
        <f t="shared" si="7"/>
        <v>0</v>
      </c>
    </row>
    <row r="127" spans="1:12" s="23" customFormat="1" ht="11" x14ac:dyDescent="0.2">
      <c r="A127" s="21">
        <f t="shared" si="8"/>
        <v>125</v>
      </c>
      <c r="B127" s="21" t="s">
        <v>236</v>
      </c>
      <c r="C127" s="21" t="s">
        <v>832</v>
      </c>
      <c r="D127" s="22">
        <v>9</v>
      </c>
      <c r="E127" s="21" t="s">
        <v>962</v>
      </c>
      <c r="F127" s="21" t="s">
        <v>888</v>
      </c>
      <c r="G127" s="21">
        <v>1061</v>
      </c>
      <c r="H127" s="21">
        <v>1061</v>
      </c>
      <c r="I127" s="21">
        <v>0</v>
      </c>
      <c r="J127" s="21">
        <v>0</v>
      </c>
      <c r="K127" s="27">
        <v>83</v>
      </c>
      <c r="L127" s="21">
        <f t="shared" si="7"/>
        <v>0</v>
      </c>
    </row>
    <row r="128" spans="1:12" s="23" customFormat="1" ht="11" x14ac:dyDescent="0.2">
      <c r="A128" s="21">
        <f t="shared" si="8"/>
        <v>126</v>
      </c>
      <c r="B128" s="21" t="s">
        <v>304</v>
      </c>
      <c r="C128" s="21" t="s">
        <v>473</v>
      </c>
      <c r="D128" s="22">
        <v>9</v>
      </c>
      <c r="E128" s="21" t="s">
        <v>962</v>
      </c>
      <c r="F128" s="21" t="s">
        <v>888</v>
      </c>
      <c r="G128" s="21">
        <v>1060</v>
      </c>
      <c r="H128" s="21">
        <v>1060</v>
      </c>
      <c r="I128" s="21">
        <v>0</v>
      </c>
      <c r="J128" s="21">
        <v>0</v>
      </c>
      <c r="K128" s="27">
        <v>1436</v>
      </c>
      <c r="L128" s="21">
        <f t="shared" si="7"/>
        <v>0</v>
      </c>
    </row>
    <row r="129" spans="1:12" s="23" customFormat="1" ht="11" x14ac:dyDescent="0.2">
      <c r="A129" s="21">
        <f t="shared" si="8"/>
        <v>127</v>
      </c>
      <c r="B129" s="21" t="s">
        <v>243</v>
      </c>
      <c r="C129" s="21" t="s">
        <v>745</v>
      </c>
      <c r="D129" s="22">
        <v>9</v>
      </c>
      <c r="E129" s="21" t="s">
        <v>962</v>
      </c>
      <c r="F129" s="21" t="s">
        <v>888</v>
      </c>
      <c r="G129" s="21">
        <v>1058</v>
      </c>
      <c r="H129" s="21">
        <v>1058</v>
      </c>
      <c r="I129" s="21">
        <v>0</v>
      </c>
      <c r="J129" s="21">
        <v>0</v>
      </c>
      <c r="K129" s="27">
        <v>1192</v>
      </c>
      <c r="L129" s="21">
        <f t="shared" ref="L129:L160" si="9">IF(K129&lt;3,1,0)</f>
        <v>0</v>
      </c>
    </row>
    <row r="130" spans="1:12" s="23" customFormat="1" ht="11" x14ac:dyDescent="0.2">
      <c r="A130" s="21">
        <f t="shared" si="8"/>
        <v>128</v>
      </c>
      <c r="B130" s="21" t="s">
        <v>291</v>
      </c>
      <c r="C130" s="21" t="s">
        <v>511</v>
      </c>
      <c r="D130" s="22">
        <v>9</v>
      </c>
      <c r="E130" s="21" t="s">
        <v>962</v>
      </c>
      <c r="F130" s="21" t="s">
        <v>888</v>
      </c>
      <c r="G130" s="21">
        <v>1052</v>
      </c>
      <c r="H130" s="21">
        <v>1052</v>
      </c>
      <c r="I130" s="21">
        <v>0</v>
      </c>
      <c r="J130" s="21">
        <v>0</v>
      </c>
      <c r="K130" s="27">
        <v>113</v>
      </c>
      <c r="L130" s="21">
        <f t="shared" si="9"/>
        <v>0</v>
      </c>
    </row>
    <row r="131" spans="1:12" s="23" customFormat="1" ht="11" x14ac:dyDescent="0.2">
      <c r="A131" s="21">
        <f t="shared" ref="A131:A162" si="10">ROW()-2</f>
        <v>129</v>
      </c>
      <c r="B131" s="21" t="s">
        <v>250</v>
      </c>
      <c r="C131" s="21" t="s">
        <v>762</v>
      </c>
      <c r="D131" s="22">
        <v>9</v>
      </c>
      <c r="E131" s="21" t="s">
        <v>962</v>
      </c>
      <c r="F131" s="21" t="s">
        <v>888</v>
      </c>
      <c r="G131" s="21">
        <v>1051</v>
      </c>
      <c r="H131" s="21">
        <v>1051</v>
      </c>
      <c r="I131" s="21">
        <v>0</v>
      </c>
      <c r="J131" s="21">
        <v>0</v>
      </c>
      <c r="K131" s="27">
        <v>37</v>
      </c>
      <c r="L131" s="21">
        <f t="shared" si="9"/>
        <v>0</v>
      </c>
    </row>
    <row r="132" spans="1:12" s="23" customFormat="1" ht="11" x14ac:dyDescent="0.2">
      <c r="A132" s="21">
        <f t="shared" si="10"/>
        <v>130</v>
      </c>
      <c r="B132" s="21" t="s">
        <v>876</v>
      </c>
      <c r="C132" s="21" t="s">
        <v>894</v>
      </c>
      <c r="D132" s="22">
        <v>9</v>
      </c>
      <c r="E132" s="21" t="s">
        <v>962</v>
      </c>
      <c r="F132" s="21" t="s">
        <v>888</v>
      </c>
      <c r="G132" s="21">
        <v>1040</v>
      </c>
      <c r="H132" s="21">
        <v>1040</v>
      </c>
      <c r="I132" s="21">
        <v>0</v>
      </c>
      <c r="J132" s="21">
        <v>0</v>
      </c>
      <c r="K132" s="27">
        <v>67</v>
      </c>
      <c r="L132" s="21">
        <f t="shared" si="9"/>
        <v>0</v>
      </c>
    </row>
    <row r="133" spans="1:12" s="23" customFormat="1" ht="11" x14ac:dyDescent="0.2">
      <c r="A133" s="21">
        <f t="shared" si="10"/>
        <v>131</v>
      </c>
      <c r="B133" s="21" t="s">
        <v>935</v>
      </c>
      <c r="C133" s="21" t="s">
        <v>857</v>
      </c>
      <c r="D133" s="22">
        <v>9</v>
      </c>
      <c r="E133" s="21" t="s">
        <v>962</v>
      </c>
      <c r="F133" s="21" t="s">
        <v>888</v>
      </c>
      <c r="G133" s="21">
        <v>1037</v>
      </c>
      <c r="H133" s="21">
        <v>1037</v>
      </c>
      <c r="I133" s="21">
        <v>0</v>
      </c>
      <c r="J133" s="21">
        <v>0</v>
      </c>
      <c r="K133" s="27">
        <v>790</v>
      </c>
      <c r="L133" s="21">
        <f t="shared" si="9"/>
        <v>0</v>
      </c>
    </row>
    <row r="134" spans="1:12" s="23" customFormat="1" ht="11" x14ac:dyDescent="0.2">
      <c r="A134" s="21">
        <f t="shared" si="10"/>
        <v>132</v>
      </c>
      <c r="B134" s="21" t="s">
        <v>58</v>
      </c>
      <c r="C134" s="21" t="s">
        <v>523</v>
      </c>
      <c r="D134" s="22">
        <v>9</v>
      </c>
      <c r="E134" s="21" t="s">
        <v>962</v>
      </c>
      <c r="F134" s="21" t="s">
        <v>888</v>
      </c>
      <c r="G134" s="21">
        <v>1032</v>
      </c>
      <c r="H134" s="21">
        <v>1032</v>
      </c>
      <c r="I134" s="21">
        <v>0</v>
      </c>
      <c r="J134" s="21">
        <v>0</v>
      </c>
      <c r="K134" s="27">
        <v>566</v>
      </c>
      <c r="L134" s="21">
        <f t="shared" si="9"/>
        <v>0</v>
      </c>
    </row>
    <row r="135" spans="1:12" s="23" customFormat="1" ht="11" x14ac:dyDescent="0.2">
      <c r="A135" s="21">
        <f t="shared" si="10"/>
        <v>133</v>
      </c>
      <c r="B135" s="21" t="s">
        <v>312</v>
      </c>
      <c r="C135" s="21" t="s">
        <v>806</v>
      </c>
      <c r="D135" s="22">
        <v>9</v>
      </c>
      <c r="E135" s="21" t="s">
        <v>962</v>
      </c>
      <c r="F135" s="21" t="s">
        <v>888</v>
      </c>
      <c r="G135" s="21">
        <v>1031</v>
      </c>
      <c r="H135" s="21">
        <v>1031</v>
      </c>
      <c r="I135" s="21">
        <v>0</v>
      </c>
      <c r="J135" s="21">
        <v>0</v>
      </c>
      <c r="K135" s="27">
        <v>579</v>
      </c>
      <c r="L135" s="21">
        <f t="shared" si="9"/>
        <v>0</v>
      </c>
    </row>
    <row r="136" spans="1:12" s="23" customFormat="1" ht="11" x14ac:dyDescent="0.2">
      <c r="A136" s="21">
        <f t="shared" si="10"/>
        <v>134</v>
      </c>
      <c r="B136" s="21" t="s">
        <v>366</v>
      </c>
      <c r="C136" s="21" t="s">
        <v>730</v>
      </c>
      <c r="D136" s="22">
        <v>9</v>
      </c>
      <c r="E136" s="21" t="s">
        <v>962</v>
      </c>
      <c r="F136" s="21" t="s">
        <v>888</v>
      </c>
      <c r="G136" s="21">
        <v>1016</v>
      </c>
      <c r="H136" s="21">
        <v>1016</v>
      </c>
      <c r="I136" s="21">
        <v>0</v>
      </c>
      <c r="J136" s="21">
        <v>0</v>
      </c>
      <c r="K136" s="27">
        <v>101</v>
      </c>
      <c r="L136" s="21">
        <f t="shared" si="9"/>
        <v>0</v>
      </c>
    </row>
    <row r="137" spans="1:12" s="23" customFormat="1" ht="11" x14ac:dyDescent="0.2">
      <c r="A137" s="21">
        <f t="shared" si="10"/>
        <v>135</v>
      </c>
      <c r="B137" s="21" t="s">
        <v>247</v>
      </c>
      <c r="C137" s="21" t="s">
        <v>801</v>
      </c>
      <c r="D137" s="22">
        <v>9</v>
      </c>
      <c r="E137" s="21" t="s">
        <v>962</v>
      </c>
      <c r="F137" s="21" t="s">
        <v>888</v>
      </c>
      <c r="G137" s="21">
        <v>1014</v>
      </c>
      <c r="H137" s="21">
        <v>1014</v>
      </c>
      <c r="I137" s="21">
        <v>0</v>
      </c>
      <c r="J137" s="21">
        <v>0</v>
      </c>
      <c r="K137" s="27">
        <v>306</v>
      </c>
      <c r="L137" s="21">
        <f t="shared" si="9"/>
        <v>0</v>
      </c>
    </row>
    <row r="138" spans="1:12" s="23" customFormat="1" ht="11" x14ac:dyDescent="0.2">
      <c r="A138" s="21">
        <f t="shared" si="10"/>
        <v>136</v>
      </c>
      <c r="B138" s="21" t="s">
        <v>945</v>
      </c>
      <c r="C138" s="21" t="s">
        <v>946</v>
      </c>
      <c r="D138" s="22">
        <v>9</v>
      </c>
      <c r="E138" s="21" t="s">
        <v>962</v>
      </c>
      <c r="F138" s="21" t="s">
        <v>888</v>
      </c>
      <c r="G138" s="21">
        <v>1014</v>
      </c>
      <c r="H138" s="21">
        <v>1014</v>
      </c>
      <c r="I138" s="21">
        <v>0</v>
      </c>
      <c r="J138" s="21">
        <v>0</v>
      </c>
      <c r="K138" s="27">
        <v>512</v>
      </c>
      <c r="L138" s="21">
        <f t="shared" si="9"/>
        <v>0</v>
      </c>
    </row>
    <row r="139" spans="1:12" s="23" customFormat="1" ht="11" x14ac:dyDescent="0.2">
      <c r="A139" s="21">
        <f t="shared" si="10"/>
        <v>137</v>
      </c>
      <c r="B139" s="21" t="s">
        <v>179</v>
      </c>
      <c r="C139" s="21" t="s">
        <v>647</v>
      </c>
      <c r="D139" s="22">
        <v>9</v>
      </c>
      <c r="E139" s="21" t="s">
        <v>962</v>
      </c>
      <c r="F139" s="21" t="s">
        <v>888</v>
      </c>
      <c r="G139" s="21">
        <v>1008</v>
      </c>
      <c r="H139" s="21">
        <v>1008</v>
      </c>
      <c r="I139" s="21">
        <v>0</v>
      </c>
      <c r="J139" s="21">
        <v>0</v>
      </c>
      <c r="K139" s="27">
        <v>708</v>
      </c>
      <c r="L139" s="21">
        <f t="shared" si="9"/>
        <v>0</v>
      </c>
    </row>
    <row r="140" spans="1:12" s="23" customFormat="1" ht="11" x14ac:dyDescent="0.2">
      <c r="A140" s="21">
        <f t="shared" si="10"/>
        <v>138</v>
      </c>
      <c r="B140" s="21" t="s">
        <v>396</v>
      </c>
      <c r="C140" s="21" t="s">
        <v>844</v>
      </c>
      <c r="D140" s="22">
        <v>9</v>
      </c>
      <c r="E140" s="21" t="s">
        <v>962</v>
      </c>
      <c r="F140" s="21" t="s">
        <v>888</v>
      </c>
      <c r="G140" s="21">
        <v>1000</v>
      </c>
      <c r="H140" s="21">
        <v>1000</v>
      </c>
      <c r="I140" s="21">
        <v>0</v>
      </c>
      <c r="J140" s="21">
        <v>0</v>
      </c>
      <c r="K140" s="27">
        <v>747</v>
      </c>
      <c r="L140" s="21">
        <f t="shared" si="9"/>
        <v>0</v>
      </c>
    </row>
    <row r="141" spans="1:12" s="23" customFormat="1" ht="11" x14ac:dyDescent="0.2">
      <c r="A141" s="21">
        <f t="shared" si="10"/>
        <v>139</v>
      </c>
      <c r="B141" s="21" t="s">
        <v>292</v>
      </c>
      <c r="C141" s="21" t="s">
        <v>538</v>
      </c>
      <c r="D141" s="22">
        <v>9</v>
      </c>
      <c r="E141" s="21" t="s">
        <v>962</v>
      </c>
      <c r="F141" s="21" t="s">
        <v>888</v>
      </c>
      <c r="G141" s="21">
        <v>991</v>
      </c>
      <c r="H141" s="21">
        <v>991</v>
      </c>
      <c r="I141" s="21">
        <v>0</v>
      </c>
      <c r="J141" s="21">
        <v>0</v>
      </c>
      <c r="K141" s="27">
        <v>102</v>
      </c>
      <c r="L141" s="21">
        <f t="shared" si="9"/>
        <v>0</v>
      </c>
    </row>
    <row r="142" spans="1:12" s="23" customFormat="1" ht="11" x14ac:dyDescent="0.2">
      <c r="A142" s="21">
        <f t="shared" si="10"/>
        <v>140</v>
      </c>
      <c r="B142" s="21" t="s">
        <v>150</v>
      </c>
      <c r="C142" s="21" t="s">
        <v>615</v>
      </c>
      <c r="D142" s="22">
        <v>9</v>
      </c>
      <c r="E142" s="21" t="s">
        <v>962</v>
      </c>
      <c r="F142" s="21" t="s">
        <v>888</v>
      </c>
      <c r="G142" s="21">
        <v>989</v>
      </c>
      <c r="H142" s="21">
        <v>989</v>
      </c>
      <c r="I142" s="21">
        <v>0</v>
      </c>
      <c r="J142" s="21">
        <v>0</v>
      </c>
      <c r="K142" s="27">
        <v>488</v>
      </c>
      <c r="L142" s="21">
        <f t="shared" si="9"/>
        <v>0</v>
      </c>
    </row>
    <row r="143" spans="1:12" s="23" customFormat="1" ht="11" x14ac:dyDescent="0.2">
      <c r="A143" s="21">
        <f t="shared" si="10"/>
        <v>141</v>
      </c>
      <c r="B143" s="21" t="s">
        <v>1011</v>
      </c>
      <c r="C143" s="21" t="s">
        <v>1017</v>
      </c>
      <c r="D143" s="22">
        <v>9</v>
      </c>
      <c r="E143" s="21" t="s">
        <v>1021</v>
      </c>
      <c r="F143" s="21" t="s">
        <v>888</v>
      </c>
      <c r="G143" s="21">
        <v>989</v>
      </c>
      <c r="H143" s="21">
        <v>989</v>
      </c>
      <c r="I143" s="21">
        <v>0</v>
      </c>
      <c r="J143" s="21">
        <v>0</v>
      </c>
      <c r="K143" s="27">
        <v>218</v>
      </c>
      <c r="L143" s="21">
        <v>0</v>
      </c>
    </row>
    <row r="144" spans="1:12" s="23" customFormat="1" ht="11" x14ac:dyDescent="0.2">
      <c r="A144" s="21">
        <f t="shared" si="10"/>
        <v>142</v>
      </c>
      <c r="B144" s="21" t="s">
        <v>121</v>
      </c>
      <c r="C144" s="21" t="s">
        <v>589</v>
      </c>
      <c r="D144" s="22">
        <v>9</v>
      </c>
      <c r="E144" s="21" t="s">
        <v>962</v>
      </c>
      <c r="F144" s="21" t="s">
        <v>888</v>
      </c>
      <c r="G144" s="21">
        <v>974</v>
      </c>
      <c r="H144" s="21">
        <v>974</v>
      </c>
      <c r="I144" s="21">
        <v>0</v>
      </c>
      <c r="J144" s="21">
        <v>0</v>
      </c>
      <c r="K144" s="27">
        <v>67</v>
      </c>
      <c r="L144" s="21">
        <f t="shared" ref="L144:L149" si="11">IF(K144&lt;3,1,0)</f>
        <v>0</v>
      </c>
    </row>
    <row r="145" spans="1:12" s="23" customFormat="1" ht="11" x14ac:dyDescent="0.2">
      <c r="A145" s="21">
        <f t="shared" si="10"/>
        <v>143</v>
      </c>
      <c r="B145" s="21" t="s">
        <v>255</v>
      </c>
      <c r="C145" s="21" t="s">
        <v>714</v>
      </c>
      <c r="D145" s="22">
        <v>9</v>
      </c>
      <c r="E145" s="21" t="s">
        <v>962</v>
      </c>
      <c r="F145" s="21" t="s">
        <v>888</v>
      </c>
      <c r="G145" s="21">
        <v>973</v>
      </c>
      <c r="H145" s="21">
        <v>973</v>
      </c>
      <c r="I145" s="21">
        <v>0</v>
      </c>
      <c r="J145" s="21">
        <v>0</v>
      </c>
      <c r="K145" s="27">
        <v>32</v>
      </c>
      <c r="L145" s="21">
        <f t="shared" si="11"/>
        <v>0</v>
      </c>
    </row>
    <row r="146" spans="1:12" s="23" customFormat="1" ht="11" x14ac:dyDescent="0.2">
      <c r="A146" s="21">
        <f t="shared" si="10"/>
        <v>144</v>
      </c>
      <c r="B146" s="21" t="s">
        <v>252</v>
      </c>
      <c r="C146" s="21" t="s">
        <v>782</v>
      </c>
      <c r="D146" s="22">
        <v>9</v>
      </c>
      <c r="E146" s="21" t="s">
        <v>962</v>
      </c>
      <c r="F146" s="21" t="s">
        <v>888</v>
      </c>
      <c r="G146" s="21">
        <v>954</v>
      </c>
      <c r="H146" s="21">
        <v>954</v>
      </c>
      <c r="I146" s="21">
        <v>0</v>
      </c>
      <c r="J146" s="21">
        <v>0</v>
      </c>
      <c r="K146" s="27">
        <v>330</v>
      </c>
      <c r="L146" s="21">
        <f t="shared" si="11"/>
        <v>0</v>
      </c>
    </row>
    <row r="147" spans="1:12" s="23" customFormat="1" ht="11" x14ac:dyDescent="0.2">
      <c r="A147" s="21">
        <f t="shared" si="10"/>
        <v>145</v>
      </c>
      <c r="B147" s="21" t="s">
        <v>206</v>
      </c>
      <c r="C147" s="21" t="s">
        <v>683</v>
      </c>
      <c r="D147" s="22">
        <v>9</v>
      </c>
      <c r="E147" s="21" t="s">
        <v>962</v>
      </c>
      <c r="F147" s="21" t="s">
        <v>888</v>
      </c>
      <c r="G147" s="21">
        <v>944</v>
      </c>
      <c r="H147" s="21">
        <v>944</v>
      </c>
      <c r="I147" s="21">
        <v>0</v>
      </c>
      <c r="J147" s="21">
        <v>0</v>
      </c>
      <c r="K147" s="27">
        <v>10</v>
      </c>
      <c r="L147" s="21">
        <f t="shared" si="11"/>
        <v>0</v>
      </c>
    </row>
    <row r="148" spans="1:12" s="23" customFormat="1" ht="11" x14ac:dyDescent="0.2">
      <c r="A148" s="21">
        <f t="shared" si="10"/>
        <v>146</v>
      </c>
      <c r="B148" s="21" t="s">
        <v>277</v>
      </c>
      <c r="C148" s="21" t="s">
        <v>739</v>
      </c>
      <c r="D148" s="22">
        <v>9</v>
      </c>
      <c r="E148" s="21" t="s">
        <v>962</v>
      </c>
      <c r="F148" s="21" t="s">
        <v>888</v>
      </c>
      <c r="G148" s="21">
        <v>943</v>
      </c>
      <c r="H148" s="21">
        <v>943</v>
      </c>
      <c r="I148" s="21">
        <v>0</v>
      </c>
      <c r="J148" s="21">
        <v>0</v>
      </c>
      <c r="K148" s="27">
        <v>433</v>
      </c>
      <c r="L148" s="21">
        <f t="shared" si="11"/>
        <v>0</v>
      </c>
    </row>
    <row r="149" spans="1:12" s="23" customFormat="1" ht="11" x14ac:dyDescent="0.2">
      <c r="A149" s="21">
        <f t="shared" si="10"/>
        <v>147</v>
      </c>
      <c r="B149" s="21" t="s">
        <v>394</v>
      </c>
      <c r="C149" s="21" t="s">
        <v>753</v>
      </c>
      <c r="D149" s="22">
        <v>9</v>
      </c>
      <c r="E149" s="21" t="s">
        <v>962</v>
      </c>
      <c r="F149" s="21" t="s">
        <v>955</v>
      </c>
      <c r="G149" s="21">
        <v>934</v>
      </c>
      <c r="H149" s="21">
        <v>934</v>
      </c>
      <c r="I149" s="21">
        <v>0</v>
      </c>
      <c r="J149" s="21">
        <v>0</v>
      </c>
      <c r="K149" s="27">
        <v>109</v>
      </c>
      <c r="L149" s="21">
        <f t="shared" si="11"/>
        <v>0</v>
      </c>
    </row>
    <row r="150" spans="1:12" s="23" customFormat="1" ht="11" x14ac:dyDescent="0.2">
      <c r="A150" s="21">
        <f t="shared" si="10"/>
        <v>148</v>
      </c>
      <c r="B150" s="21" t="s">
        <v>1010</v>
      </c>
      <c r="C150" s="21" t="s">
        <v>1016</v>
      </c>
      <c r="D150" s="22">
        <v>9</v>
      </c>
      <c r="E150" s="21" t="s">
        <v>1021</v>
      </c>
      <c r="F150" s="21" t="s">
        <v>955</v>
      </c>
      <c r="G150" s="21">
        <v>921</v>
      </c>
      <c r="H150" s="21">
        <v>921</v>
      </c>
      <c r="I150" s="21">
        <v>0</v>
      </c>
      <c r="J150" s="21">
        <v>0</v>
      </c>
      <c r="K150" s="27">
        <v>274</v>
      </c>
      <c r="L150" s="21">
        <v>0</v>
      </c>
    </row>
    <row r="151" spans="1:12" s="23" customFormat="1" ht="11" x14ac:dyDescent="0.2">
      <c r="A151" s="21">
        <f t="shared" si="10"/>
        <v>149</v>
      </c>
      <c r="B151" s="21" t="s">
        <v>353</v>
      </c>
      <c r="C151" s="21" t="s">
        <v>793</v>
      </c>
      <c r="D151" s="22">
        <v>9</v>
      </c>
      <c r="E151" s="21" t="s">
        <v>962</v>
      </c>
      <c r="F151" s="21" t="s">
        <v>955</v>
      </c>
      <c r="G151" s="21">
        <v>918</v>
      </c>
      <c r="H151" s="21">
        <v>918</v>
      </c>
      <c r="I151" s="21">
        <v>0</v>
      </c>
      <c r="J151" s="21">
        <v>0</v>
      </c>
      <c r="K151" s="27">
        <v>114</v>
      </c>
      <c r="L151" s="21">
        <f t="shared" ref="L151:L163" si="12">IF(K151&lt;3,1,0)</f>
        <v>0</v>
      </c>
    </row>
    <row r="152" spans="1:12" s="23" customFormat="1" ht="11" x14ac:dyDescent="0.2">
      <c r="A152" s="21">
        <f t="shared" si="10"/>
        <v>150</v>
      </c>
      <c r="B152" s="21" t="s">
        <v>416</v>
      </c>
      <c r="C152" s="21" t="s">
        <v>834</v>
      </c>
      <c r="D152" s="22">
        <v>9</v>
      </c>
      <c r="E152" s="21" t="s">
        <v>962</v>
      </c>
      <c r="F152" s="21" t="s">
        <v>955</v>
      </c>
      <c r="G152" s="21">
        <v>905</v>
      </c>
      <c r="H152" s="21">
        <v>905</v>
      </c>
      <c r="I152" s="21">
        <v>0</v>
      </c>
      <c r="J152" s="21">
        <v>0</v>
      </c>
      <c r="K152" s="27">
        <v>169</v>
      </c>
      <c r="L152" s="21">
        <f t="shared" si="12"/>
        <v>0</v>
      </c>
    </row>
    <row r="153" spans="1:12" s="23" customFormat="1" ht="11" x14ac:dyDescent="0.2">
      <c r="A153" s="21">
        <f t="shared" si="10"/>
        <v>151</v>
      </c>
      <c r="B153" s="21" t="s">
        <v>341</v>
      </c>
      <c r="C153" s="21" t="s">
        <v>786</v>
      </c>
      <c r="D153" s="22">
        <v>9</v>
      </c>
      <c r="E153" s="21" t="s">
        <v>962</v>
      </c>
      <c r="F153" s="21" t="s">
        <v>955</v>
      </c>
      <c r="G153" s="21">
        <v>897</v>
      </c>
      <c r="H153" s="21">
        <v>897</v>
      </c>
      <c r="I153" s="21">
        <v>0</v>
      </c>
      <c r="J153" s="21">
        <v>0</v>
      </c>
      <c r="K153" s="27">
        <v>85</v>
      </c>
      <c r="L153" s="21">
        <f t="shared" si="12"/>
        <v>0</v>
      </c>
    </row>
    <row r="154" spans="1:12" s="23" customFormat="1" ht="11" x14ac:dyDescent="0.2">
      <c r="A154" s="21">
        <f t="shared" si="10"/>
        <v>152</v>
      </c>
      <c r="B154" s="21" t="s">
        <v>346</v>
      </c>
      <c r="C154" s="21" t="s">
        <v>676</v>
      </c>
      <c r="D154" s="22">
        <v>9</v>
      </c>
      <c r="E154" s="21" t="s">
        <v>962</v>
      </c>
      <c r="F154" s="21" t="s">
        <v>955</v>
      </c>
      <c r="G154" s="21">
        <v>892</v>
      </c>
      <c r="H154" s="21">
        <v>892</v>
      </c>
      <c r="I154" s="21">
        <v>0</v>
      </c>
      <c r="J154" s="21">
        <v>0</v>
      </c>
      <c r="K154" s="27">
        <v>4</v>
      </c>
      <c r="L154" s="21">
        <f t="shared" si="12"/>
        <v>0</v>
      </c>
    </row>
    <row r="155" spans="1:12" s="23" customFormat="1" ht="11" x14ac:dyDescent="0.2">
      <c r="A155" s="21">
        <f t="shared" si="10"/>
        <v>153</v>
      </c>
      <c r="B155" s="21" t="s">
        <v>345</v>
      </c>
      <c r="C155" s="21" t="s">
        <v>861</v>
      </c>
      <c r="D155" s="22">
        <v>9</v>
      </c>
      <c r="E155" s="21" t="s">
        <v>962</v>
      </c>
      <c r="F155" s="21" t="s">
        <v>955</v>
      </c>
      <c r="G155" s="21">
        <v>883</v>
      </c>
      <c r="H155" s="21">
        <v>883</v>
      </c>
      <c r="I155" s="21">
        <v>0</v>
      </c>
      <c r="J155" s="21">
        <v>0</v>
      </c>
      <c r="K155" s="27">
        <v>136</v>
      </c>
      <c r="L155" s="21">
        <f t="shared" si="12"/>
        <v>0</v>
      </c>
    </row>
    <row r="156" spans="1:12" s="23" customFormat="1" ht="11" x14ac:dyDescent="0.2">
      <c r="A156" s="21">
        <f t="shared" si="10"/>
        <v>154</v>
      </c>
      <c r="B156" s="21" t="s">
        <v>318</v>
      </c>
      <c r="C156" s="21" t="s">
        <v>731</v>
      </c>
      <c r="D156" s="22">
        <v>9</v>
      </c>
      <c r="E156" s="21" t="s">
        <v>962</v>
      </c>
      <c r="F156" s="21" t="s">
        <v>955</v>
      </c>
      <c r="G156" s="21">
        <v>869</v>
      </c>
      <c r="H156" s="21">
        <v>869</v>
      </c>
      <c r="I156" s="21">
        <v>0</v>
      </c>
      <c r="J156" s="21">
        <v>0</v>
      </c>
      <c r="K156" s="27">
        <v>269</v>
      </c>
      <c r="L156" s="21">
        <f t="shared" si="12"/>
        <v>0</v>
      </c>
    </row>
    <row r="157" spans="1:12" s="23" customFormat="1" ht="11" x14ac:dyDescent="0.2">
      <c r="A157" s="21">
        <f t="shared" si="10"/>
        <v>155</v>
      </c>
      <c r="B157" s="21" t="s">
        <v>208</v>
      </c>
      <c r="C157" s="21" t="s">
        <v>685</v>
      </c>
      <c r="D157" s="22">
        <v>9</v>
      </c>
      <c r="E157" s="21" t="s">
        <v>962</v>
      </c>
      <c r="F157" s="21" t="s">
        <v>955</v>
      </c>
      <c r="G157" s="21">
        <v>868</v>
      </c>
      <c r="H157" s="21">
        <v>868</v>
      </c>
      <c r="I157" s="21">
        <v>0</v>
      </c>
      <c r="J157" s="21">
        <v>0</v>
      </c>
      <c r="K157" s="27">
        <v>59</v>
      </c>
      <c r="L157" s="21">
        <f t="shared" si="12"/>
        <v>0</v>
      </c>
    </row>
    <row r="158" spans="1:12" s="23" customFormat="1" ht="11" x14ac:dyDescent="0.2">
      <c r="A158" s="21">
        <f t="shared" si="10"/>
        <v>156</v>
      </c>
      <c r="B158" s="21" t="s">
        <v>123</v>
      </c>
      <c r="C158" s="21" t="s">
        <v>591</v>
      </c>
      <c r="D158" s="22">
        <v>9</v>
      </c>
      <c r="E158" s="21" t="s">
        <v>962</v>
      </c>
      <c r="F158" s="21" t="s">
        <v>955</v>
      </c>
      <c r="G158" s="21">
        <v>866</v>
      </c>
      <c r="H158" s="21">
        <v>866</v>
      </c>
      <c r="I158" s="21">
        <v>0</v>
      </c>
      <c r="J158" s="21">
        <v>0</v>
      </c>
      <c r="K158" s="27">
        <v>229</v>
      </c>
      <c r="L158" s="21">
        <f t="shared" si="12"/>
        <v>0</v>
      </c>
    </row>
    <row r="159" spans="1:12" s="23" customFormat="1" ht="11" x14ac:dyDescent="0.2">
      <c r="A159" s="21">
        <f t="shared" si="10"/>
        <v>157</v>
      </c>
      <c r="B159" s="21" t="s">
        <v>344</v>
      </c>
      <c r="C159" s="21" t="s">
        <v>741</v>
      </c>
      <c r="D159" s="22">
        <v>9</v>
      </c>
      <c r="E159" s="21" t="s">
        <v>962</v>
      </c>
      <c r="F159" s="21" t="s">
        <v>955</v>
      </c>
      <c r="G159" s="21">
        <v>863</v>
      </c>
      <c r="H159" s="21">
        <v>863</v>
      </c>
      <c r="I159" s="21">
        <v>0</v>
      </c>
      <c r="J159" s="21">
        <v>0</v>
      </c>
      <c r="K159" s="27">
        <v>5</v>
      </c>
      <c r="L159" s="21">
        <f t="shared" si="12"/>
        <v>0</v>
      </c>
    </row>
    <row r="160" spans="1:12" s="23" customFormat="1" ht="11" x14ac:dyDescent="0.2">
      <c r="A160" s="21">
        <f t="shared" si="10"/>
        <v>158</v>
      </c>
      <c r="B160" s="21" t="s">
        <v>287</v>
      </c>
      <c r="C160" s="21" t="s">
        <v>764</v>
      </c>
      <c r="D160" s="22">
        <v>9</v>
      </c>
      <c r="E160" s="21" t="s">
        <v>962</v>
      </c>
      <c r="F160" s="21" t="s">
        <v>955</v>
      </c>
      <c r="G160" s="21">
        <v>852</v>
      </c>
      <c r="H160" s="21">
        <v>852</v>
      </c>
      <c r="I160" s="21">
        <v>0</v>
      </c>
      <c r="J160" s="21">
        <v>0</v>
      </c>
      <c r="K160" s="27">
        <v>20</v>
      </c>
      <c r="L160" s="21">
        <f t="shared" si="12"/>
        <v>0</v>
      </c>
    </row>
    <row r="161" spans="1:12" s="23" customFormat="1" ht="11" x14ac:dyDescent="0.2">
      <c r="A161" s="21">
        <f t="shared" si="10"/>
        <v>159</v>
      </c>
      <c r="B161" s="21" t="s">
        <v>248</v>
      </c>
      <c r="C161" s="21" t="s">
        <v>836</v>
      </c>
      <c r="D161" s="22">
        <v>9</v>
      </c>
      <c r="E161" s="21" t="s">
        <v>962</v>
      </c>
      <c r="F161" s="21" t="s">
        <v>955</v>
      </c>
      <c r="G161" s="21">
        <v>844</v>
      </c>
      <c r="H161" s="21">
        <v>844</v>
      </c>
      <c r="I161" s="21">
        <v>0</v>
      </c>
      <c r="J161" s="21">
        <v>0</v>
      </c>
      <c r="K161" s="27">
        <v>82</v>
      </c>
      <c r="L161" s="21">
        <f t="shared" si="12"/>
        <v>0</v>
      </c>
    </row>
    <row r="162" spans="1:12" s="23" customFormat="1" ht="11" x14ac:dyDescent="0.2">
      <c r="A162" s="21">
        <f t="shared" si="10"/>
        <v>160</v>
      </c>
      <c r="B162" s="21" t="s">
        <v>80</v>
      </c>
      <c r="C162" s="21" t="s">
        <v>545</v>
      </c>
      <c r="D162" s="22">
        <v>9</v>
      </c>
      <c r="E162" s="21" t="s">
        <v>962</v>
      </c>
      <c r="F162" s="21" t="s">
        <v>955</v>
      </c>
      <c r="G162" s="21">
        <v>842</v>
      </c>
      <c r="H162" s="21">
        <v>842</v>
      </c>
      <c r="I162" s="21">
        <v>0</v>
      </c>
      <c r="J162" s="21">
        <v>0</v>
      </c>
      <c r="K162" s="27">
        <v>14</v>
      </c>
      <c r="L162" s="21">
        <f t="shared" si="12"/>
        <v>0</v>
      </c>
    </row>
    <row r="163" spans="1:12" s="23" customFormat="1" ht="11" x14ac:dyDescent="0.2">
      <c r="A163" s="21">
        <f t="shared" ref="A163:A188" si="13">ROW()-2</f>
        <v>161</v>
      </c>
      <c r="B163" s="21" t="s">
        <v>285</v>
      </c>
      <c r="C163" s="21" t="s">
        <v>609</v>
      </c>
      <c r="D163" s="22">
        <v>9</v>
      </c>
      <c r="E163" s="21" t="s">
        <v>962</v>
      </c>
      <c r="F163" s="21" t="s">
        <v>955</v>
      </c>
      <c r="G163" s="21">
        <v>837</v>
      </c>
      <c r="H163" s="21">
        <v>837</v>
      </c>
      <c r="I163" s="21">
        <v>0</v>
      </c>
      <c r="J163" s="21">
        <v>0</v>
      </c>
      <c r="K163" s="27">
        <v>32</v>
      </c>
      <c r="L163" s="21">
        <f t="shared" si="12"/>
        <v>0</v>
      </c>
    </row>
    <row r="164" spans="1:12" s="23" customFormat="1" ht="11" x14ac:dyDescent="0.2">
      <c r="A164" s="21">
        <f t="shared" si="13"/>
        <v>162</v>
      </c>
      <c r="B164" s="21" t="s">
        <v>1012</v>
      </c>
      <c r="C164" s="21" t="s">
        <v>1018</v>
      </c>
      <c r="D164" s="22">
        <v>9</v>
      </c>
      <c r="E164" s="21" t="s">
        <v>1021</v>
      </c>
      <c r="F164" s="21" t="s">
        <v>955</v>
      </c>
      <c r="G164" s="21">
        <v>832</v>
      </c>
      <c r="H164" s="21">
        <v>832</v>
      </c>
      <c r="I164" s="21">
        <v>0</v>
      </c>
      <c r="J164" s="21">
        <v>0</v>
      </c>
      <c r="K164" s="27">
        <v>13</v>
      </c>
      <c r="L164" s="21">
        <v>0</v>
      </c>
    </row>
    <row r="165" spans="1:12" s="23" customFormat="1" ht="11" x14ac:dyDescent="0.2">
      <c r="A165" s="21">
        <f t="shared" si="13"/>
        <v>163</v>
      </c>
      <c r="B165" s="21" t="s">
        <v>218</v>
      </c>
      <c r="C165" s="21" t="s">
        <v>697</v>
      </c>
      <c r="D165" s="22">
        <v>9</v>
      </c>
      <c r="E165" s="21" t="s">
        <v>962</v>
      </c>
      <c r="F165" s="21" t="s">
        <v>955</v>
      </c>
      <c r="G165" s="21">
        <v>823</v>
      </c>
      <c r="H165" s="21">
        <v>823</v>
      </c>
      <c r="I165" s="21">
        <v>0</v>
      </c>
      <c r="J165" s="21">
        <v>0</v>
      </c>
      <c r="K165" s="27">
        <v>74</v>
      </c>
      <c r="L165" s="21">
        <f t="shared" ref="L165:L173" si="14">IF(K165&lt;3,1,0)</f>
        <v>0</v>
      </c>
    </row>
    <row r="166" spans="1:12" s="23" customFormat="1" ht="11" x14ac:dyDescent="0.2">
      <c r="A166" s="21">
        <f t="shared" si="13"/>
        <v>164</v>
      </c>
      <c r="B166" s="21" t="s">
        <v>227</v>
      </c>
      <c r="C166" s="21" t="s">
        <v>716</v>
      </c>
      <c r="D166" s="22">
        <v>9</v>
      </c>
      <c r="E166" s="21" t="s">
        <v>962</v>
      </c>
      <c r="F166" s="21" t="s">
        <v>955</v>
      </c>
      <c r="G166" s="21">
        <v>821</v>
      </c>
      <c r="H166" s="21">
        <v>821</v>
      </c>
      <c r="I166" s="21">
        <v>0</v>
      </c>
      <c r="J166" s="21">
        <v>0</v>
      </c>
      <c r="K166" s="27">
        <v>195</v>
      </c>
      <c r="L166" s="21">
        <f t="shared" si="14"/>
        <v>0</v>
      </c>
    </row>
    <row r="167" spans="1:12" s="23" customFormat="1" ht="11" x14ac:dyDescent="0.2">
      <c r="A167" s="21">
        <f t="shared" si="13"/>
        <v>165</v>
      </c>
      <c r="B167" s="21" t="s">
        <v>360</v>
      </c>
      <c r="C167" s="21" t="s">
        <v>756</v>
      </c>
      <c r="D167" s="22">
        <v>9</v>
      </c>
      <c r="E167" s="21" t="s">
        <v>962</v>
      </c>
      <c r="F167" s="21" t="s">
        <v>955</v>
      </c>
      <c r="G167" s="21">
        <v>815</v>
      </c>
      <c r="H167" s="21">
        <v>815</v>
      </c>
      <c r="I167" s="21">
        <v>0</v>
      </c>
      <c r="J167" s="21">
        <v>0</v>
      </c>
      <c r="K167" s="27">
        <v>12</v>
      </c>
      <c r="L167" s="21">
        <f t="shared" si="14"/>
        <v>0</v>
      </c>
    </row>
    <row r="168" spans="1:12" s="23" customFormat="1" ht="11" x14ac:dyDescent="0.2">
      <c r="A168" s="21">
        <f t="shared" si="13"/>
        <v>166</v>
      </c>
      <c r="B168" s="21" t="s">
        <v>348</v>
      </c>
      <c r="C168" s="21" t="s">
        <v>798</v>
      </c>
      <c r="D168" s="22">
        <v>9</v>
      </c>
      <c r="E168" s="21" t="s">
        <v>962</v>
      </c>
      <c r="F168" s="21" t="s">
        <v>955</v>
      </c>
      <c r="G168" s="21">
        <v>806</v>
      </c>
      <c r="H168" s="21">
        <v>806</v>
      </c>
      <c r="I168" s="21">
        <v>0</v>
      </c>
      <c r="J168" s="21">
        <v>0</v>
      </c>
      <c r="K168" s="27">
        <v>22</v>
      </c>
      <c r="L168" s="21">
        <f t="shared" si="14"/>
        <v>0</v>
      </c>
    </row>
    <row r="169" spans="1:12" s="23" customFormat="1" ht="11" x14ac:dyDescent="0.2">
      <c r="A169" s="21">
        <f t="shared" si="13"/>
        <v>167</v>
      </c>
      <c r="B169" s="21" t="s">
        <v>883</v>
      </c>
      <c r="C169" s="21" t="s">
        <v>934</v>
      </c>
      <c r="D169" s="22">
        <v>9</v>
      </c>
      <c r="E169" s="21" t="s">
        <v>962</v>
      </c>
      <c r="F169" s="21" t="s">
        <v>955</v>
      </c>
      <c r="G169" s="21">
        <v>806</v>
      </c>
      <c r="H169" s="21">
        <v>806</v>
      </c>
      <c r="I169" s="21">
        <v>0</v>
      </c>
      <c r="J169" s="21">
        <v>0</v>
      </c>
      <c r="K169" s="27">
        <v>349</v>
      </c>
      <c r="L169" s="21">
        <f t="shared" si="14"/>
        <v>0</v>
      </c>
    </row>
    <row r="170" spans="1:12" s="23" customFormat="1" ht="11" x14ac:dyDescent="0.2">
      <c r="A170" s="21">
        <f t="shared" si="13"/>
        <v>168</v>
      </c>
      <c r="B170" s="21" t="s">
        <v>371</v>
      </c>
      <c r="C170" s="21" t="s">
        <v>828</v>
      </c>
      <c r="D170" s="22">
        <v>9</v>
      </c>
      <c r="E170" s="21" t="s">
        <v>962</v>
      </c>
      <c r="F170" s="21" t="s">
        <v>955</v>
      </c>
      <c r="G170" s="21">
        <v>769</v>
      </c>
      <c r="H170" s="21">
        <v>769</v>
      </c>
      <c r="I170" s="21">
        <v>0</v>
      </c>
      <c r="J170" s="21">
        <v>0</v>
      </c>
      <c r="K170" s="27">
        <v>44</v>
      </c>
      <c r="L170" s="21">
        <f t="shared" si="14"/>
        <v>0</v>
      </c>
    </row>
    <row r="171" spans="1:12" s="23" customFormat="1" ht="11" x14ac:dyDescent="0.2">
      <c r="A171" s="21">
        <f t="shared" si="13"/>
        <v>169</v>
      </c>
      <c r="B171" s="31" t="s">
        <v>408</v>
      </c>
      <c r="C171" s="31" t="s">
        <v>867</v>
      </c>
      <c r="D171" s="31">
        <v>9</v>
      </c>
      <c r="E171" s="31" t="s">
        <v>962</v>
      </c>
      <c r="F171" s="33" t="s">
        <v>955</v>
      </c>
      <c r="G171" s="31">
        <v>741</v>
      </c>
      <c r="H171" s="31">
        <v>741</v>
      </c>
      <c r="I171" s="31">
        <v>0</v>
      </c>
      <c r="J171" s="31">
        <v>0</v>
      </c>
      <c r="K171" s="31">
        <v>207</v>
      </c>
      <c r="L171" s="21">
        <f t="shared" si="14"/>
        <v>0</v>
      </c>
    </row>
    <row r="172" spans="1:12" s="23" customFormat="1" ht="11" x14ac:dyDescent="0.2">
      <c r="A172" s="21">
        <f t="shared" si="13"/>
        <v>170</v>
      </c>
      <c r="B172" s="21" t="s">
        <v>426</v>
      </c>
      <c r="C172" s="21" t="s">
        <v>809</v>
      </c>
      <c r="D172" s="22">
        <v>9</v>
      </c>
      <c r="E172" s="21" t="s">
        <v>962</v>
      </c>
      <c r="F172" s="21" t="s">
        <v>955</v>
      </c>
      <c r="G172" s="21">
        <v>721</v>
      </c>
      <c r="H172" s="21">
        <v>721</v>
      </c>
      <c r="I172" s="21">
        <v>0</v>
      </c>
      <c r="J172" s="21">
        <v>0</v>
      </c>
      <c r="K172" s="27">
        <v>36</v>
      </c>
      <c r="L172" s="21">
        <f t="shared" si="14"/>
        <v>0</v>
      </c>
    </row>
    <row r="173" spans="1:12" s="23" customFormat="1" ht="11" x14ac:dyDescent="0.2">
      <c r="A173" s="21">
        <f t="shared" si="13"/>
        <v>171</v>
      </c>
      <c r="B173" s="21" t="s">
        <v>427</v>
      </c>
      <c r="C173" s="21" t="s">
        <v>855</v>
      </c>
      <c r="D173" s="22">
        <v>9</v>
      </c>
      <c r="E173" s="21" t="s">
        <v>962</v>
      </c>
      <c r="F173" s="21" t="s">
        <v>955</v>
      </c>
      <c r="G173" s="21">
        <v>703</v>
      </c>
      <c r="H173" s="21">
        <v>703</v>
      </c>
      <c r="I173" s="21">
        <v>0</v>
      </c>
      <c r="J173" s="21">
        <v>0</v>
      </c>
      <c r="K173" s="27">
        <v>21</v>
      </c>
      <c r="L173" s="21">
        <f t="shared" si="14"/>
        <v>0</v>
      </c>
    </row>
    <row r="174" spans="1:12" s="23" customFormat="1" ht="11" x14ac:dyDescent="0.2">
      <c r="A174" s="21">
        <f t="shared" si="13"/>
        <v>172</v>
      </c>
      <c r="B174" s="21" t="s">
        <v>1014</v>
      </c>
      <c r="C174" s="21" t="s">
        <v>1020</v>
      </c>
      <c r="D174" s="22">
        <v>9</v>
      </c>
      <c r="E174" s="21" t="s">
        <v>1021</v>
      </c>
      <c r="F174" s="21" t="s">
        <v>955</v>
      </c>
      <c r="G174" s="21">
        <v>649</v>
      </c>
      <c r="H174" s="21">
        <v>649</v>
      </c>
      <c r="I174" s="21">
        <v>0</v>
      </c>
      <c r="J174" s="21">
        <v>0</v>
      </c>
      <c r="K174" s="27">
        <v>98</v>
      </c>
      <c r="L174" s="21">
        <v>0</v>
      </c>
    </row>
    <row r="175" spans="1:12" s="23" customFormat="1" ht="11" x14ac:dyDescent="0.2">
      <c r="A175" s="21">
        <f t="shared" si="13"/>
        <v>173</v>
      </c>
      <c r="B175" s="21" t="s">
        <v>148</v>
      </c>
      <c r="C175" s="21" t="s">
        <v>790</v>
      </c>
      <c r="D175" s="22">
        <v>9</v>
      </c>
      <c r="E175" s="21" t="s">
        <v>962</v>
      </c>
      <c r="F175" s="21" t="s">
        <v>956</v>
      </c>
      <c r="G175" s="21">
        <v>1240</v>
      </c>
      <c r="H175" s="21">
        <v>1240</v>
      </c>
      <c r="I175" s="21">
        <v>0</v>
      </c>
      <c r="J175" s="21">
        <v>0</v>
      </c>
      <c r="K175" s="27">
        <v>0</v>
      </c>
      <c r="L175" s="21">
        <f t="shared" ref="L175:L188" si="15">IF(K175&lt;3,1,0)</f>
        <v>1</v>
      </c>
    </row>
    <row r="176" spans="1:12" s="23" customFormat="1" ht="11" x14ac:dyDescent="0.2">
      <c r="A176" s="21">
        <f t="shared" si="13"/>
        <v>174</v>
      </c>
      <c r="B176" s="21" t="s">
        <v>43</v>
      </c>
      <c r="C176" s="21" t="s">
        <v>870</v>
      </c>
      <c r="D176" s="22">
        <v>9</v>
      </c>
      <c r="E176" s="21" t="s">
        <v>962</v>
      </c>
      <c r="F176" s="21" t="s">
        <v>956</v>
      </c>
      <c r="G176" s="21">
        <v>1079</v>
      </c>
      <c r="H176" s="21">
        <v>1079</v>
      </c>
      <c r="I176" s="21">
        <v>0</v>
      </c>
      <c r="J176" s="21">
        <v>0</v>
      </c>
      <c r="K176" s="27">
        <v>0</v>
      </c>
      <c r="L176" s="21">
        <f t="shared" si="15"/>
        <v>1</v>
      </c>
    </row>
    <row r="177" spans="1:12" s="23" customFormat="1" ht="11" x14ac:dyDescent="0.2">
      <c r="A177" s="21">
        <f t="shared" si="13"/>
        <v>175</v>
      </c>
      <c r="B177" s="21" t="s">
        <v>339</v>
      </c>
      <c r="C177" s="21" t="s">
        <v>679</v>
      </c>
      <c r="D177" s="22">
        <v>9</v>
      </c>
      <c r="E177" s="21" t="s">
        <v>962</v>
      </c>
      <c r="F177" s="21" t="s">
        <v>956</v>
      </c>
      <c r="G177" s="21">
        <v>929</v>
      </c>
      <c r="H177" s="21">
        <v>929</v>
      </c>
      <c r="I177" s="21">
        <v>0</v>
      </c>
      <c r="J177" s="21">
        <v>0</v>
      </c>
      <c r="K177" s="27">
        <v>0</v>
      </c>
      <c r="L177" s="21">
        <f t="shared" si="15"/>
        <v>1</v>
      </c>
    </row>
    <row r="178" spans="1:12" s="23" customFormat="1" ht="11" x14ac:dyDescent="0.2">
      <c r="A178" s="21">
        <f t="shared" si="13"/>
        <v>176</v>
      </c>
      <c r="B178" s="21" t="s">
        <v>368</v>
      </c>
      <c r="C178" s="21" t="s">
        <v>698</v>
      </c>
      <c r="D178" s="22">
        <v>9</v>
      </c>
      <c r="E178" s="21" t="s">
        <v>962</v>
      </c>
      <c r="F178" s="21" t="s">
        <v>956</v>
      </c>
      <c r="G178" s="21">
        <v>916</v>
      </c>
      <c r="H178" s="21">
        <v>916</v>
      </c>
      <c r="I178" s="21">
        <v>0</v>
      </c>
      <c r="J178" s="21">
        <v>0</v>
      </c>
      <c r="K178" s="27">
        <v>0</v>
      </c>
      <c r="L178" s="21">
        <f t="shared" si="15"/>
        <v>1</v>
      </c>
    </row>
    <row r="179" spans="1:12" s="23" customFormat="1" ht="11" x14ac:dyDescent="0.2">
      <c r="A179" s="21">
        <f t="shared" si="13"/>
        <v>177</v>
      </c>
      <c r="B179" s="21" t="s">
        <v>124</v>
      </c>
      <c r="C179" s="21" t="s">
        <v>592</v>
      </c>
      <c r="D179" s="22">
        <v>9</v>
      </c>
      <c r="E179" s="21" t="s">
        <v>962</v>
      </c>
      <c r="F179" s="21" t="s">
        <v>956</v>
      </c>
      <c r="G179" s="21">
        <v>914</v>
      </c>
      <c r="H179" s="21">
        <v>914</v>
      </c>
      <c r="I179" s="21">
        <v>0</v>
      </c>
      <c r="J179" s="21">
        <v>0</v>
      </c>
      <c r="K179" s="27">
        <v>0</v>
      </c>
      <c r="L179" s="21">
        <f t="shared" si="15"/>
        <v>1</v>
      </c>
    </row>
    <row r="180" spans="1:12" s="23" customFormat="1" ht="11" x14ac:dyDescent="0.2">
      <c r="A180" s="21">
        <f t="shared" si="13"/>
        <v>178</v>
      </c>
      <c r="B180" s="21" t="s">
        <v>296</v>
      </c>
      <c r="C180" s="21" t="s">
        <v>928</v>
      </c>
      <c r="D180" s="22">
        <v>9</v>
      </c>
      <c r="E180" s="21" t="s">
        <v>962</v>
      </c>
      <c r="F180" s="21" t="s">
        <v>956</v>
      </c>
      <c r="G180" s="21">
        <v>877</v>
      </c>
      <c r="H180" s="21">
        <v>877</v>
      </c>
      <c r="I180" s="21">
        <v>0</v>
      </c>
      <c r="J180" s="21">
        <v>0</v>
      </c>
      <c r="K180" s="27">
        <v>0</v>
      </c>
      <c r="L180" s="21">
        <f t="shared" si="15"/>
        <v>1</v>
      </c>
    </row>
    <row r="181" spans="1:12" s="23" customFormat="1" ht="11" x14ac:dyDescent="0.2">
      <c r="A181" s="21">
        <f t="shared" si="13"/>
        <v>179</v>
      </c>
      <c r="B181" s="21" t="s">
        <v>240</v>
      </c>
      <c r="C181" s="21" t="s">
        <v>734</v>
      </c>
      <c r="D181" s="22">
        <v>9</v>
      </c>
      <c r="E181" s="21" t="s">
        <v>962</v>
      </c>
      <c r="F181" s="21" t="s">
        <v>956</v>
      </c>
      <c r="G181" s="21">
        <v>865</v>
      </c>
      <c r="H181" s="21">
        <v>865</v>
      </c>
      <c r="I181" s="21">
        <v>0</v>
      </c>
      <c r="J181" s="21">
        <v>0</v>
      </c>
      <c r="K181" s="27">
        <v>0</v>
      </c>
      <c r="L181" s="21">
        <f t="shared" si="15"/>
        <v>1</v>
      </c>
    </row>
    <row r="182" spans="1:12" s="23" customFormat="1" ht="11" x14ac:dyDescent="0.2">
      <c r="A182" s="21">
        <f t="shared" si="13"/>
        <v>180</v>
      </c>
      <c r="B182" s="21" t="s">
        <v>216</v>
      </c>
      <c r="C182" s="21" t="s">
        <v>694</v>
      </c>
      <c r="D182" s="22">
        <v>9</v>
      </c>
      <c r="E182" s="21" t="s">
        <v>962</v>
      </c>
      <c r="F182" s="21" t="s">
        <v>956</v>
      </c>
      <c r="G182" s="21">
        <v>821</v>
      </c>
      <c r="H182" s="21">
        <v>821</v>
      </c>
      <c r="I182" s="21">
        <v>0</v>
      </c>
      <c r="J182" s="21">
        <v>0</v>
      </c>
      <c r="K182" s="27">
        <v>0</v>
      </c>
      <c r="L182" s="21">
        <f t="shared" si="15"/>
        <v>1</v>
      </c>
    </row>
    <row r="183" spans="1:12" s="23" customFormat="1" ht="11" x14ac:dyDescent="0.2">
      <c r="A183" s="21">
        <f t="shared" si="13"/>
        <v>181</v>
      </c>
      <c r="B183" s="21" t="s">
        <v>872</v>
      </c>
      <c r="C183" s="21" t="s">
        <v>919</v>
      </c>
      <c r="D183" s="22">
        <v>9</v>
      </c>
      <c r="E183" s="21" t="s">
        <v>962</v>
      </c>
      <c r="F183" s="21" t="s">
        <v>956</v>
      </c>
      <c r="G183" s="21">
        <v>814</v>
      </c>
      <c r="H183" s="21">
        <v>814</v>
      </c>
      <c r="I183" s="21">
        <v>0</v>
      </c>
      <c r="J183" s="21">
        <v>0</v>
      </c>
      <c r="K183" s="27">
        <v>0</v>
      </c>
      <c r="L183" s="21">
        <f t="shared" si="15"/>
        <v>1</v>
      </c>
    </row>
    <row r="184" spans="1:12" s="23" customFormat="1" ht="11" x14ac:dyDescent="0.2">
      <c r="A184" s="21">
        <f t="shared" si="13"/>
        <v>182</v>
      </c>
      <c r="B184" s="21" t="s">
        <v>239</v>
      </c>
      <c r="C184" s="21" t="s">
        <v>732</v>
      </c>
      <c r="D184" s="22">
        <v>9</v>
      </c>
      <c r="E184" s="21" t="s">
        <v>962</v>
      </c>
      <c r="F184" s="21" t="s">
        <v>956</v>
      </c>
      <c r="G184" s="21">
        <v>796</v>
      </c>
      <c r="H184" s="21">
        <v>796</v>
      </c>
      <c r="I184" s="21">
        <v>0</v>
      </c>
      <c r="J184" s="21">
        <v>0</v>
      </c>
      <c r="K184" s="27">
        <v>0</v>
      </c>
      <c r="L184" s="21">
        <f t="shared" si="15"/>
        <v>1</v>
      </c>
    </row>
    <row r="185" spans="1:12" s="23" customFormat="1" ht="11" x14ac:dyDescent="0.2">
      <c r="A185" s="31">
        <f t="shared" si="13"/>
        <v>183</v>
      </c>
      <c r="B185" s="31" t="s">
        <v>264</v>
      </c>
      <c r="C185" s="31" t="s">
        <v>543</v>
      </c>
      <c r="D185" s="31">
        <v>9</v>
      </c>
      <c r="E185" s="31" t="s">
        <v>962</v>
      </c>
      <c r="F185" s="33" t="s">
        <v>956</v>
      </c>
      <c r="G185" s="31">
        <v>754</v>
      </c>
      <c r="H185" s="31">
        <v>754</v>
      </c>
      <c r="I185" s="31">
        <v>0</v>
      </c>
      <c r="J185" s="31">
        <v>0</v>
      </c>
      <c r="K185" s="31">
        <v>0</v>
      </c>
      <c r="L185" s="21">
        <f t="shared" si="15"/>
        <v>1</v>
      </c>
    </row>
    <row r="186" spans="1:12" s="23" customFormat="1" ht="11" x14ac:dyDescent="0.2">
      <c r="A186" s="21">
        <f t="shared" si="13"/>
        <v>184</v>
      </c>
      <c r="B186" s="21" t="s">
        <v>386</v>
      </c>
      <c r="C186" s="21" t="s">
        <v>849</v>
      </c>
      <c r="D186" s="22">
        <v>9</v>
      </c>
      <c r="E186" s="21" t="s">
        <v>962</v>
      </c>
      <c r="F186" s="21" t="s">
        <v>956</v>
      </c>
      <c r="G186" s="21">
        <v>669</v>
      </c>
      <c r="H186" s="21">
        <v>669</v>
      </c>
      <c r="I186" s="21">
        <v>0</v>
      </c>
      <c r="J186" s="21">
        <v>0</v>
      </c>
      <c r="K186" s="27">
        <v>0</v>
      </c>
      <c r="L186" s="21">
        <f t="shared" si="15"/>
        <v>1</v>
      </c>
    </row>
    <row r="187" spans="1:12" s="23" customFormat="1" ht="11" x14ac:dyDescent="0.2">
      <c r="A187" s="21">
        <f t="shared" si="13"/>
        <v>185</v>
      </c>
      <c r="B187" s="21" t="s">
        <v>948</v>
      </c>
      <c r="C187" s="21" t="s">
        <v>949</v>
      </c>
      <c r="D187" s="22">
        <v>9</v>
      </c>
      <c r="E187" s="21" t="s">
        <v>962</v>
      </c>
      <c r="F187" s="21" t="s">
        <v>956</v>
      </c>
      <c r="G187" s="21">
        <v>665</v>
      </c>
      <c r="H187" s="21">
        <v>665</v>
      </c>
      <c r="I187" s="21">
        <v>0</v>
      </c>
      <c r="J187" s="21">
        <v>0</v>
      </c>
      <c r="K187" s="27">
        <v>401</v>
      </c>
      <c r="L187" s="21">
        <f t="shared" si="15"/>
        <v>0</v>
      </c>
    </row>
    <row r="188" spans="1:12" s="23" customFormat="1" ht="11" x14ac:dyDescent="0.2">
      <c r="A188" s="21">
        <f t="shared" si="13"/>
        <v>186</v>
      </c>
      <c r="B188" s="21" t="s">
        <v>951</v>
      </c>
      <c r="C188" s="21" t="s">
        <v>952</v>
      </c>
      <c r="D188" s="22">
        <v>9</v>
      </c>
      <c r="E188" s="21" t="s">
        <v>962</v>
      </c>
      <c r="F188" s="21" t="s">
        <v>956</v>
      </c>
      <c r="G188" s="21">
        <v>644</v>
      </c>
      <c r="H188" s="21">
        <v>644</v>
      </c>
      <c r="I188" s="21">
        <v>0</v>
      </c>
      <c r="J188" s="21">
        <v>0</v>
      </c>
      <c r="K188" s="27">
        <v>0</v>
      </c>
      <c r="L188" s="21">
        <f t="shared" si="15"/>
        <v>1</v>
      </c>
    </row>
    <row r="189" spans="1:12" x14ac:dyDescent="0.2">
      <c r="F189" s="13"/>
      <c r="L189" s="23"/>
    </row>
    <row r="190" spans="1:12" x14ac:dyDescent="0.2">
      <c r="F190" s="13"/>
      <c r="L190" s="23"/>
    </row>
    <row r="191" spans="1:12" x14ac:dyDescent="0.2">
      <c r="F191" s="13"/>
      <c r="L191" s="23"/>
    </row>
    <row r="192" spans="1:12" x14ac:dyDescent="0.2">
      <c r="F192" s="13"/>
      <c r="L192" s="23"/>
    </row>
    <row r="193" spans="6:12" x14ac:dyDescent="0.2">
      <c r="F193" s="13"/>
      <c r="L193" s="23"/>
    </row>
    <row r="194" spans="6:12" x14ac:dyDescent="0.2">
      <c r="F194" s="13"/>
      <c r="L194" s="23"/>
    </row>
    <row r="195" spans="6:12" x14ac:dyDescent="0.2">
      <c r="F195" s="13"/>
      <c r="L195" s="23"/>
    </row>
    <row r="196" spans="6:12" x14ac:dyDescent="0.2">
      <c r="F196" s="13"/>
      <c r="L196" s="23"/>
    </row>
    <row r="197" spans="6:12" x14ac:dyDescent="0.2">
      <c r="F197" s="13"/>
      <c r="L197" s="23"/>
    </row>
    <row r="198" spans="6:12" x14ac:dyDescent="0.2">
      <c r="F198" s="13"/>
      <c r="L198" s="23"/>
    </row>
    <row r="199" spans="6:12" x14ac:dyDescent="0.2">
      <c r="F199" s="13"/>
      <c r="L199" s="23"/>
    </row>
    <row r="200" spans="6:12" x14ac:dyDescent="0.2">
      <c r="F200" s="13"/>
      <c r="L200" s="23"/>
    </row>
    <row r="201" spans="6:12" x14ac:dyDescent="0.2">
      <c r="F201" s="13"/>
      <c r="L201" s="23"/>
    </row>
    <row r="202" spans="6:12" x14ac:dyDescent="0.2">
      <c r="F202" s="13"/>
      <c r="L202" s="23"/>
    </row>
    <row r="203" spans="6:12" x14ac:dyDescent="0.2">
      <c r="F203" s="13"/>
      <c r="L203" s="23"/>
    </row>
    <row r="204" spans="6:12" x14ac:dyDescent="0.2">
      <c r="F204" s="13"/>
      <c r="L204" s="23"/>
    </row>
    <row r="205" spans="6:12" x14ac:dyDescent="0.2">
      <c r="F205" s="13"/>
      <c r="L205" s="23"/>
    </row>
    <row r="206" spans="6:12" x14ac:dyDescent="0.2">
      <c r="F206" s="13"/>
      <c r="L206" s="23"/>
    </row>
    <row r="207" spans="6:12" x14ac:dyDescent="0.2">
      <c r="F207" s="13"/>
      <c r="L207" s="23"/>
    </row>
    <row r="208" spans="6:12" x14ac:dyDescent="0.2">
      <c r="F208" s="13"/>
      <c r="L208" s="23"/>
    </row>
    <row r="209" spans="6:12" x14ac:dyDescent="0.2">
      <c r="F209" s="13"/>
      <c r="L209" s="23"/>
    </row>
    <row r="210" spans="6:12" x14ac:dyDescent="0.2">
      <c r="F210" s="13"/>
      <c r="L210" s="23"/>
    </row>
    <row r="211" spans="6:12" x14ac:dyDescent="0.2">
      <c r="F211" s="13"/>
      <c r="L211" s="23"/>
    </row>
    <row r="212" spans="6:12" x14ac:dyDescent="0.2">
      <c r="F212" s="13"/>
      <c r="L212" s="23"/>
    </row>
    <row r="213" spans="6:12" x14ac:dyDescent="0.2">
      <c r="F213" s="13"/>
      <c r="L213" s="23"/>
    </row>
    <row r="214" spans="6:12" x14ac:dyDescent="0.2">
      <c r="F214" s="13"/>
      <c r="L214" s="23"/>
    </row>
    <row r="215" spans="6:12" x14ac:dyDescent="0.2">
      <c r="F215" s="13"/>
      <c r="L215" s="23"/>
    </row>
    <row r="216" spans="6:12" x14ac:dyDescent="0.2">
      <c r="F216" s="13"/>
      <c r="L216" s="23"/>
    </row>
    <row r="217" spans="6:12" x14ac:dyDescent="0.2">
      <c r="F217" s="13"/>
      <c r="L217" s="23"/>
    </row>
    <row r="218" spans="6:12" x14ac:dyDescent="0.2">
      <c r="F218" s="13"/>
      <c r="L218" s="23"/>
    </row>
    <row r="219" spans="6:12" x14ac:dyDescent="0.2">
      <c r="F219" s="13"/>
      <c r="L219" s="23"/>
    </row>
    <row r="220" spans="6:12" x14ac:dyDescent="0.2">
      <c r="F220" s="13"/>
      <c r="L220" s="23"/>
    </row>
    <row r="221" spans="6:12" x14ac:dyDescent="0.2">
      <c r="F221" s="13"/>
      <c r="L221" s="23"/>
    </row>
    <row r="222" spans="6:12" x14ac:dyDescent="0.2">
      <c r="F222" s="13"/>
      <c r="L222" s="23"/>
    </row>
    <row r="223" spans="6:12" x14ac:dyDescent="0.2">
      <c r="F223" s="13"/>
      <c r="L223" s="23"/>
    </row>
    <row r="224" spans="6:12" x14ac:dyDescent="0.2">
      <c r="F224" s="13"/>
      <c r="L224" s="23"/>
    </row>
    <row r="225" spans="6:12" x14ac:dyDescent="0.2">
      <c r="F225" s="13"/>
      <c r="L225" s="23"/>
    </row>
    <row r="226" spans="6:12" x14ac:dyDescent="0.2">
      <c r="F226" s="13"/>
      <c r="L226" s="23"/>
    </row>
    <row r="227" spans="6:12" x14ac:dyDescent="0.2">
      <c r="F227" s="13"/>
      <c r="L227" s="23"/>
    </row>
    <row r="228" spans="6:12" x14ac:dyDescent="0.2">
      <c r="F228" s="13"/>
      <c r="L228" s="23"/>
    </row>
    <row r="229" spans="6:12" x14ac:dyDescent="0.2">
      <c r="F229" s="13"/>
      <c r="L229" s="23"/>
    </row>
    <row r="230" spans="6:12" x14ac:dyDescent="0.2">
      <c r="F230" s="13"/>
      <c r="L230" s="23"/>
    </row>
    <row r="231" spans="6:12" x14ac:dyDescent="0.2">
      <c r="F231" s="13"/>
      <c r="L231" s="23"/>
    </row>
    <row r="232" spans="6:12" x14ac:dyDescent="0.2">
      <c r="F232" s="13"/>
      <c r="L232" s="23"/>
    </row>
    <row r="233" spans="6:12" x14ac:dyDescent="0.2">
      <c r="F233" s="13"/>
      <c r="L233" s="23"/>
    </row>
    <row r="234" spans="6:12" x14ac:dyDescent="0.2">
      <c r="F234" s="13"/>
      <c r="L234" s="23"/>
    </row>
    <row r="235" spans="6:12" x14ac:dyDescent="0.2">
      <c r="F235" s="13"/>
      <c r="L235" s="23"/>
    </row>
    <row r="236" spans="6:12" x14ac:dyDescent="0.2">
      <c r="F236" s="13"/>
      <c r="L236" s="23"/>
    </row>
    <row r="237" spans="6:12" x14ac:dyDescent="0.2">
      <c r="F237" s="13"/>
      <c r="L237" s="23"/>
    </row>
    <row r="238" spans="6:12" x14ac:dyDescent="0.2">
      <c r="F238" s="13"/>
      <c r="L238" s="23"/>
    </row>
    <row r="239" spans="6:12" x14ac:dyDescent="0.2">
      <c r="F239" s="13"/>
      <c r="L239" s="23"/>
    </row>
    <row r="240" spans="6:12" x14ac:dyDescent="0.2">
      <c r="F240" s="13"/>
      <c r="L240" s="23"/>
    </row>
    <row r="241" spans="6:12" x14ac:dyDescent="0.2">
      <c r="F241" s="13"/>
      <c r="L241" s="23"/>
    </row>
    <row r="242" spans="6:12" x14ac:dyDescent="0.2">
      <c r="F242" s="13"/>
      <c r="L242" s="23"/>
    </row>
    <row r="243" spans="6:12" x14ac:dyDescent="0.2">
      <c r="F243" s="13"/>
      <c r="L243" s="23"/>
    </row>
    <row r="244" spans="6:12" x14ac:dyDescent="0.2">
      <c r="F244" s="13"/>
      <c r="L244" s="23"/>
    </row>
    <row r="245" spans="6:12" x14ac:dyDescent="0.2">
      <c r="F245" s="13"/>
      <c r="L245" s="23"/>
    </row>
    <row r="246" spans="6:12" x14ac:dyDescent="0.2">
      <c r="F246" s="13"/>
      <c r="L246" s="23"/>
    </row>
    <row r="247" spans="6:12" x14ac:dyDescent="0.2">
      <c r="F247" s="13"/>
      <c r="L247" s="23"/>
    </row>
    <row r="248" spans="6:12" x14ac:dyDescent="0.2">
      <c r="F248" s="13"/>
    </row>
    <row r="249" spans="6:12" x14ac:dyDescent="0.2">
      <c r="F249" s="13"/>
    </row>
    <row r="250" spans="6:12" x14ac:dyDescent="0.2">
      <c r="F250" s="13"/>
    </row>
    <row r="251" spans="6:12" x14ac:dyDescent="0.2">
      <c r="F251" s="13"/>
    </row>
    <row r="252" spans="6:12" x14ac:dyDescent="0.2">
      <c r="F252" s="13"/>
    </row>
    <row r="253" spans="6:12" x14ac:dyDescent="0.2">
      <c r="F253" s="13"/>
    </row>
    <row r="254" spans="6:12" x14ac:dyDescent="0.2">
      <c r="F254" s="13"/>
    </row>
    <row r="255" spans="6:12" x14ac:dyDescent="0.2">
      <c r="F255" s="13"/>
    </row>
    <row r="256" spans="6:12" x14ac:dyDescent="0.2">
      <c r="F256" s="13"/>
    </row>
    <row r="257" spans="6:6" x14ac:dyDescent="0.2">
      <c r="F257" s="13"/>
    </row>
    <row r="258" spans="6:6" x14ac:dyDescent="0.2">
      <c r="F258" s="13"/>
    </row>
    <row r="259" spans="6:6" x14ac:dyDescent="0.2">
      <c r="F259" s="13"/>
    </row>
    <row r="260" spans="6:6" x14ac:dyDescent="0.2">
      <c r="F260" s="13"/>
    </row>
    <row r="261" spans="6:6" x14ac:dyDescent="0.2">
      <c r="F261" s="13"/>
    </row>
    <row r="262" spans="6:6" x14ac:dyDescent="0.2">
      <c r="F262" s="13"/>
    </row>
    <row r="263" spans="6:6" x14ac:dyDescent="0.2">
      <c r="F263" s="13"/>
    </row>
    <row r="264" spans="6:6" x14ac:dyDescent="0.2">
      <c r="F264" s="13"/>
    </row>
    <row r="265" spans="6:6" x14ac:dyDescent="0.2">
      <c r="F265" s="13"/>
    </row>
    <row r="266" spans="6:6" x14ac:dyDescent="0.2">
      <c r="F266" s="13"/>
    </row>
    <row r="267" spans="6:6" x14ac:dyDescent="0.2">
      <c r="F267" s="13"/>
    </row>
    <row r="268" spans="6:6" x14ac:dyDescent="0.2">
      <c r="F268" s="13"/>
    </row>
    <row r="269" spans="6:6" x14ac:dyDescent="0.2">
      <c r="F269" s="13"/>
    </row>
    <row r="270" spans="6:6" x14ac:dyDescent="0.2">
      <c r="F270" s="13"/>
    </row>
    <row r="271" spans="6:6" x14ac:dyDescent="0.2">
      <c r="F271" s="13"/>
    </row>
    <row r="272" spans="6:6" x14ac:dyDescent="0.2">
      <c r="F272" s="13"/>
    </row>
    <row r="273" spans="6:6" x14ac:dyDescent="0.2">
      <c r="F273" s="13"/>
    </row>
    <row r="274" spans="6:6" x14ac:dyDescent="0.2">
      <c r="F274" s="13"/>
    </row>
    <row r="275" spans="6:6" x14ac:dyDescent="0.2">
      <c r="F275" s="13"/>
    </row>
    <row r="276" spans="6:6" x14ac:dyDescent="0.2">
      <c r="F276" s="13"/>
    </row>
    <row r="277" spans="6:6" x14ac:dyDescent="0.2">
      <c r="F277" s="13"/>
    </row>
    <row r="278" spans="6:6" x14ac:dyDescent="0.2">
      <c r="F278" s="13"/>
    </row>
    <row r="279" spans="6:6" x14ac:dyDescent="0.2">
      <c r="F279" s="13"/>
    </row>
    <row r="280" spans="6:6" x14ac:dyDescent="0.2">
      <c r="F280" s="13"/>
    </row>
    <row r="281" spans="6:6" x14ac:dyDescent="0.2">
      <c r="F281" s="13"/>
    </row>
    <row r="282" spans="6:6" x14ac:dyDescent="0.2">
      <c r="F282" s="13"/>
    </row>
    <row r="283" spans="6:6" x14ac:dyDescent="0.2">
      <c r="F283" s="13"/>
    </row>
    <row r="284" spans="6:6" x14ac:dyDescent="0.2">
      <c r="F284" s="13"/>
    </row>
    <row r="285" spans="6:6" x14ac:dyDescent="0.2">
      <c r="F285" s="13"/>
    </row>
    <row r="286" spans="6:6" x14ac:dyDescent="0.2">
      <c r="F286" s="13"/>
    </row>
    <row r="287" spans="6:6" x14ac:dyDescent="0.2">
      <c r="F287" s="13"/>
    </row>
    <row r="288" spans="6:6" x14ac:dyDescent="0.2">
      <c r="F288" s="13"/>
    </row>
    <row r="289" spans="6:6" x14ac:dyDescent="0.2">
      <c r="F289" s="13"/>
    </row>
    <row r="290" spans="6:6" x14ac:dyDescent="0.2">
      <c r="F290" s="13"/>
    </row>
    <row r="291" spans="6:6" x14ac:dyDescent="0.2">
      <c r="F291" s="13"/>
    </row>
    <row r="292" spans="6:6" x14ac:dyDescent="0.2">
      <c r="F292" s="13"/>
    </row>
    <row r="293" spans="6:6" x14ac:dyDescent="0.2">
      <c r="F293" s="13"/>
    </row>
    <row r="294" spans="6:6" x14ac:dyDescent="0.2">
      <c r="F294" s="13"/>
    </row>
    <row r="295" spans="6:6" x14ac:dyDescent="0.2">
      <c r="F295" s="13"/>
    </row>
    <row r="296" spans="6:6" x14ac:dyDescent="0.2">
      <c r="F296" s="13"/>
    </row>
    <row r="297" spans="6:6" x14ac:dyDescent="0.2">
      <c r="F297" s="13"/>
    </row>
    <row r="298" spans="6:6" x14ac:dyDescent="0.2">
      <c r="F298" s="13"/>
    </row>
    <row r="299" spans="6:6" x14ac:dyDescent="0.2">
      <c r="F299" s="13"/>
    </row>
    <row r="300" spans="6:6" x14ac:dyDescent="0.2">
      <c r="F300" s="13"/>
    </row>
    <row r="301" spans="6:6" x14ac:dyDescent="0.2">
      <c r="F301" s="13"/>
    </row>
    <row r="302" spans="6:6" x14ac:dyDescent="0.2">
      <c r="F302" s="13"/>
    </row>
    <row r="303" spans="6:6" x14ac:dyDescent="0.2">
      <c r="F303" s="13"/>
    </row>
    <row r="304" spans="6:6" x14ac:dyDescent="0.2">
      <c r="F304" s="13"/>
    </row>
    <row r="305" spans="6:6" x14ac:dyDescent="0.2">
      <c r="F305" s="13"/>
    </row>
    <row r="306" spans="6:6" x14ac:dyDescent="0.2">
      <c r="F306" s="13"/>
    </row>
    <row r="307" spans="6:6" x14ac:dyDescent="0.2">
      <c r="F307" s="13"/>
    </row>
    <row r="308" spans="6:6" x14ac:dyDescent="0.2">
      <c r="F308" s="13"/>
    </row>
    <row r="309" spans="6:6" x14ac:dyDescent="0.2">
      <c r="F309" s="13"/>
    </row>
    <row r="310" spans="6:6" x14ac:dyDescent="0.2">
      <c r="F310" s="13"/>
    </row>
    <row r="311" spans="6:6" x14ac:dyDescent="0.2">
      <c r="F311" s="13"/>
    </row>
    <row r="312" spans="6:6" x14ac:dyDescent="0.2">
      <c r="F312" s="13"/>
    </row>
    <row r="313" spans="6:6" x14ac:dyDescent="0.2">
      <c r="F313" s="13"/>
    </row>
    <row r="314" spans="6:6" x14ac:dyDescent="0.2">
      <c r="F314" s="13"/>
    </row>
    <row r="315" spans="6:6" x14ac:dyDescent="0.2">
      <c r="F315" s="13"/>
    </row>
    <row r="316" spans="6:6" x14ac:dyDescent="0.2">
      <c r="F316" s="13"/>
    </row>
    <row r="317" spans="6:6" x14ac:dyDescent="0.2">
      <c r="F317" s="13"/>
    </row>
    <row r="318" spans="6:6" x14ac:dyDescent="0.2">
      <c r="F318" s="13"/>
    </row>
    <row r="319" spans="6:6" x14ac:dyDescent="0.2">
      <c r="F319" s="13"/>
    </row>
  </sheetData>
  <autoFilter ref="A2:L2" xr:uid="{FDECE260-D868-4BF4-8F7C-E6A452588FCB}"/>
  <sortState xmlns:xlrd2="http://schemas.microsoft.com/office/spreadsheetml/2017/richdata2" ref="A3:L188">
    <sortCondition ref="F3:F188" customList="A,B,C"/>
    <sortCondition descending="1" ref="G3:G188"/>
    <sortCondition descending="1" ref="H3:H188"/>
    <sortCondition ref="B3:B188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34</vt:i4>
      </vt:variant>
    </vt:vector>
  </HeadingPairs>
  <TitlesOfParts>
    <vt:vector size="64" baseType="lpstr">
      <vt:lpstr>登録業者一覧（県外）</vt:lpstr>
      <vt:lpstr>01土木</vt:lpstr>
      <vt:lpstr>02建築</vt:lpstr>
      <vt:lpstr>03大工</vt:lpstr>
      <vt:lpstr>04左官</vt:lpstr>
      <vt:lpstr>05とび</vt:lpstr>
      <vt:lpstr>06石</vt:lpstr>
      <vt:lpstr>07屋根</vt:lpstr>
      <vt:lpstr>08電気</vt:lpstr>
      <vt:lpstr>09管</vt:lpstr>
      <vt:lpstr>10タイル</vt:lpstr>
      <vt:lpstr>11鋼</vt:lpstr>
      <vt:lpstr>12鉄筋</vt:lpstr>
      <vt:lpstr>13舗装</vt:lpstr>
      <vt:lpstr>14しゅ</vt:lpstr>
      <vt:lpstr>15板金</vt:lpstr>
      <vt:lpstr>16ガラス</vt:lpstr>
      <vt:lpstr>17塗装</vt:lpstr>
      <vt:lpstr>18防水</vt:lpstr>
      <vt:lpstr>19内装</vt:lpstr>
      <vt:lpstr>20機械</vt:lpstr>
      <vt:lpstr>21絶縁</vt:lpstr>
      <vt:lpstr>22電通</vt:lpstr>
      <vt:lpstr>23造園</vt:lpstr>
      <vt:lpstr>24さく井</vt:lpstr>
      <vt:lpstr>25建具</vt:lpstr>
      <vt:lpstr>26水道</vt:lpstr>
      <vt:lpstr>27消防</vt:lpstr>
      <vt:lpstr>28清掃</vt:lpstr>
      <vt:lpstr>29解体</vt:lpstr>
      <vt:lpstr>'03大工'!Print_Area</vt:lpstr>
      <vt:lpstr>'08電気'!Print_Area</vt:lpstr>
      <vt:lpstr>'20機械'!Print_Area</vt:lpstr>
      <vt:lpstr>'22電通'!Print_Area</vt:lpstr>
      <vt:lpstr>'01土木'!Print_Titles</vt:lpstr>
      <vt:lpstr>'02建築'!Print_Titles</vt:lpstr>
      <vt:lpstr>'03大工'!Print_Titles</vt:lpstr>
      <vt:lpstr>'04左官'!Print_Titles</vt:lpstr>
      <vt:lpstr>'05とび'!Print_Titles</vt:lpstr>
      <vt:lpstr>'06石'!Print_Titles</vt:lpstr>
      <vt:lpstr>'07屋根'!Print_Titles</vt:lpstr>
      <vt:lpstr>'08電気'!Print_Titles</vt:lpstr>
      <vt:lpstr>'09管'!Print_Titles</vt:lpstr>
      <vt:lpstr>'10タイル'!Print_Titles</vt:lpstr>
      <vt:lpstr>'11鋼'!Print_Titles</vt:lpstr>
      <vt:lpstr>'12鉄筋'!Print_Titles</vt:lpstr>
      <vt:lpstr>'13舗装'!Print_Titles</vt:lpstr>
      <vt:lpstr>'14しゅ'!Print_Titles</vt:lpstr>
      <vt:lpstr>'15板金'!Print_Titles</vt:lpstr>
      <vt:lpstr>'16ガラス'!Print_Titles</vt:lpstr>
      <vt:lpstr>'17塗装'!Print_Titles</vt:lpstr>
      <vt:lpstr>'18防水'!Print_Titles</vt:lpstr>
      <vt:lpstr>'19内装'!Print_Titles</vt:lpstr>
      <vt:lpstr>'20機械'!Print_Titles</vt:lpstr>
      <vt:lpstr>'21絶縁'!Print_Titles</vt:lpstr>
      <vt:lpstr>'22電通'!Print_Titles</vt:lpstr>
      <vt:lpstr>'23造園'!Print_Titles</vt:lpstr>
      <vt:lpstr>'24さく井'!Print_Titles</vt:lpstr>
      <vt:lpstr>'25建具'!Print_Titles</vt:lpstr>
      <vt:lpstr>'26水道'!Print_Titles</vt:lpstr>
      <vt:lpstr>'27消防'!Print_Titles</vt:lpstr>
      <vt:lpstr>'28清掃'!Print_Titles</vt:lpstr>
      <vt:lpstr>'29解体'!Print_Titles</vt:lpstr>
      <vt:lpstr>'登録業者一覧（県外）'!Print_Titles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工藤　佳祐</cp:lastModifiedBy>
  <cp:lastPrinted>2024-06-06T01:29:36Z</cp:lastPrinted>
  <dcterms:created xsi:type="dcterms:W3CDTF">2024-05-30T07:47:11Z</dcterms:created>
  <dcterms:modified xsi:type="dcterms:W3CDTF">2026-08-01T03:23:49Z</dcterms:modified>
</cp:coreProperties>
</file>