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60" yWindow="32760" windowWidth="24000" windowHeight="9690" tabRatio="728" activeTab="0"/>
  </bookViews>
  <sheets>
    <sheet name="提出書類一覧（県内)" sheetId="1" r:id="rId1"/>
    <sheet name="提出書類一覧 (県外)" sheetId="2" r:id="rId2"/>
    <sheet name="基本情報" sheetId="3" r:id="rId3"/>
    <sheet name="申請書（別記様式）" sheetId="4" r:id="rId4"/>
    <sheet name="1号 " sheetId="5" r:id="rId5"/>
    <sheet name="2号" sheetId="6" r:id="rId6"/>
    <sheet name="資格区分表" sheetId="7" r:id="rId7"/>
    <sheet name="3号" sheetId="8" r:id="rId8"/>
    <sheet name="4号" sheetId="9" r:id="rId9"/>
    <sheet name="５号" sheetId="10" r:id="rId10"/>
    <sheet name="６号" sheetId="11" r:id="rId11"/>
    <sheet name="７号" sheetId="12" r:id="rId12"/>
    <sheet name="協力雇用主" sheetId="13" r:id="rId13"/>
  </sheets>
  <externalReferences>
    <externalReference r:id="rId16"/>
  </externalReferences>
  <definedNames>
    <definedName name="_xlfn.BAHTTEXT" hidden="1">#NAME?</definedName>
    <definedName name="_xlnm.Print_Area" localSheetId="4">'1号 '!$A$1:$AX$24</definedName>
    <definedName name="_xlnm.Print_Area" localSheetId="5">'2号'!$A$1:$AN$41</definedName>
    <definedName name="_xlnm.Print_Area" localSheetId="7">'3号'!$A$1:$AX$68</definedName>
    <definedName name="_xlnm.Print_Area" localSheetId="8">'4号'!$A$1:$AX$35</definedName>
    <definedName name="_xlnm.Print_Area" localSheetId="10">'６号'!$A$1:$M$18</definedName>
    <definedName name="_xlnm.Print_Area" localSheetId="11">'７号'!$A$1:$G$30</definedName>
    <definedName name="_xlnm.Print_Area" localSheetId="2">'基本情報'!$A$1:$BK$49</definedName>
    <definedName name="_xlnm.Print_Area" localSheetId="12">'協力雇用主'!$B$2:$BA$52</definedName>
    <definedName name="_xlnm.Print_Area" localSheetId="3">'申請書（別記様式）'!$A$1:$AY$44</definedName>
    <definedName name="_xlnm.Print_Area" localSheetId="1">'提出書類一覧 (県外)'!$A$1:$F$21</definedName>
    <definedName name="_xlnm.Print_Area" localSheetId="0">'提出書類一覧（県内)'!$A$1:$G$35</definedName>
    <definedName name="_xlnm.Print_Titles" localSheetId="6">'資格区分表'!$1:$6</definedName>
  </definedNames>
  <calcPr fullCalcOnLoad="1"/>
</workbook>
</file>

<file path=xl/sharedStrings.xml><?xml version="1.0" encoding="utf-8"?>
<sst xmlns="http://schemas.openxmlformats.org/spreadsheetml/2006/main" count="1448" uniqueCount="689">
  <si>
    <t>新規学卒者継続雇用申告書</t>
  </si>
  <si>
    <t>年</t>
  </si>
  <si>
    <t>月</t>
  </si>
  <si>
    <t>日</t>
  </si>
  <si>
    <t>青森県知事　様</t>
  </si>
  <si>
    <t>　青森県で行われる建設工事に係る（一般・指名）競争入札に参加する資格の審査を下記のとおり申請します。
　なお、この申請書及び添付書類の内容については、事実と相違ないことを誓約します。</t>
  </si>
  <si>
    <t>競争入札参加資格審査申請書（建設工事）</t>
  </si>
  <si>
    <t>商号又は名称</t>
  </si>
  <si>
    <t>代表者氏名</t>
  </si>
  <si>
    <t>担当者氏名</t>
  </si>
  <si>
    <t>電話番号</t>
  </si>
  <si>
    <t>ＦＡＸ番号</t>
  </si>
  <si>
    <t>大</t>
  </si>
  <si>
    <t>左</t>
  </si>
  <si>
    <t>と</t>
  </si>
  <si>
    <t>石</t>
  </si>
  <si>
    <t>屋</t>
  </si>
  <si>
    <t>電</t>
  </si>
  <si>
    <t>管</t>
  </si>
  <si>
    <t>タ</t>
  </si>
  <si>
    <t>鋼</t>
  </si>
  <si>
    <t>筋</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</si>
  <si>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</si>
  <si>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</si>
  <si>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</si>
  <si>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</si>
  <si>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</si>
  <si>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</si>
  <si>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</si>
  <si>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</si>
  <si>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</si>
  <si>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</si>
  <si>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</si>
  <si>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</si>
  <si>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</si>
  <si>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</si>
  <si>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</si>
  <si>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</si>
  <si>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</si>
  <si>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</si>
  <si>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</si>
  <si>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</si>
  <si>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</si>
  <si>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土</t>
  </si>
  <si>
    <t>経営事項審査を受けている建設業</t>
  </si>
  <si>
    <t>競争入札参加資格の審査を申請する建設業</t>
  </si>
  <si>
    <t>建</t>
  </si>
  <si>
    <t>注</t>
  </si>
  <si>
    <t>所在地</t>
  </si>
  <si>
    <t>備考</t>
  </si>
  <si>
    <t>　２</t>
  </si>
  <si>
    <t>　３</t>
  </si>
  <si>
    <t>　一般</t>
  </si>
  <si>
    <t>　特定</t>
  </si>
  <si>
    <t>発注年度</t>
  </si>
  <si>
    <t>発注者</t>
  </si>
  <si>
    <t>工事名</t>
  </si>
  <si>
    <t>発注業種</t>
  </si>
  <si>
    <t>完成日</t>
  </si>
  <si>
    <t>10</t>
  </si>
  <si>
    <t>建設業許可番号</t>
  </si>
  <si>
    <t>03</t>
  </si>
  <si>
    <t>04</t>
  </si>
  <si>
    <t>05</t>
  </si>
  <si>
    <t>06</t>
  </si>
  <si>
    <t>07</t>
  </si>
  <si>
    <t>08</t>
  </si>
  <si>
    <t>09</t>
  </si>
  <si>
    <t>11</t>
  </si>
  <si>
    <t>12</t>
  </si>
  <si>
    <t>13</t>
  </si>
  <si>
    <t>14</t>
  </si>
  <si>
    <t>15</t>
  </si>
  <si>
    <t>16</t>
  </si>
  <si>
    <t>17</t>
  </si>
  <si>
    <t>18</t>
  </si>
  <si>
    <t>19</t>
  </si>
  <si>
    <t>20</t>
  </si>
  <si>
    <t>21</t>
  </si>
  <si>
    <t>22</t>
  </si>
  <si>
    <t>23</t>
  </si>
  <si>
    <t>24</t>
  </si>
  <si>
    <t>25</t>
  </si>
  <si>
    <t>26</t>
  </si>
  <si>
    <t>27</t>
  </si>
  <si>
    <t>28</t>
  </si>
  <si>
    <t>本社郵便番号</t>
  </si>
  <si>
    <t>建設業労働災害防止協会</t>
  </si>
  <si>
    <t>新規学卒者継続雇用</t>
  </si>
  <si>
    <t>02</t>
  </si>
  <si>
    <t>本社市区町村コード</t>
  </si>
  <si>
    <t>－</t>
  </si>
  <si>
    <t>土</t>
  </si>
  <si>
    <t>建</t>
  </si>
  <si>
    <t>入札参加資格を申請する業種</t>
  </si>
  <si>
    <t>生年月日</t>
  </si>
  <si>
    <t>01</t>
  </si>
  <si>
    <t>前回の許可番号</t>
  </si>
  <si>
    <t>15</t>
  </si>
  <si>
    <t>16</t>
  </si>
  <si>
    <t>代表者職名</t>
  </si>
  <si>
    <t>（別記様式）</t>
  </si>
  <si>
    <t>建設業許可番号</t>
  </si>
  <si>
    <t>３</t>
  </si>
  <si>
    <t xml:space="preserve"> 申告区分</t>
  </si>
  <si>
    <t xml:space="preserve"> 氏名（フリガナ）</t>
  </si>
  <si>
    <t xml:space="preserve"> 卒業年月日</t>
  </si>
  <si>
    <t xml:space="preserve"> 雇用年月日</t>
  </si>
  <si>
    <t>（新規）</t>
  </si>
  <si>
    <t>（継続）</t>
  </si>
  <si>
    <t>工事の第三者賠償責任補償保険</t>
  </si>
  <si>
    <t>第４号様式</t>
  </si>
  <si>
    <t>第５号様式</t>
  </si>
  <si>
    <t>第６号様式</t>
  </si>
  <si>
    <t>新規</t>
  </si>
  <si>
    <t>継続</t>
  </si>
  <si>
    <t>計</t>
  </si>
  <si>
    <t>（1：申請する）</t>
  </si>
  <si>
    <t>しゅ</t>
  </si>
  <si>
    <t>半角数字（半角のハイフンでつなぐ）</t>
  </si>
  <si>
    <t>全角　姓と名の間は1文字あける</t>
  </si>
  <si>
    <t>工事成績一覧表（県内建設業者用）</t>
  </si>
  <si>
    <t>工事成績一覧表（県外建設業者用）</t>
  </si>
  <si>
    <t>工事成績
評定点</t>
  </si>
  <si>
    <t>発注
年度</t>
  </si>
  <si>
    <t>工事
番号</t>
  </si>
  <si>
    <t>発注
業種</t>
  </si>
  <si>
    <t>最終
請負金額</t>
  </si>
  <si>
    <t>一次下請負金額
（県内建設業者）</t>
  </si>
  <si>
    <t>一次下請負業者名
（県内建設業者）</t>
  </si>
  <si>
    <t>営業所の名称</t>
  </si>
  <si>
    <t>第７号様式</t>
  </si>
  <si>
    <t>営業所一覧表（県外建設業者用）</t>
  </si>
  <si>
    <t>県外建設業者の場合は、下記により提出すること。</t>
  </si>
  <si>
    <t>全角　カブシキガイシャ等組織名は記入不要</t>
  </si>
  <si>
    <t>（建設業許可番号）</t>
  </si>
  <si>
    <t>□</t>
  </si>
  <si>
    <t>２</t>
  </si>
  <si>
    <t>・青森県内に営業所がなく、連絡所等（請負契約手続きを行わないもの）がある場合は、その連絡所を記入すること。</t>
  </si>
  <si>
    <t>・青森県内に営業所（建設業許可の届出しているもの）がある場合は、全てを記入し、青森県内に営業所がない場合は、青森県と請負契約手続きを行う予定となる営業所（この場合は本社を含む。）を記入し、備考欄にそれぞれ◎印を付すこと。</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</si>
  <si>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</si>
  <si>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</si>
  <si>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</si>
  <si>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</si>
  <si>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</si>
  <si>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</si>
  <si>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</si>
  <si>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</si>
  <si>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</si>
  <si>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</si>
  <si>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</si>
  <si>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</si>
  <si>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</si>
  <si>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</si>
  <si>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</si>
  <si>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</si>
  <si>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</si>
  <si>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</si>
  <si>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年１月～１２月</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</si>
  <si>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</si>
  <si>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</si>
  <si>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</si>
  <si>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</si>
  <si>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</si>
  <si>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</si>
  <si>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</si>
  <si>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</si>
  <si>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</si>
  <si>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</si>
  <si>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</si>
  <si>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</si>
  <si>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</si>
  <si>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</si>
  <si>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</si>
  <si>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新分野を継続して営んでいることがわかる直近の書類（事業案内パンフレット、写真等）</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</si>
  <si>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</si>
  <si>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エコアクション２１</t>
  </si>
  <si>
    <t>新分野事業への進出</t>
  </si>
  <si>
    <t>業種</t>
  </si>
  <si>
    <t>申請コード</t>
  </si>
  <si>
    <t>○</t>
  </si>
  <si>
    <t>申請書及び添付書類</t>
  </si>
  <si>
    <t>備考</t>
  </si>
  <si>
    <t>◎</t>
  </si>
  <si>
    <t>（申請書類表紙)</t>
  </si>
  <si>
    <t>返信用封筒（審査結果通知書送付用）</t>
  </si>
  <si>
    <t>◎</t>
  </si>
  <si>
    <t>建設業労働災害防止協会加入証明書の写し</t>
  </si>
  <si>
    <t>エコアクション２１の登録証等の写し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</si>
  <si>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</si>
  <si>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</si>
  <si>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工事に係る
第三者賠償責任補償保険に加入している</t>
  </si>
  <si>
    <t>工事に係る第三者賠償責任補償保険に加入していることを証する書類（補償対象、補償金額及び保険期間等が明記されているもの）</t>
  </si>
  <si>
    <t>消費税及び地方消費税の納税証明書の原本</t>
  </si>
  <si>
    <t>※青森県使用欄</t>
  </si>
  <si>
    <t>5-1</t>
  </si>
  <si>
    <t>5-2</t>
  </si>
  <si>
    <t>適用を受けないことの申立書（参考様式）</t>
  </si>
  <si>
    <t>青森県の県税の納税証明書（青森県建設工事等競争入札参加資格審査申請用）の原本（専用様式）</t>
  </si>
  <si>
    <t>提出書類一覧（本紙）</t>
  </si>
  <si>
    <t>基本情報（様式あり）</t>
  </si>
  <si>
    <t>競争入札参加資格審査申請書（別記様式）</t>
  </si>
  <si>
    <t>主観的査定要素申告書（第１号様式）</t>
  </si>
  <si>
    <t>技術職員調書（第２号様式）</t>
  </si>
  <si>
    <t>新分野進出申告書（第３号様式）</t>
  </si>
  <si>
    <t>新規学卒者継続雇用申告書（第４号様式）</t>
  </si>
  <si>
    <t>（例）02-088888</t>
  </si>
  <si>
    <t>単体/ＪＶの別</t>
  </si>
  <si>
    <t>最終請負金額（ａ）</t>
  </si>
  <si>
    <t>出資比率（%）
（b）</t>
  </si>
  <si>
    <t>単体分の契約金額（ａ）×（ｂ）</t>
  </si>
  <si>
    <r>
      <t>　青森県が発注した工事を県外建設業者（建設業許可の届出をしている営業所が青森県内にある者に限る。）が元請として受注し、一次下請負を青森県の等級名簿に登載されている県内建設業者に発注し、直前１年の間（</t>
    </r>
    <r>
      <rPr>
        <u val="single"/>
        <sz val="10"/>
        <rFont val="ＭＳ 明朝"/>
        <family val="1"/>
      </rPr>
      <t>平成１９年１月１日から平成１９年１２月３１日まで</t>
    </r>
    <r>
      <rPr>
        <sz val="10"/>
        <rFont val="ＭＳ 明朝"/>
        <family val="1"/>
      </rPr>
      <t>）に完成した工事について記載すること。
　施工体系図、一次下請負金額がわかる書類（契約書、注文書等）を添付すること。</t>
    </r>
  </si>
  <si>
    <t>青森県建設工事競争入札参加資格審査申請の基本情報</t>
  </si>
  <si>
    <t>防</t>
  </si>
  <si>
    <t>通</t>
  </si>
  <si>
    <t>水</t>
  </si>
  <si>
    <t>エコアクション２１の認証・登録を受けている</t>
  </si>
  <si>
    <t>技術職員数</t>
  </si>
  <si>
    <t>個人</t>
  </si>
  <si>
    <t>法人</t>
  </si>
  <si>
    <t>個人事業者のみ必須。</t>
  </si>
  <si>
    <t>◎：必須</t>
  </si>
  <si>
    <t>①本社の情報</t>
  </si>
  <si>
    <t>経審の審査基準日</t>
  </si>
  <si>
    <t>本社所在地</t>
  </si>
  <si>
    <t>（例）02-088888　半角入力</t>
  </si>
  <si>
    <t>本社電話番号</t>
  </si>
  <si>
    <t>本社ＦＡＸ番号</t>
  </si>
  <si>
    <t>書類
番号</t>
  </si>
  <si>
    <t>提出書類一覧（県内建設業者用）</t>
  </si>
  <si>
    <t>提出書類一覧（県外建設業者用）</t>
  </si>
  <si>
    <t>6-1</t>
  </si>
  <si>
    <t>6-2</t>
  </si>
  <si>
    <t>新卒雇用、新卒継続雇用している場合、提出。</t>
  </si>
  <si>
    <t>新分野進出（新規、継続共に）している場合、提出。</t>
  </si>
  <si>
    <t>第三者賠償責任補償保険加入証明書の原本（参考様式）</t>
  </si>
  <si>
    <t>経営事項審査の総合評定値通知書の写し</t>
  </si>
  <si>
    <t>受付確認を希望する場合、提出。</t>
  </si>
  <si>
    <t>担当者所属･氏名</t>
  </si>
  <si>
    <t>代表者生年月日</t>
  </si>
  <si>
    <t>全角</t>
  </si>
  <si>
    <t>記入例（S64.1.1)　建設業許可の申請書の「申請者の略歴書」から転記</t>
  </si>
  <si>
    <t>入札参加資格申請の問合せ先（窓口）について記入</t>
  </si>
  <si>
    <t>入札参加資格申請の問合せ先を記入</t>
  </si>
  <si>
    <t>市外局番から記入。半角数字（半角のハイフンでつなぐ）</t>
  </si>
  <si>
    <t>全角　株式会社等組織名は略号（（株）等）で記入</t>
  </si>
  <si>
    <t>建設業に従事する常勤職員確認票（県内大臣許可業者用）</t>
  </si>
  <si>
    <t>大臣許可業者のみ提出。</t>
  </si>
  <si>
    <t>個人事業者で適用除外を受けている場合は、不要。</t>
  </si>
  <si>
    <t>個人事業主等で労働保険、社会保険の適用を受けない場合、提出。</t>
  </si>
  <si>
    <t>書類番号６－１の労働保険料申告書に対応する全ての領収書の写し（３期に分納していれば、１・２・３期分の領収書の写し）</t>
  </si>
  <si>
    <t>代表者氏名（フリガナ）</t>
  </si>
  <si>
    <t>発注者別評価点の該当項目（１：該当する）</t>
  </si>
  <si>
    <t>災害協力（土）</t>
  </si>
  <si>
    <t>災害協力（管）</t>
  </si>
  <si>
    <t>常勤職員数</t>
  </si>
  <si>
    <t>除雪</t>
  </si>
  <si>
    <t>工事成績一覧</t>
  </si>
  <si>
    <t>0　・　5　・　10　・　15</t>
  </si>
  <si>
    <t>5　・　10　・　15</t>
  </si>
  <si>
    <t>加入している場合、提出。保険期間に基準日を含むこと。</t>
  </si>
  <si>
    <t>指名停止（１月×-10点）</t>
  </si>
  <si>
    <t>（例）02-088888</t>
  </si>
  <si>
    <t>新規学卒者を継続雇用している</t>
  </si>
  <si>
    <t>第２号様式</t>
  </si>
  <si>
    <t>技　　術　　職　　員　　調　　書</t>
  </si>
  <si>
    <t>競争入札参加資格の審査を申請する建設業</t>
  </si>
  <si>
    <t>No.</t>
  </si>
  <si>
    <t>氏　　名</t>
  </si>
  <si>
    <t>有資格コード</t>
  </si>
  <si>
    <t>02</t>
  </si>
  <si>
    <t>28</t>
  </si>
  <si>
    <t>土</t>
  </si>
  <si>
    <t>建</t>
  </si>
  <si>
    <t>舗</t>
  </si>
  <si>
    <t>1級</t>
  </si>
  <si>
    <t>2級</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</si>
  <si>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</si>
  <si>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</si>
  <si>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５　配置可能な建設業については、技術者資格区分表のとおりとする。</t>
  </si>
  <si>
    <t>技 術 者 資 格 区 分 表</t>
  </si>
  <si>
    <t>資　　格　　区　　分</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</si>
  <si>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</si>
  <si>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</si>
  <si>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</si>
  <si>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</si>
  <si>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</si>
  <si>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</si>
  <si>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</si>
  <si>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</si>
  <si>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</si>
  <si>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t>
  </si>
  <si>
    <t>建築士法</t>
  </si>
  <si>
    <t>建設・総合技術監理（建設）</t>
  </si>
  <si>
    <t>電気電子・総合技術監理（電気電子）</t>
  </si>
  <si>
    <t>上下水道・総合技術監理（上下水道）</t>
  </si>
  <si>
    <t>上下水道「上水道及び工業用水道」・総合技術監理（上下水道「上水道及び工業用水道」）</t>
  </si>
  <si>
    <t>水産「水産土木」・総合技術監理（水産「水産土木」）</t>
  </si>
  <si>
    <t>森林「森林土木」・総合技術監理（森林「森林土木」）</t>
  </si>
  <si>
    <t>衛生工学・総合技術監理（衛生工学）</t>
  </si>
  <si>
    <t>衛生工学「水質管理」・総合技術監理（衛生工学「水質管理」）</t>
  </si>
  <si>
    <t>電気工事士法</t>
  </si>
  <si>
    <t>電気事業法</t>
  </si>
  <si>
    <t>電気通信事業法</t>
  </si>
  <si>
    <t>水道法</t>
  </si>
  <si>
    <t>路面標示施工</t>
  </si>
  <si>
    <t>　青森県建設工事競争入札参加資格審査申請に当たり、下記のとおり新規学卒者を継続雇用していることを申告します。</t>
  </si>
  <si>
    <t>１</t>
  </si>
  <si>
    <t xml:space="preserve"> 卒業学校区分</t>
  </si>
  <si>
    <t>県内高等学校</t>
  </si>
  <si>
    <t>大学</t>
  </si>
  <si>
    <t>短期大学</t>
  </si>
  <si>
    <t>高等専門学校</t>
  </si>
  <si>
    <t>【添付書類】</t>
  </si>
  <si>
    <t>（新規）①</t>
  </si>
  <si>
    <t>　卒業証書又は卒業証明書の写し</t>
  </si>
  <si>
    <t>②</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</si>
  <si>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</si>
  <si>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③</t>
  </si>
  <si>
    <t>（継続）①</t>
  </si>
  <si>
    <t>　健康保険加入者は、直近の健康保険厚生年金保険被保険者標準報酬決定通知書の写し
　健康保険未加入者は、直近年の賃金台帳又は源泉徴収簿の写し</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</si>
  <si>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</si>
  <si>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</si>
  <si>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</si>
  <si>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</si>
  <si>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合併の有無</t>
  </si>
  <si>
    <t>障害者雇用</t>
  </si>
  <si>
    <t>土5　・　建5</t>
  </si>
  <si>
    <t>管5</t>
  </si>
  <si>
    <t>県の公社等、国土交通省、農林水産省、防衛省からの工事を受注している場合、提出。</t>
  </si>
  <si>
    <t>商号又は名称（フリガナ）</t>
  </si>
  <si>
    <t>②有資格技術職員数</t>
  </si>
  <si>
    <t>一級</t>
  </si>
  <si>
    <t>二級</t>
  </si>
  <si>
    <t>土木</t>
  </si>
  <si>
    <t>建築</t>
  </si>
  <si>
    <t>技術職員数</t>
  </si>
  <si>
    <t>大</t>
  </si>
  <si>
    <t>左</t>
  </si>
  <si>
    <t>と</t>
  </si>
  <si>
    <t>石</t>
  </si>
  <si>
    <t>屋</t>
  </si>
  <si>
    <t>電</t>
  </si>
  <si>
    <t>管</t>
  </si>
  <si>
    <t>タ</t>
  </si>
  <si>
    <t>鋼</t>
  </si>
  <si>
    <t>筋</t>
  </si>
  <si>
    <t>板</t>
  </si>
  <si>
    <t>ガ</t>
  </si>
  <si>
    <t>塗</t>
  </si>
  <si>
    <t>防</t>
  </si>
  <si>
    <t>内</t>
  </si>
  <si>
    <t>機</t>
  </si>
  <si>
    <t>絶</t>
  </si>
  <si>
    <t>通</t>
  </si>
  <si>
    <t>井</t>
  </si>
  <si>
    <t>園</t>
  </si>
  <si>
    <t>具</t>
  </si>
  <si>
    <t>水</t>
  </si>
  <si>
    <t>消</t>
  </si>
  <si>
    <t>清</t>
  </si>
  <si>
    <t>※申請しようとする全ての業種において技術職員２名以上必要（「土」「建」は国家資格者２名以上必要）</t>
  </si>
  <si>
    <t>発　　注　　者　　別　　評　　価　　点</t>
  </si>
  <si>
    <t>県　内　業　者　の　み</t>
  </si>
  <si>
    <t>）</t>
  </si>
  <si>
    <t>パート</t>
  </si>
  <si>
    <t>※１</t>
  </si>
  <si>
    <t>※２</t>
  </si>
  <si>
    <t>①</t>
  </si>
  <si>
    <t>ＫＥＳ・環境マネジメントシステム・スタンダードの登録を受けている</t>
  </si>
  <si>
    <t>ＫＥＳ・環境マネジメントシステム・スタンダードの登録証等の写し</t>
  </si>
  <si>
    <t>ＫＥＳ・環境マネジメントシステム・スタンダード</t>
  </si>
  <si>
    <t>申請日以前３０日以内のもの</t>
  </si>
  <si>
    <t>（法人…納税証明書様式その３の３、個人…その３の２)
申請日以前９０日以内のもの</t>
  </si>
  <si>
    <t>認証を受けている場合、提出。基準日現在で登録済みで、かつ、有効なもの。</t>
  </si>
  <si>
    <t>◎は必須、空欄は該当する場合又は希望する場合に提出</t>
  </si>
  <si>
    <t>青森県内に営業所がなく、納税義務がない場合、不要。
申請日以前３０日以内のもの</t>
  </si>
  <si>
    <t>納税証明書様式その３の３
申請日以前９０日以内のもの</t>
  </si>
  <si>
    <t>青森県内建設業者を一次下請けとして発注し､工事成績点として、総合点に加算したい場合、要提出。（当様式と併せて施工体系図、一次下請契約書類等も要提出。）</t>
  </si>
  <si>
    <t>青森県内の営業所及び青森県と契約を締結する営業所を記載。</t>
  </si>
  <si>
    <t>書類番号６－１の労働保険料申告書に対応する全ての領収書の写し（３期に分納していれば、１・２・３期分の領収書の写し）</t>
  </si>
  <si>
    <r>
      <t>申請時点の</t>
    </r>
    <r>
      <rPr>
        <sz val="9"/>
        <rFont val="ＭＳ 明朝"/>
        <family val="1"/>
      </rPr>
      <t>技術職員数が経審の技術職員数と異なる場合、提出。（資格証明書、常勤確認資料と併せて提出。）</t>
    </r>
  </si>
  <si>
    <t>　４　県内建設業者にあっては、公益財団法人青森県建設技術センターへの登録技術者について記入すること。県外建設業者にあっては、資格証及び常勤確認資料を提出すること。</t>
  </si>
  <si>
    <t>エコアクション21の登録証等の写し</t>
  </si>
  <si>
    <t>ＫＥＳ・環境マネジメントシステム・スタンダードの登録証等の写し</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</si>
  <si>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</si>
  <si>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 xml:space="preserve">　競争入札参加資格の審査を申請する建設業の欄には、申請する建設業の略号の箇所に「１」と記入すること。　
</t>
  </si>
  <si>
    <t>【以下は、記入できません。「申請書（別記様式）」及び「主観的査定要素申告書（第１号様式）」が自動転記されます。】</t>
  </si>
  <si>
    <t>個人住民税の納税証明書（個人事業者）の原本</t>
  </si>
  <si>
    <t>加入している場合、提出。申請日以前３か月以内のもの</t>
  </si>
  <si>
    <t>型枠施工</t>
  </si>
  <si>
    <t>建築板金「ダクト板金作業」</t>
  </si>
  <si>
    <t>板金「建築板金作業」・建築板金「内外装板金作業」・板金工「建築板金作業」</t>
  </si>
  <si>
    <t>半角　経審の申請書の主たる営業所の所在地市区町村コード欄より転記</t>
  </si>
  <si>
    <t>法人番号（１３桁）</t>
  </si>
  <si>
    <t>個人事業主は記入不要</t>
  </si>
  <si>
    <t>一次下請負業者の建設業許可番号</t>
  </si>
  <si>
    <t>解</t>
  </si>
  <si>
    <t>29</t>
  </si>
  <si>
    <t>一級土木施工管理技士（附則第４条該当）</t>
  </si>
  <si>
    <t>二級土木施工管理技士（土木）（附則第４条該当）</t>
  </si>
  <si>
    <t>二級土木施工管理技士（薬液注入）（附則第４条該当）</t>
  </si>
  <si>
    <t>一級建築施工管理技士（附則第４条該当）</t>
  </si>
  <si>
    <t>二級建築施工管理技士（躯体）（附則第４条該当）</t>
  </si>
  <si>
    <t>建設・総合技術監理（建設）（附則第４条該当）</t>
  </si>
  <si>
    <t>○</t>
  </si>
  <si>
    <t>水産「水産土木」・総合技術監理（水産「水産土木」）（附則第４条該当）</t>
  </si>
  <si>
    <t>森林「森林土木」・総合技術監理（森林「森林土木」）（附則第４条該当）</t>
  </si>
  <si>
    <t>第二種電気工事士　【3年】</t>
  </si>
  <si>
    <t>電気主任技術者（第1種～第3種）　【5年】</t>
  </si>
  <si>
    <t>電気通信主任技術者　【5年】</t>
  </si>
  <si>
    <t>給水装置工事主任技術者　【1年】</t>
  </si>
  <si>
    <t>型枠施工（附則第４条該当）</t>
  </si>
  <si>
    <t>とび・とび工（附則第４条該当）</t>
  </si>
  <si>
    <t>ウエルポイント施工（附則第４条該当）</t>
  </si>
  <si>
    <t>地すべり防止工事　【1年】</t>
  </si>
  <si>
    <t>地すべり防止工事（附則第４条該当）　【1年】</t>
  </si>
  <si>
    <t>建築設備士　【1年】</t>
  </si>
  <si>
    <t>解体工事</t>
  </si>
  <si>
    <t>第１号様式</t>
  </si>
  <si>
    <t>主観的査定要素申告書</t>
  </si>
  <si>
    <t xml:space="preserve">評　価　項　目  </t>
  </si>
  <si>
    <t>該当事項</t>
  </si>
  <si>
    <t>添　付　書　類</t>
  </si>
  <si>
    <t>建設業労働災害防止協会に加入している</t>
  </si>
  <si>
    <t>建設業労働災害防止協会加入証明書の写し</t>
  </si>
  <si>
    <t>青森県健康経営認定制度に基づく認定を受けている</t>
  </si>
  <si>
    <t>あおもり働き方改革推進企業認証制度に基づく認証を受けている</t>
  </si>
  <si>
    <t>①　新規学卒者継続雇用申告書（第４号様式）
②　次のいずれかの直近の書類
ａ　健康保険加入者は、健康保険厚生年金被保険者標準報酬決定通知
　書の写し
ｂ　健康保険未加入者は、賃金台帳又は源泉徴収簿の写し</t>
  </si>
  <si>
    <t>障害者の雇用の促進等に関する法律に基づき障害者の雇用が義務付けられている</t>
  </si>
  <si>
    <t>障害者雇用状況報告書の写し（公共職業安定所の受付印があり、直近のもの。）</t>
  </si>
  <si>
    <t>（ア）障害者の障害を証明するものの写し
（イ）次のいずれかの直近の書類
　ａ　健康保険加入者は、健康保険厚生年金被保険者標準報酬決定通
　　知書の写し
　ｂ　健康保険未加入者は、雇用保険被保険者資格取得等確認通知書
　　の写し及び賃金台帳又は源泉徴収簿の写し</t>
  </si>
  <si>
    <t>青森県健康経営事業所認定証の写し</t>
  </si>
  <si>
    <t>あおもり働き方改革推進企業認証書の写し</t>
  </si>
  <si>
    <t>障害者の雇用の促進等に関する法律第４３条第１項の法定雇用障害者数を超える数の障害者を雇用している</t>
  </si>
  <si>
    <t>上記以外</t>
  </si>
  <si>
    <t>コード</t>
  </si>
  <si>
    <t>建 設 業 の 種 類</t>
  </si>
  <si>
    <t>しゅ</t>
  </si>
  <si>
    <t>1A</t>
  </si>
  <si>
    <t>1B</t>
  </si>
  <si>
    <t>一級土木施工管理技士</t>
  </si>
  <si>
    <t>1C</t>
  </si>
  <si>
    <t>二級土木施工管理技士（土木）</t>
  </si>
  <si>
    <t>1D</t>
  </si>
  <si>
    <t>二級土木施工管理技士（鋼構造物塗装）</t>
  </si>
  <si>
    <t>二級土木施工管理技士（薬液注入）</t>
  </si>
  <si>
    <t>1E</t>
  </si>
  <si>
    <t>一級建築施工管理技士</t>
  </si>
  <si>
    <t>2A</t>
  </si>
  <si>
    <t>二級建築施工管理技士（建築）</t>
  </si>
  <si>
    <t>二級建築施工管理技士（躯体）</t>
  </si>
  <si>
    <t>2B</t>
  </si>
  <si>
    <t>二級建築施工管理技士（仕上げ）</t>
  </si>
  <si>
    <t>一級電気工事施工管理技士</t>
  </si>
  <si>
    <t>二級電気工事施工管理技士</t>
  </si>
  <si>
    <t>一級管工事施工管理技士</t>
  </si>
  <si>
    <t>二級管工事施工管理技士</t>
  </si>
  <si>
    <t>一級電気通信工事施工管理技士</t>
  </si>
  <si>
    <t>二級電気通信工事施工管理技士</t>
  </si>
  <si>
    <t>一級造園施工管理技士</t>
  </si>
  <si>
    <t>二級造園施工管理技士</t>
  </si>
  <si>
    <t>一級建築士</t>
  </si>
  <si>
    <t>二級建築士</t>
  </si>
  <si>
    <t>木造建築士</t>
  </si>
  <si>
    <t>技術士法</t>
  </si>
  <si>
    <t>4A</t>
  </si>
  <si>
    <t>4B</t>
  </si>
  <si>
    <t>4C</t>
  </si>
  <si>
    <t>4D</t>
  </si>
  <si>
    <t>5A</t>
  </si>
  <si>
    <t>第一種電気工事士</t>
  </si>
  <si>
    <t>消防法</t>
  </si>
  <si>
    <t>甲種消防設備士</t>
  </si>
  <si>
    <t>乙種消防設備士</t>
  </si>
  <si>
    <t>職業能力開発促進法</t>
  </si>
  <si>
    <t>建築大工</t>
  </si>
  <si>
    <t>6B</t>
  </si>
  <si>
    <t>とび・とび工</t>
  </si>
  <si>
    <t>5B</t>
  </si>
  <si>
    <t>7A</t>
  </si>
  <si>
    <t>ウエルポイント施工</t>
  </si>
  <si>
    <t>6C</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</si>
  <si>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</si>
  <si>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</si>
  <si>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</si>
  <si>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</si>
  <si>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</si>
  <si>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</si>
  <si>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</si>
  <si>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</si>
  <si>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</si>
  <si>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</si>
  <si>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板金・板金工・打出し板金</t>
  </si>
  <si>
    <t>かわらぶき・スレート施工</t>
  </si>
  <si>
    <t>ガラス施工</t>
  </si>
  <si>
    <t>塗装・木工塗装・木工塗装工</t>
  </si>
  <si>
    <t>※等級区分が２級の場合は、合格後３年以上の実務経験を要する。ただし、平成１６年４月１日時点で合格していた者は実務経験１年以上。</t>
  </si>
  <si>
    <t>建築塗装・建築塗装工</t>
  </si>
  <si>
    <t>金属塗装・金属塗装工</t>
  </si>
  <si>
    <t>噴霧塗装</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</si>
  <si>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</si>
  <si>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</si>
  <si>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</si>
  <si>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</si>
  <si>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</si>
  <si>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</si>
  <si>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</si>
  <si>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6A</t>
  </si>
  <si>
    <t>青森県健康経営事業所認定証の写し</t>
  </si>
  <si>
    <t>認定を受けている場合、提出。基準日現在で登録済みで、かつ、有効なもの。</t>
  </si>
  <si>
    <t>あおもり働き方改革推進企業認証書の写し</t>
  </si>
  <si>
    <t>主観的査定要素申告書に記載の資料を提出。</t>
  </si>
  <si>
    <t>障害者雇用状況</t>
  </si>
  <si>
    <t>工事成績一覧表（県外建設業者用）
（第６号様式）</t>
  </si>
  <si>
    <t>営業所一覧表（県外建設業者用）
（第７号様式）</t>
  </si>
  <si>
    <t>青森県健康経営認定制度</t>
  </si>
  <si>
    <t>あおもり働き方改革推進企業認証制度</t>
  </si>
  <si>
    <t xml:space="preserve">　許可を受けている建設業及び経営事項審査を受けている建設業の欄には、該当する建設業の略号（建設業法施行規則（昭和２４年建設省令第１４号）別記様式第１号記載要領６の表の（　）内に示された略号をいう。以下同じ。）の箇所に○印を記入すること。　
</t>
  </si>
  <si>
    <t>工事成績一覧表（県内建設業者用）
（第５号様式）</t>
  </si>
  <si>
    <t>受付確認はがき（６３円切手貼付）</t>
  </si>
  <si>
    <t>　用紙の大きさは、日本産業規格Ａ４縦長とする。</t>
  </si>
  <si>
    <t xml:space="preserve">１　該当する事項の太枠内に○印を記入すること。
２　該当する事項について、添付書類を併せて提出すること。
３　用紙の大きさは、日本産業規格Ａ４縦長とする。　
</t>
  </si>
  <si>
    <t>　３　土木一式工事及び建築一式工事について、県外建設業者にあっては、総合評定値通知書記載の技術職員数から増減がある場合、土木又は建築関係の資格を有する全ての常勤技術職員を
　　生年月日順に記入し、該当する級の欄に○印を記入すること。一つの業種について、同一人が１級相当と２級相当の両方の資格を有している場合は、上位の級の欄のみに○印を記入すること。</t>
  </si>
  <si>
    <t>　６　用紙の大きさは、日本産業規格Ａ４横長とする。</t>
  </si>
  <si>
    <t>基幹技能者</t>
  </si>
  <si>
    <t>用紙の大きさは、日本産業規格Ａ４縦長とする。</t>
  </si>
  <si>
    <t>協力雇用主</t>
  </si>
  <si>
    <t>協力雇用主として登録を受けている</t>
  </si>
  <si>
    <t>協力雇用主登録証明書の原本</t>
  </si>
  <si>
    <t>登録を受けている場合、提出。基準日現在で登録済みで、かつ、有効なもの。</t>
  </si>
  <si>
    <r>
      <t>　Ｒ</t>
    </r>
    <r>
      <rPr>
        <sz val="11"/>
        <rFont val="ＭＳ Ｐゴシック"/>
        <family val="3"/>
      </rPr>
      <t>４・５建設工事競争入札参加資格審査申請</t>
    </r>
  </si>
  <si>
    <t>18</t>
  </si>
  <si>
    <t>19</t>
  </si>
  <si>
    <t>20</t>
  </si>
  <si>
    <t>21</t>
  </si>
  <si>
    <t>22</t>
  </si>
  <si>
    <t>23</t>
  </si>
  <si>
    <t>24</t>
  </si>
  <si>
    <t>25</t>
  </si>
  <si>
    <t>26</t>
  </si>
  <si>
    <t>　上記①に係る学校卒業後、採用まで１年以上の期間がある者については、その期間に係る経歴書</t>
  </si>
  <si>
    <t>許可換（大臣許可←→知事許可）により前回申請時と許可番号が異なる場合等に記入</t>
  </si>
  <si>
    <t>角２号封筒、１４０円切手要貼付、返信先宛名記載、許可番号記載</t>
  </si>
  <si>
    <t>受付確認はがき（６３円切手貼付）</t>
  </si>
  <si>
    <t>アオモリケンセツ</t>
  </si>
  <si>
    <t>青森建設（株）</t>
  </si>
  <si>
    <t>代表取締役</t>
  </si>
  <si>
    <t>○○　○○</t>
  </si>
  <si>
    <t>○○　○○</t>
  </si>
  <si>
    <t>青森県青森市長島一丁目一番一号</t>
  </si>
  <si>
    <t>02201</t>
  </si>
  <si>
    <t>030-8570</t>
  </si>
  <si>
    <t>017-000-0000</t>
  </si>
  <si>
    <t>017-000-0001</t>
  </si>
  <si>
    <t>○○課　△△△△</t>
  </si>
  <si>
    <t>令和</t>
  </si>
  <si>
    <t>□□　□□</t>
  </si>
  <si>
    <t>△△　△△</t>
  </si>
  <si>
    <t>□△　□△</t>
  </si>
  <si>
    <t>△○　△○</t>
  </si>
  <si>
    <t>○□　○□</t>
  </si>
  <si>
    <t>Ｊ卸売・小売業</t>
  </si>
  <si>
    <t xml:space="preserve">コンビニの経営
○○○とフランチャイズ契約を締結（○年○月○日）
店舗数１（○○町内）
店舗敷地は自社所有の土地
店舗建物は新築した
</t>
  </si>
  <si>
    <t>営業時間　６：００～２４：００
従業員８名（アルバイト）</t>
  </si>
  <si>
    <t>売上げ</t>
  </si>
  <si>
    <t>加盟料</t>
  </si>
  <si>
    <t>店舗新築</t>
  </si>
  <si>
    <t>人件費</t>
  </si>
  <si>
    <t>商品仕入れ</t>
  </si>
  <si>
    <t>店舗維持費</t>
  </si>
  <si>
    <t>■</t>
  </si>
  <si>
    <t>青森　太郎</t>
  </si>
  <si>
    <t>東北地方整備局</t>
  </si>
  <si>
    <t>○○○○○○工事</t>
  </si>
  <si>
    <t>土木一式</t>
  </si>
  <si>
    <t>単体</t>
  </si>
  <si>
    <t>東北農政局</t>
  </si>
  <si>
    <t>建築一式</t>
  </si>
  <si>
    <t>JV</t>
  </si>
  <si>
    <t>青森県道路公社</t>
  </si>
  <si>
    <t>とび</t>
  </si>
  <si>
    <t>東北防衛局</t>
  </si>
  <si>
    <t>電気</t>
  </si>
  <si>
    <t>00-088888</t>
  </si>
  <si>
    <t>仙台組（株）</t>
  </si>
  <si>
    <t>東青地域県民局</t>
  </si>
  <si>
    <t>第○号</t>
  </si>
  <si>
    <t>02-000000</t>
  </si>
  <si>
    <t>(株)○○建設</t>
  </si>
  <si>
    <t>02-999999</t>
  </si>
  <si>
    <t>(株)△△建設</t>
  </si>
  <si>
    <t>災第○号</t>
  </si>
  <si>
    <t>02-999998</t>
  </si>
  <si>
    <t>(株)□□建設</t>
  </si>
  <si>
    <t>青森支店</t>
  </si>
  <si>
    <t>030-0000</t>
  </si>
  <si>
    <t>青森市○○1-1</t>
  </si>
  <si>
    <t>017-123-4567</t>
  </si>
  <si>
    <t>017-123-4568</t>
  </si>
  <si>
    <t>書類番号１１～２１の各項目のいずれかに該当している場合、提出。</t>
  </si>
  <si>
    <t>ＣＯＨＳＭＳ若しくはＣｏｍｐａｃｔ　ＣＯＨＳＭＳの
認定証の写し又はＩＳＯ４５００１の登録証等の写し</t>
  </si>
  <si>
    <t>ＣＯＨＳＭＳ若しくはＣｏｍｐａｃｔ　ＣＯＨＳＭＳ
又はＩＳＯ４５００１</t>
  </si>
  <si>
    <t>ＣＯＨＳＭＳ若しくはＣｏｍｐａｃｔ　ＣＯＨＳＭＳ
の認定を受けている又はＩＳＯ４５００１の認証を取得している</t>
  </si>
  <si>
    <t>ＣＯＨＳＭＳ若しくはＣｏｍｐａｃｔ　ＣＯＨＳＭＳの
認定証の写し又はＩＳＯ４５００１の登録証等の写し</t>
  </si>
  <si>
    <t>青森保護観察所長</t>
  </si>
  <si>
    <t>令和　　年　　月　　日</t>
  </si>
  <si>
    <t>協力雇用主として登録されていることを証明します。</t>
  </si>
  <si>
    <t>年　　　月　　　日</t>
  </si>
  <si>
    <t>登録年月日</t>
  </si>
  <si>
    <t>されていることの証明をお願いします。</t>
  </si>
  <si>
    <t xml:space="preserve"> 　めたので届け出します。</t>
  </si>
  <si>
    <t>　青森県建設工事競争入札参加資格審査申請に使用するため、協力雇用主として登録</t>
  </si>
  <si>
    <t>印</t>
  </si>
  <si>
    <t>代表取締役　○○　○○</t>
  </si>
  <si>
    <t>青森建設（株）</t>
  </si>
  <si>
    <t>青森市長島一丁目一番一号</t>
  </si>
  <si>
    <t>青森保護観察所長　殿</t>
  </si>
  <si>
    <t>協力雇用主登録証明書</t>
  </si>
  <si>
    <t>健康保険について健康保険組合に加入している場合は、健康保険については健康保険組合、厚生年金保険については年金事務所が発行した納入証明書の原本（いずれも１２か月分の領収書の写しで代用可）</t>
  </si>
  <si>
    <t>①　新規学卒者継続雇用申告書（第４号様式）
②　卒業証書又は卒業証明書の写し
③　次のいずれかの書類
ａ　健康保険加入者は、健康保険厚生年金被保険者資格取得確認通知
　書の写し及び健康保険厚生年金被保険者標準報酬決定通知書の写し
ｂ　健康保険未加入者は、雇用保険被保険者資格取得等確認通知書の
　写し及び賃金台帳又は源泉徴収簿の写し
④　上記②に係る学校卒業後、採用まで１月以上の期間がある者につ
　いては、その期間に係る経歴書</t>
  </si>
  <si>
    <t>社会保険料（健康保険分＋厚生年金分）の納入証明書の原本（写し可）又は領収書の写し
（直前１２か月分）</t>
  </si>
  <si>
    <t>仙台組（株）</t>
  </si>
  <si>
    <t>社会保険料（健康保険分＋厚生年金分）の納入証明書の原本（写し可）又は領収書の写し
（直前１２か月分）</t>
  </si>
  <si>
    <t>一級建設機械施工管理技士</t>
  </si>
  <si>
    <t>一級建設機械施工管理技士（附則第４条該当）</t>
  </si>
  <si>
    <t>二級建設機械施工管理技士（第1種～第6種）</t>
  </si>
  <si>
    <t>二級建設機械施工管理技士（第1種～第6種）（附則第４条該当）</t>
  </si>
  <si>
    <t>労働保険料（労災保険分＋雇用保険分）の申告書の写し
又は労働保険組合の納入通知書の写し
(申請日の属する年度の前年度分)</t>
  </si>
  <si>
    <t>労働保険料（労災保険分＋雇用保険分）の領収書の写し
(申請日の属する年度の前年度分)</t>
  </si>
  <si>
    <t>労働保険料（労災保険分＋雇用保険分）の申告書の写し
又は労働保険組合の納入通知書の写し
(申請日の属する年度の前年度分)</t>
  </si>
  <si>
    <t>申告書は申請日の属する年度の前年度分の本社所在地を所管する都道府県労働局分及び青森県内営業所を所管する青森労働局分に限る。</t>
  </si>
  <si>
    <t>労働保険料（労災保険分＋雇用保険分）の領収書の写し
(申請日の属する年度の前年度分)</t>
  </si>
  <si>
    <t>令和４・５年度青森県建設工事競争入札参加資格審査申請（随時申請）</t>
  </si>
  <si>
    <t>半角　経審の総合評定値通知書の審査基準日を記入。（例　R4.5.31)</t>
  </si>
  <si>
    <t>建設「鋼構造及びコンクリート」・総合技術監理（建設「鋼構造及びコンクリート」）</t>
  </si>
  <si>
    <t>建設「鋼構造及びコンクリート」・総合技術監理（建設「鋼構造及びコンクリート」）（附則第４条該当）</t>
  </si>
  <si>
    <t>農業「農業土木」、農業「農業農村工学」・総合技術監理（農業「農業土木」、農業「農業農村工学」）</t>
  </si>
  <si>
    <t>農業「農業土木」、農業「農業農村工学」・総合技術監理（農業「農業土木」、農業「農業農村工学」）（附則第４条該当）</t>
  </si>
  <si>
    <t>機械（「流体工学」「流体機器」「熱工学」「熱・動力エネルギー機器」を除く）・総合技術監理（機械「流体工学」「流体機器」「熱工学」「熱・動力エネルギー機器」を除く）</t>
  </si>
  <si>
    <t>機械「流体工学」「流体機器」「熱工学」「熱・動力エネルギー機器」・総合技術監理（機械「流体工学」「流体機器」「熱工学」「熱・動力エネルギー機器」）</t>
  </si>
  <si>
    <t>森林「林業」「林業・林産」・総合技術監理（森林「林業」「林業・林産」）</t>
  </si>
  <si>
    <t>衛生工学「廃棄物監理」「廃棄物・資源循環」総合技術監理（衛生工学「廃棄物監理」）</t>
  </si>
  <si>
    <t>工事担任者　【3年】</t>
  </si>
  <si>
    <t>左官</t>
  </si>
  <si>
    <t>コンクリート圧送施工</t>
  </si>
  <si>
    <t>コンクリート圧送施工（附則第４条該当）</t>
  </si>
  <si>
    <t>基礎ぐい工事</t>
  </si>
  <si>
    <t>計装</t>
  </si>
  <si>
    <t>登録電気工事基幹技能者</t>
  </si>
  <si>
    <t>登録橋梁基幹技能者</t>
  </si>
  <si>
    <t>登録造園基幹技能者</t>
  </si>
  <si>
    <t>登録コンクリート圧送基幹技能者</t>
  </si>
  <si>
    <t>登録防水基幹技能者</t>
  </si>
  <si>
    <t>登録トンネル基幹技能者</t>
  </si>
  <si>
    <t>登録建設塗装基幹技能者</t>
  </si>
  <si>
    <t>登録左官基幹技能者</t>
  </si>
  <si>
    <t>登録機械土工基幹技能者</t>
  </si>
  <si>
    <t>登録海上起重基幹技能者</t>
  </si>
  <si>
    <t>登録ＰＣ基幹技能者</t>
  </si>
  <si>
    <t>登録鉄筋基幹技能者</t>
  </si>
  <si>
    <t>登録圧接基幹技能者</t>
  </si>
  <si>
    <t>登録型枠基幹技能者</t>
  </si>
  <si>
    <t>登録配管基幹技能者</t>
  </si>
  <si>
    <t>登録鳶・土工基幹技能者</t>
  </si>
  <si>
    <t>登録切断穿孔基幹技能者</t>
  </si>
  <si>
    <t>登録内装仕上工事基幹技能者</t>
  </si>
  <si>
    <t>登録サッシ・カーテンウォール基幹技能者</t>
  </si>
  <si>
    <t>登録エクステリア基幹技能者</t>
  </si>
  <si>
    <t>登録建築板金基幹技能者</t>
  </si>
  <si>
    <t>登録外壁仕上基幹技能者</t>
  </si>
  <si>
    <t>登録ダクト基幹技能者</t>
  </si>
  <si>
    <t>登録保温保冷基幹技能者</t>
  </si>
  <si>
    <t>登録グラウト基幹技能者</t>
  </si>
  <si>
    <t>登録冷凍空調基幹技能者</t>
  </si>
  <si>
    <t>登録運動施設基幹技能者</t>
  </si>
  <si>
    <t>登録基礎工基幹技能者</t>
  </si>
  <si>
    <t>登録タイル張り基幹技能者</t>
  </si>
  <si>
    <t>登録標識・路面標示基幹技能者</t>
  </si>
  <si>
    <t>登録消火設備基幹技能者</t>
  </si>
  <si>
    <t>登録建築大工基幹技能者</t>
  </si>
  <si>
    <t>登録硝子工事基幹技能者</t>
  </si>
  <si>
    <t>登録土工基幹技能者</t>
  </si>
  <si>
    <t>登録ＡＬＣ基幹技能者</t>
  </si>
  <si>
    <t>登録圧入工基幹技能者</t>
  </si>
  <si>
    <t>登録送電線工事基幹技能者</t>
  </si>
  <si>
    <t>登録さく井基幹技能者</t>
  </si>
  <si>
    <t>　各公社等(県が５０％以上出資しているもの）、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平成３１年１月１日から令和４年１２月３１日まで）の間に完成した工事について、発注者ごとに記載すること。（業種ごとに用紙を別にする必要はない。）</t>
  </si>
  <si>
    <t>　青森県が発注した工事を県外建設業者（建設業許可の届出をしている営業所が青森県内にある者に限る。）が元請として受注し、一次下請負を青森県の有資格建設業者名簿に登載されている県内建設業者に発注し、直前１年（令和４年１月１日から令和４年１２月３１日まで）の間に完成した工事について記載すること。
　また、施工体系図、一次下請負金額が分かる書類（契約書、注文書等）を添付すること。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</si>
</sst>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_);[Red]\(0\)"/>
    <numFmt numFmtId="188" formatCode="000000"/>
    <numFmt numFmtId="189" formatCode="00"/>
    <numFmt numFmtId="190" formatCode="#&quot;年&quot;"/>
    <numFmt numFmtId="191" formatCode="[&lt;=999]000;[&lt;=9999]000\-00;000\-0000"/>
    <numFmt numFmtId="192" formatCode="00\-000000"/>
    <numFmt numFmtId="193" formatCode="00\&amp;&quot;-&quot;\&amp;000000"/>
    <numFmt numFmtId="194" formatCode="0_ "/>
  </numFmts>
  <fonts count="137">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sz val="9"/>
      <name val="ＭＳ ゴシック"/>
      <family val="3"/>
    </font>
    <font>
      <sz val="9"/>
      <name val="ＭＳ Ｐゴシック"/>
      <family val="3"/>
    </font>
    <font>
      <sz val="9"/>
      <name val="ＭＳ 明朝"/>
      <family val="1"/>
    </font>
    <font>
      <sz val="14"/>
      <name val="ＭＳ Ｐゴシック"/>
      <family val="3"/>
    </font>
    <font>
      <sz val="9"/>
      <color indexed="55"/>
      <name val="ＭＳ Ｐゴシック"/>
      <family val="3"/>
    </font>
    <font>
      <b/>
      <sz val="12"/>
      <name val="ＭＳ ゴシック"/>
      <family val="3"/>
    </font>
    <font>
      <sz val="12"/>
      <name val="ＭＳ ゴシック"/>
      <family val="3"/>
    </font>
    <font>
      <sz val="8"/>
      <color indexed="22"/>
      <name val="ＭＳ ゴシック"/>
      <family val="3"/>
    </font>
    <font>
      <sz val="8"/>
      <name val="ＭＳ Ｐ明朝"/>
      <family val="1"/>
    </font>
    <font>
      <u val="single"/>
      <sz val="11"/>
      <color indexed="12"/>
      <name val="ＭＳ Ｐゴシック"/>
      <family val="3"/>
    </font>
    <font>
      <u val="single"/>
      <sz val="10"/>
      <name val="ＭＳ 明朝"/>
      <family val="1"/>
    </font>
    <font>
      <b/>
      <sz val="12"/>
      <color indexed="12"/>
      <name val="ＭＳ Ｐゴシック"/>
      <family val="3"/>
    </font>
    <font>
      <sz val="9"/>
      <name val="ＭＳ Ｐ明朝"/>
      <family val="1"/>
    </font>
    <font>
      <u val="single"/>
      <sz val="11"/>
      <color indexed="36"/>
      <name val="ＭＳ Ｐゴシック"/>
      <family val="3"/>
    </font>
    <font>
      <sz val="11"/>
      <name val="ＭＳ Ｐ明朝"/>
      <family val="1"/>
    </font>
    <font>
      <b/>
      <sz val="11"/>
      <name val="ＭＳ ゴシック"/>
      <family val="3"/>
    </font>
    <font>
      <b/>
      <sz val="11"/>
      <name val="ＭＳ Ｐゴシック"/>
      <family val="3"/>
    </font>
    <font>
      <sz val="7"/>
      <name val="ＭＳ 明朝"/>
      <family val="1"/>
    </font>
    <font>
      <b/>
      <sz val="14"/>
      <name val="ＭＳ Ｐゴシック"/>
      <family val="3"/>
    </font>
    <font>
      <sz val="7"/>
      <name val="ＭＳ ゴシック"/>
      <family val="3"/>
    </font>
    <font>
      <sz val="8"/>
      <color indexed="2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5"/>
      <name val="ＭＳ 明朝"/>
      <family val="1"/>
    </font>
    <font>
      <sz val="8"/>
      <name val="ＭＳ 明朝"/>
      <family val="1"/>
    </font>
    <font>
      <sz val="8"/>
      <name val="ＭＳ ゴシック"/>
      <family val="3"/>
    </font>
    <font>
      <b/>
      <sz val="22"/>
      <name val="ＭＳ ゴシック"/>
      <family val="3"/>
    </font>
    <font>
      <sz val="12"/>
      <name val="ＭＳ Ｐゴシック"/>
      <family val="3"/>
    </font>
    <font>
      <b/>
      <sz val="11"/>
      <color indexed="10"/>
      <name val="ＭＳ ゴシック"/>
      <family val="3"/>
    </font>
    <font>
      <b/>
      <sz val="16"/>
      <name val="ＭＳ Ｐゴシック"/>
      <family val="3"/>
    </font>
    <font>
      <b/>
      <sz val="12"/>
      <name val="ＭＳ Ｐゴシック"/>
      <family val="3"/>
    </font>
    <font>
      <sz val="16"/>
      <name val="ＭＳ Ｐゴシック"/>
      <family val="3"/>
    </font>
    <font>
      <sz val="9.5"/>
      <name val="ＭＳ ゴシック"/>
      <family val="3"/>
    </font>
    <font>
      <sz val="6"/>
      <name val="ＭＳ ゴシック"/>
      <family val="3"/>
    </font>
    <font>
      <sz val="11"/>
      <name val="ＳＨ Ｇ30-P"/>
      <family val="3"/>
    </font>
    <font>
      <sz val="13"/>
      <name val="ＭＳ ゴシック"/>
      <family val="3"/>
    </font>
    <font>
      <sz val="6"/>
      <name val="ＳＨ Ｇ30-P"/>
      <family val="3"/>
    </font>
    <font>
      <u val="single"/>
      <sz val="11"/>
      <color indexed="12"/>
      <name val="ＳＨ Ｇ30-P"/>
      <family val="3"/>
    </font>
    <font>
      <strike/>
      <sz val="8"/>
      <name val="ＭＳ 明朝"/>
      <family val="1"/>
    </font>
    <font>
      <sz val="20"/>
      <name val="ＭＳ ゴシック"/>
      <family val="3"/>
    </font>
    <font>
      <sz val="11"/>
      <color indexed="8"/>
      <name val="ＭＳ ゴシック"/>
      <family val="3"/>
    </font>
    <font>
      <b/>
      <sz val="10"/>
      <name val="ＭＳ ゴシック"/>
      <family val="3"/>
    </font>
    <font>
      <sz val="9"/>
      <color indexed="8"/>
      <name val="ＭＳ ゴシック"/>
      <family val="3"/>
    </font>
    <font>
      <sz val="7.5"/>
      <name val="ＭＳ ゴシック"/>
      <family val="3"/>
    </font>
    <font>
      <i/>
      <sz val="11"/>
      <name val="ＭＳ ゴシック"/>
      <family val="3"/>
    </font>
    <font>
      <b/>
      <i/>
      <sz val="11"/>
      <color indexed="10"/>
      <name val="ＭＳ ゴシック"/>
      <family val="3"/>
    </font>
    <font>
      <b/>
      <i/>
      <sz val="11"/>
      <color indexed="10"/>
      <name val="ＭＳ Ｐゴシック"/>
      <family val="3"/>
    </font>
    <font>
      <sz val="7"/>
      <name val="ＭＳ Ｐゴシック"/>
      <family val="3"/>
    </font>
    <font>
      <b/>
      <sz val="22"/>
      <name val="ＭＳ 明朝"/>
      <family val="1"/>
    </font>
    <font>
      <sz val="14"/>
      <name val="ＭＳ 明朝"/>
      <family val="1"/>
    </font>
    <font>
      <sz val="18"/>
      <name val="ＭＳ ゴシック"/>
      <family val="3"/>
    </font>
    <font>
      <sz val="18"/>
      <name val="ＭＳ 明朝"/>
      <family val="1"/>
    </font>
    <font>
      <sz val="11"/>
      <color indexed="9"/>
      <name val="ＭＳ ゴシック"/>
      <family val="3"/>
    </font>
    <font>
      <b/>
      <strike/>
      <sz val="12"/>
      <color indexed="10"/>
      <name val="ＭＳ Ｐゴシック"/>
      <family val="3"/>
    </font>
    <font>
      <strike/>
      <sz val="11"/>
      <color indexed="10"/>
      <name val="ＭＳ Ｐゴシック"/>
      <family val="3"/>
    </font>
    <font>
      <sz val="10"/>
      <color indexed="10"/>
      <name val="ＭＳ ゴシック"/>
      <family val="3"/>
    </font>
    <font>
      <sz val="9"/>
      <color indexed="8"/>
      <name val="ＭＳ 明朝"/>
      <family val="1"/>
    </font>
    <font>
      <sz val="10"/>
      <color indexed="8"/>
      <name val="ＭＳ 明朝"/>
      <family val="1"/>
    </font>
    <font>
      <sz val="10"/>
      <color indexed="8"/>
      <name val="ＭＳ ゴシック"/>
      <family val="3"/>
    </font>
    <font>
      <b/>
      <i/>
      <sz val="10"/>
      <color indexed="10"/>
      <name val="ＭＳ ゴシック"/>
      <family val="3"/>
    </font>
    <font>
      <i/>
      <sz val="11"/>
      <color indexed="10"/>
      <name val="ＭＳ ゴシック"/>
      <family val="3"/>
    </font>
    <font>
      <b/>
      <i/>
      <sz val="12"/>
      <color indexed="10"/>
      <name val="ＭＳ ゴシック"/>
      <family val="3"/>
    </font>
    <font>
      <i/>
      <sz val="10"/>
      <color indexed="10"/>
      <name val="ＭＳ 明朝"/>
      <family val="1"/>
    </font>
    <font>
      <sz val="10"/>
      <color indexed="10"/>
      <name val="ＭＳ 明朝"/>
      <family val="1"/>
    </font>
    <font>
      <i/>
      <sz val="11"/>
      <color indexed="10"/>
      <name val="ＭＳ 明朝"/>
      <family val="1"/>
    </font>
    <font>
      <i/>
      <sz val="11"/>
      <color indexed="10"/>
      <name val="ＭＳ Ｐゴシック"/>
      <family val="3"/>
    </font>
    <font>
      <b/>
      <i/>
      <sz val="14"/>
      <color indexed="10"/>
      <name val="ＭＳ ゴシック"/>
      <family val="3"/>
    </font>
    <font>
      <b/>
      <i/>
      <sz val="14"/>
      <color indexed="10"/>
      <name val="ＭＳ Ｐゴシック"/>
      <family val="3"/>
    </font>
    <font>
      <sz val="6"/>
      <color indexed="9"/>
      <name val="ＭＳ Ｐゴシック"/>
      <family val="3"/>
    </font>
    <font>
      <i/>
      <sz val="12"/>
      <color indexed="10"/>
      <name val="ＭＳ ゴシック"/>
      <family val="3"/>
    </font>
    <font>
      <b/>
      <sz val="22"/>
      <color indexed="10"/>
      <name val="ＭＳ ゴシック"/>
      <family val="3"/>
    </font>
    <font>
      <sz val="9.5"/>
      <color indexed="8"/>
      <name val="ＭＳ ゴシック"/>
      <family val="3"/>
    </font>
    <font>
      <sz val="7"/>
      <color indexed="8"/>
      <name val="ＭＳ ゴシック"/>
      <family val="3"/>
    </font>
    <font>
      <sz val="8"/>
      <color indexed="8"/>
      <name val="ＭＳ ゴシック"/>
      <family val="3"/>
    </font>
    <font>
      <i/>
      <sz val="10"/>
      <color indexed="10"/>
      <name val="ＭＳ ゴシック"/>
      <family val="3"/>
    </font>
    <font>
      <sz val="9"/>
      <name val="Meiryo UI"/>
      <family val="3"/>
    </font>
    <font>
      <b/>
      <sz val="11"/>
      <color indexed="10"/>
      <name val="ＭＳ Ｐゴシック"/>
      <family val="3"/>
    </font>
    <font>
      <sz val="10"/>
      <color indexed="8"/>
      <name val="ＭＳ Ｐゴシック"/>
      <family val="3"/>
    </font>
    <font>
      <sz val="7"/>
      <color indexed="8"/>
      <name val="ＭＳ 明朝"/>
      <family val="1"/>
    </font>
    <font>
      <sz val="11"/>
      <color indexed="8"/>
      <name val="Calibri"/>
      <family val="2"/>
    </font>
    <font>
      <b/>
      <sz val="12"/>
      <color indexed="10"/>
      <name val="ＭＳ Ｐゴシック"/>
      <family val="3"/>
    </font>
    <font>
      <sz val="12"/>
      <color indexed="8"/>
      <name val="ＭＳ Ｐゴシック"/>
      <family val="3"/>
    </font>
    <font>
      <b/>
      <u val="single"/>
      <sz val="14"/>
      <color indexed="10"/>
      <name val="ＭＳ Ｐゴシック"/>
      <family val="3"/>
    </font>
    <font>
      <sz val="11"/>
      <color theme="0"/>
      <name val="ＭＳ ゴシック"/>
      <family val="3"/>
    </font>
    <font>
      <b/>
      <strike/>
      <sz val="12"/>
      <color rgb="FFFF0000"/>
      <name val="ＭＳ Ｐゴシック"/>
      <family val="3"/>
    </font>
    <font>
      <strike/>
      <sz val="11"/>
      <color rgb="FFFF0000"/>
      <name val="ＭＳ Ｐゴシック"/>
      <family val="3"/>
    </font>
    <font>
      <sz val="11"/>
      <color theme="0"/>
      <name val="ＭＳ Ｐゴシック"/>
      <family val="3"/>
    </font>
    <font>
      <sz val="10"/>
      <color rgb="FFFF0000"/>
      <name val="ＭＳ ゴシック"/>
      <family val="3"/>
    </font>
    <font>
      <sz val="11"/>
      <color rgb="FFFF0000"/>
      <name val="ＭＳ Ｐゴシック"/>
      <family val="3"/>
    </font>
    <font>
      <sz val="9"/>
      <color theme="1"/>
      <name val="ＭＳ 明朝"/>
      <family val="1"/>
    </font>
    <font>
      <sz val="11"/>
      <color theme="1"/>
      <name val="ＭＳ Ｐゴシック"/>
      <family val="3"/>
    </font>
    <font>
      <sz val="10"/>
      <color theme="1"/>
      <name val="ＭＳ 明朝"/>
      <family val="1"/>
    </font>
    <font>
      <sz val="10"/>
      <color theme="1"/>
      <name val="ＭＳ ゴシック"/>
      <family val="3"/>
    </font>
    <font>
      <sz val="11"/>
      <color theme="1"/>
      <name val="ＭＳ ゴシック"/>
      <family val="3"/>
    </font>
    <font>
      <b/>
      <i/>
      <sz val="11"/>
      <color rgb="FFFF0000"/>
      <name val="ＭＳ ゴシック"/>
      <family val="3"/>
    </font>
    <font>
      <b/>
      <i/>
      <sz val="10"/>
      <color rgb="FFFF0000"/>
      <name val="ＭＳ ゴシック"/>
      <family val="3"/>
    </font>
    <font>
      <i/>
      <sz val="11"/>
      <color rgb="FFFF0000"/>
      <name val="ＭＳ ゴシック"/>
      <family val="3"/>
    </font>
    <font>
      <b/>
      <i/>
      <sz val="12"/>
      <color rgb="FFFF0000"/>
      <name val="ＭＳ ゴシック"/>
      <family val="3"/>
    </font>
    <font>
      <i/>
      <sz val="10"/>
      <color rgb="FFFF0000"/>
      <name val="ＭＳ 明朝"/>
      <family val="1"/>
    </font>
    <font>
      <sz val="10"/>
      <color rgb="FFFF0000"/>
      <name val="ＭＳ 明朝"/>
      <family val="1"/>
    </font>
    <font>
      <i/>
      <sz val="11"/>
      <color rgb="FFFF0000"/>
      <name val="ＭＳ 明朝"/>
      <family val="1"/>
    </font>
    <font>
      <i/>
      <sz val="11"/>
      <color rgb="FFFF0000"/>
      <name val="ＭＳ Ｐゴシック"/>
      <family val="3"/>
    </font>
    <font>
      <sz val="6"/>
      <color theme="0"/>
      <name val="ＭＳ Ｐゴシック"/>
      <family val="3"/>
    </font>
    <font>
      <b/>
      <i/>
      <sz val="11"/>
      <color rgb="FFFF0000"/>
      <name val="ＭＳ Ｐゴシック"/>
      <family val="3"/>
    </font>
    <font>
      <b/>
      <i/>
      <sz val="14"/>
      <color rgb="FFFF0000"/>
      <name val="ＭＳ Ｐゴシック"/>
      <family val="3"/>
    </font>
    <font>
      <b/>
      <i/>
      <sz val="14"/>
      <color rgb="FFFF0000"/>
      <name val="ＭＳ ゴシック"/>
      <family val="3"/>
    </font>
    <font>
      <i/>
      <sz val="12"/>
      <color rgb="FFFF0000"/>
      <name val="ＭＳ ゴシック"/>
      <family val="3"/>
    </font>
    <font>
      <sz val="8"/>
      <color theme="1"/>
      <name val="ＭＳ ゴシック"/>
      <family val="3"/>
    </font>
    <font>
      <b/>
      <sz val="22"/>
      <color rgb="FFFF0000"/>
      <name val="ＭＳ ゴシック"/>
      <family val="3"/>
    </font>
    <font>
      <sz val="7"/>
      <color theme="1"/>
      <name val="ＭＳ ゴシック"/>
      <family val="3"/>
    </font>
    <font>
      <sz val="9.5"/>
      <color theme="1"/>
      <name val="ＭＳ ゴシック"/>
      <family val="3"/>
    </font>
    <font>
      <i/>
      <sz val="10"/>
      <color rgb="FFFF0000"/>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s>
  <borders count="2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color indexed="63"/>
      </left>
      <right style="thin"/>
      <top style="thin"/>
      <bottom style="thin"/>
    </border>
    <border>
      <left style="thin">
        <color indexed="8"/>
      </left>
      <right style="thin">
        <color indexed="8"/>
      </right>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medium"/>
    </border>
    <border>
      <left style="thin">
        <color indexed="8"/>
      </left>
      <right style="thin">
        <color indexed="8"/>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style="thin">
        <color indexed="8"/>
      </right>
      <top style="medium"/>
      <bottom style="mediu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color indexed="63"/>
      </top>
      <bottom style="medium"/>
    </border>
    <border>
      <left style="medium"/>
      <right style="hair"/>
      <top style="medium"/>
      <bottom style="thin"/>
    </border>
    <border>
      <left style="hair"/>
      <right style="hair"/>
      <top style="medium"/>
      <bottom style="thin"/>
    </border>
    <border>
      <left style="medium"/>
      <right style="hair"/>
      <top>
        <color indexed="63"/>
      </top>
      <bottom style="hair"/>
    </border>
    <border>
      <left style="hair"/>
      <right style="hair"/>
      <top>
        <color indexed="63"/>
      </top>
      <bottom style="hair"/>
    </border>
    <border>
      <left style="hair"/>
      <right style="hair"/>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hair"/>
      <top style="hair"/>
      <bottom>
        <color indexed="63"/>
      </bottom>
    </border>
    <border>
      <left>
        <color indexed="63"/>
      </left>
      <right>
        <color indexed="63"/>
      </right>
      <top>
        <color indexed="63"/>
      </top>
      <bottom style="mediumDashDot"/>
    </border>
    <border>
      <left style="medium"/>
      <right style="hair"/>
      <top style="hair"/>
      <bottom>
        <color indexed="63"/>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medium"/>
      <top style="medium"/>
      <bottom style="thin"/>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thin"/>
      <bottom style="thin"/>
    </border>
    <border>
      <left style="thin">
        <color indexed="8"/>
      </left>
      <right style="medium"/>
      <top style="thin"/>
      <bottom style="thin"/>
    </border>
    <border>
      <left style="thin">
        <color indexed="8"/>
      </left>
      <right>
        <color indexed="63"/>
      </right>
      <top style="medium"/>
      <bottom style="medium"/>
    </border>
    <border>
      <left style="thin">
        <color indexed="8"/>
      </left>
      <right>
        <color indexed="63"/>
      </right>
      <top style="thin">
        <color indexed="8"/>
      </top>
      <bottom style="double"/>
    </border>
    <border>
      <left style="thin"/>
      <right style="medium"/>
      <top style="thin"/>
      <bottom style="double"/>
    </border>
    <border>
      <left style="thin"/>
      <right style="medium"/>
      <top style="medium"/>
      <bottom>
        <color indexed="63"/>
      </bottom>
    </border>
    <border>
      <left style="thin"/>
      <right style="medium"/>
      <top style="medium"/>
      <bottom style="thin"/>
    </border>
    <border>
      <left style="thin"/>
      <right style="medium"/>
      <top>
        <color indexed="63"/>
      </top>
      <bottom style="thin"/>
    </border>
    <border>
      <left style="thin"/>
      <right style="medium"/>
      <top style="thin"/>
      <bottom style="thin"/>
    </border>
    <border>
      <left style="thin">
        <color indexed="8"/>
      </left>
      <right style="medium">
        <color indexed="8"/>
      </right>
      <top style="double"/>
      <bottom style="medium"/>
    </border>
    <border>
      <left style="thin"/>
      <right style="thin"/>
      <top style="thin"/>
      <bottom style="thin"/>
    </border>
    <border>
      <left style="thin"/>
      <right style="thin"/>
      <top>
        <color indexed="63"/>
      </top>
      <bottom style="thin"/>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style="medium"/>
      <top style="double"/>
      <bottom style="thin"/>
    </border>
    <border>
      <left>
        <color indexed="63"/>
      </left>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thin">
        <color indexed="8"/>
      </left>
      <right style="hair">
        <color indexed="8"/>
      </right>
      <top>
        <color indexed="63"/>
      </top>
      <bottom style="medium"/>
    </border>
    <border>
      <left>
        <color indexed="63"/>
      </left>
      <right style="thin">
        <color indexed="8"/>
      </right>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thin"/>
      <top style="thin">
        <color theme="1"/>
      </top>
      <bottom style="medium"/>
    </border>
    <border>
      <left style="thin"/>
      <right style="thin">
        <color theme="1"/>
      </right>
      <top style="thin">
        <color theme="1"/>
      </top>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color indexed="63"/>
      </top>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dashed"/>
      <right style="dashed"/>
      <top style="thick"/>
      <bottom style="thick"/>
    </border>
    <border>
      <left>
        <color indexed="63"/>
      </left>
      <right style="thin"/>
      <top style="thick"/>
      <bottom style="thick"/>
    </border>
    <border>
      <left style="thin"/>
      <right style="thick"/>
      <top style="thick"/>
      <bottom style="thick"/>
    </border>
    <border>
      <left style="thick"/>
      <right style="thin"/>
      <top style="thick"/>
      <bottom style="thick"/>
    </border>
    <border>
      <left style="thin"/>
      <right>
        <color indexed="63"/>
      </right>
      <top style="thick"/>
      <bottom style="thick"/>
    </border>
    <border>
      <left>
        <color indexed="63"/>
      </left>
      <right style="thick"/>
      <top style="thin"/>
      <bottom style="thin"/>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thin"/>
      <right style="thin"/>
      <top style="thick"/>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style="thin"/>
      <top style="thick"/>
      <bottom style="thin"/>
    </border>
    <border>
      <left style="medium"/>
      <right>
        <color indexed="63"/>
      </right>
      <top style="medium"/>
      <bottom style="medium"/>
    </border>
    <border>
      <left>
        <color indexed="63"/>
      </left>
      <right style="hair"/>
      <top style="thin"/>
      <bottom>
        <color indexed="63"/>
      </bottom>
    </border>
    <border>
      <left>
        <color indexed="63"/>
      </left>
      <right style="hair"/>
      <top>
        <color indexed="63"/>
      </top>
      <bottom style="thin"/>
    </border>
    <border>
      <left style="medium"/>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hair"/>
      <bottom style="thin"/>
    </border>
    <border>
      <left>
        <color indexed="63"/>
      </left>
      <right style="thin"/>
      <top style="hair"/>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thin">
        <color theme="1"/>
      </left>
      <right style="thin">
        <color rgb="FFFF0000"/>
      </right>
      <top style="thin">
        <color theme="1"/>
      </top>
      <bottom style="thin">
        <color theme="1"/>
      </bottom>
    </border>
    <border>
      <left style="thin">
        <color rgb="FFFF0000"/>
      </left>
      <right style="thin">
        <color rgb="FFFF0000"/>
      </right>
      <top style="thin">
        <color theme="1"/>
      </top>
      <bottom style="thin">
        <color theme="1"/>
      </bottom>
    </border>
    <border>
      <left style="thin">
        <color rgb="FFFF0000"/>
      </left>
      <right>
        <color indexed="63"/>
      </right>
      <top style="thin">
        <color theme="1"/>
      </top>
      <bottom style="thin">
        <color theme="1"/>
      </bottom>
    </border>
    <border>
      <left style="medium"/>
      <right style="thin">
        <color rgb="FFFF0000"/>
      </right>
      <top style="thin">
        <color theme="1"/>
      </top>
      <bottom style="thin">
        <color theme="1"/>
      </bottom>
    </border>
    <border>
      <left style="thin">
        <color rgb="FFFF0000"/>
      </left>
      <right style="medium"/>
      <top style="thin">
        <color theme="1"/>
      </top>
      <bottom style="thin">
        <color theme="1"/>
      </bottom>
    </border>
    <border>
      <left>
        <color indexed="63"/>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medium"/>
      <right>
        <color indexed="63"/>
      </right>
      <top>
        <color indexed="63"/>
      </top>
      <bottom>
        <color indexed="63"/>
      </bottom>
    </border>
    <border>
      <left>
        <color indexed="63"/>
      </left>
      <right style="medium"/>
      <top>
        <color indexed="63"/>
      </top>
      <bottom>
        <color indexed="63"/>
      </bottom>
    </border>
    <border>
      <left style="thin">
        <color theme="1"/>
      </left>
      <right style="thin">
        <color rgb="FFFF0000"/>
      </right>
      <top style="thin"/>
      <bottom style="thin">
        <color theme="1"/>
      </bottom>
    </border>
    <border>
      <left style="thin">
        <color rgb="FFFF0000"/>
      </left>
      <right style="thin">
        <color rgb="FFFF0000"/>
      </right>
      <top style="thin"/>
      <bottom style="thin">
        <color theme="1"/>
      </bottom>
    </border>
    <border>
      <left style="thin">
        <color rgb="FFFF0000"/>
      </left>
      <right>
        <color indexed="63"/>
      </right>
      <top style="thin"/>
      <bottom style="thin">
        <color theme="1"/>
      </bottom>
    </border>
    <border>
      <left style="medium"/>
      <right style="thin">
        <color rgb="FFFF0000"/>
      </right>
      <top style="thin"/>
      <bottom style="thin">
        <color theme="1"/>
      </bottom>
    </border>
    <border>
      <left style="thin">
        <color rgb="FFFF0000"/>
      </left>
      <right style="medium"/>
      <top style="thin"/>
      <bottom style="thin">
        <color theme="1"/>
      </bottom>
    </border>
    <border>
      <left>
        <color indexed="63"/>
      </left>
      <right style="thin">
        <color rgb="FFFF0000"/>
      </right>
      <top style="thin"/>
      <bottom style="thin">
        <color theme="1"/>
      </bottom>
    </border>
    <border>
      <left style="thin">
        <color rgb="FFFF0000"/>
      </left>
      <right style="thin">
        <color theme="1"/>
      </right>
      <top style="thin"/>
      <bottom style="thin">
        <color theme="1"/>
      </bottom>
    </border>
    <border>
      <left style="medium"/>
      <right>
        <color indexed="63"/>
      </right>
      <top style="thin"/>
      <bottom style="thin"/>
    </border>
    <border>
      <left>
        <color indexed="63"/>
      </left>
      <right style="medium"/>
      <top style="thin"/>
      <bottom style="thin"/>
    </border>
    <border>
      <left style="thin"/>
      <right style="medium"/>
      <top style="thin"/>
      <bottom style="thin">
        <color rgb="FFFF0000"/>
      </bottom>
    </border>
    <border>
      <left style="thin"/>
      <right style="medium"/>
      <top style="thin">
        <color rgb="FFFF0000"/>
      </top>
      <bottom style="double"/>
    </border>
    <border>
      <left style="thin">
        <color indexed="8"/>
      </left>
      <right style="thin">
        <color indexed="8"/>
      </right>
      <top>
        <color indexed="63"/>
      </top>
      <bottom style="double"/>
    </border>
    <border>
      <left style="thin">
        <color indexed="8"/>
      </left>
      <right>
        <color indexed="63"/>
      </right>
      <top>
        <color indexed="63"/>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style="thin">
        <color indexed="8"/>
      </right>
      <top style="medium"/>
      <bottom>
        <color indexed="63"/>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color indexed="63"/>
      </left>
      <right>
        <color indexed="63"/>
      </right>
      <top>
        <color indexed="63"/>
      </top>
      <bottom style="double"/>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n">
        <color indexed="8"/>
      </right>
      <top style="medium"/>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
      <left style="medium"/>
      <right>
        <color indexed="63"/>
      </right>
      <top style="medium"/>
      <bottom>
        <color indexed="63"/>
      </bottom>
    </border>
    <border>
      <left style="thin">
        <color indexed="8"/>
      </left>
      <right style="medium"/>
      <top style="medium"/>
      <bottom>
        <color indexed="63"/>
      </bottom>
    </border>
    <border>
      <left style="medium"/>
      <right>
        <color indexed="63"/>
      </right>
      <top>
        <color indexed="63"/>
      </top>
      <bottom style="medium"/>
    </border>
    <border>
      <left style="thin"/>
      <right style="thin">
        <color indexed="8"/>
      </right>
      <top style="medium"/>
      <bottom style="thin"/>
    </border>
    <border>
      <left style="thin"/>
      <right style="thin">
        <color indexed="8"/>
      </right>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medium"/>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62"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0" fillId="0" borderId="0">
      <alignment/>
      <protection/>
    </xf>
    <xf numFmtId="0" fontId="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22" fillId="0" borderId="0" applyNumberFormat="0" applyFill="0" applyBorder="0" applyAlignment="0" applyProtection="0"/>
    <xf numFmtId="0" fontId="46" fillId="4" borderId="0" applyNumberFormat="0" applyBorder="0" applyAlignment="0" applyProtection="0"/>
  </cellStyleXfs>
  <cellXfs count="1140">
    <xf numFmtId="0" fontId="0" fillId="0" borderId="0" xfId="0" applyAlignment="1">
      <alignment/>
    </xf>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6" fillId="0" borderId="0" xfId="0" applyFont="1" applyAlignment="1" quotePrefix="1">
      <alignment vertical="top"/>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Alignment="1" applyProtection="1">
      <alignment vertical="center"/>
      <protection/>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1" xfId="0" applyFont="1" applyFill="1" applyBorder="1" applyAlignment="1">
      <alignment horizontal="center" vertical="center"/>
    </xf>
    <xf numFmtId="0" fontId="108" fillId="0" borderId="0" xfId="0" applyFont="1" applyAlignment="1">
      <alignment vertical="center"/>
    </xf>
    <xf numFmtId="0" fontId="0" fillId="0" borderId="12" xfId="0" applyBorder="1" applyAlignment="1" applyProtection="1">
      <alignment horizontal="center" vertical="center" shrinkToFit="1"/>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9" fillId="0" borderId="0" xfId="0" applyFont="1" applyFill="1" applyAlignment="1" applyProtection="1">
      <alignment vertical="top"/>
      <protection/>
    </xf>
    <xf numFmtId="0" fontId="2" fillId="0" borderId="11" xfId="0" applyFont="1" applyFill="1" applyBorder="1" applyAlignment="1" applyProtection="1">
      <alignment vertical="center" shrinkToFit="1"/>
      <protection/>
    </xf>
    <xf numFmtId="0" fontId="2" fillId="0" borderId="13" xfId="0" applyFont="1" applyFill="1" applyBorder="1" applyAlignment="1">
      <alignment vertical="center"/>
    </xf>
    <xf numFmtId="0" fontId="2" fillId="0" borderId="14" xfId="0" applyFont="1" applyFill="1" applyBorder="1" applyAlignment="1">
      <alignment vertical="center"/>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52"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0" xfId="0" applyFont="1" applyAlignment="1" applyProtection="1">
      <alignment vertical="center" shrinkToFit="1"/>
      <protection/>
    </xf>
    <xf numFmtId="181" fontId="0" fillId="0" borderId="0" xfId="0" applyNumberFormat="1" applyFont="1" applyAlignment="1" applyProtection="1">
      <alignment vertical="center" shrinkToFit="1"/>
      <protection/>
    </xf>
    <xf numFmtId="0" fontId="0" fillId="0" borderId="0" xfId="0" applyAlignment="1" applyProtection="1">
      <alignment vertical="center" shrinkToFit="1"/>
      <protection/>
    </xf>
    <xf numFmtId="0" fontId="0" fillId="0" borderId="12" xfId="0" applyFont="1" applyBorder="1" applyAlignment="1" applyProtection="1">
      <alignment vertical="center"/>
      <protection/>
    </xf>
    <xf numFmtId="0" fontId="0" fillId="0" borderId="16" xfId="0" applyFont="1" applyBorder="1" applyAlignment="1" applyProtection="1">
      <alignment vertical="center"/>
      <protection/>
    </xf>
    <xf numFmtId="0" fontId="2" fillId="24" borderId="0" xfId="74" applyFont="1" applyFill="1" applyBorder="1" applyAlignment="1">
      <alignment vertical="center"/>
      <protection/>
    </xf>
    <xf numFmtId="0" fontId="2" fillId="24" borderId="0" xfId="74" applyFont="1" applyFill="1" applyAlignment="1">
      <alignment vertical="center"/>
      <protection/>
    </xf>
    <xf numFmtId="0" fontId="5" fillId="24" borderId="0" xfId="74" applyFont="1" applyFill="1" applyBorder="1" applyAlignment="1">
      <alignment horizontal="center" vertical="center"/>
      <protection/>
    </xf>
    <xf numFmtId="0" fontId="28" fillId="24" borderId="0" xfId="74" applyFont="1" applyFill="1" applyBorder="1" applyAlignment="1">
      <alignment vertical="center"/>
      <protection/>
    </xf>
    <xf numFmtId="49" fontId="2" fillId="24" borderId="17" xfId="74" applyNumberFormat="1" applyFont="1" applyFill="1" applyBorder="1" applyAlignment="1">
      <alignment horizontal="center" vertical="center" wrapText="1"/>
      <protection/>
    </xf>
    <xf numFmtId="0" fontId="50" fillId="24" borderId="18" xfId="74" applyFont="1" applyFill="1" applyBorder="1" applyAlignment="1">
      <alignment horizontal="center" vertical="center" wrapText="1"/>
      <protection/>
    </xf>
    <xf numFmtId="0" fontId="50" fillId="24" borderId="19" xfId="74" applyFont="1" applyFill="1" applyBorder="1" applyAlignment="1">
      <alignment horizontal="center" vertical="center" wrapText="1"/>
      <protection/>
    </xf>
    <xf numFmtId="0" fontId="2" fillId="24" borderId="20" xfId="74" applyFont="1" applyFill="1" applyBorder="1" applyAlignment="1">
      <alignment horizontal="center" vertical="center" textRotation="255"/>
      <protection/>
    </xf>
    <xf numFmtId="0" fontId="2" fillId="0" borderId="21" xfId="74" applyFont="1" applyFill="1" applyBorder="1" applyAlignment="1">
      <alignment horizontal="center" vertical="center" wrapText="1"/>
      <protection/>
    </xf>
    <xf numFmtId="0" fontId="2" fillId="24" borderId="0" xfId="74" applyFont="1" applyFill="1" applyAlignment="1">
      <alignment horizontal="center" vertical="center"/>
      <protection/>
    </xf>
    <xf numFmtId="0" fontId="11" fillId="24" borderId="0" xfId="74" applyFont="1" applyFill="1" applyAlignment="1">
      <alignment vertical="center"/>
      <protection/>
    </xf>
    <xf numFmtId="0" fontId="2" fillId="0" borderId="0" xfId="68" applyFont="1" applyFill="1" applyAlignment="1" applyProtection="1">
      <alignment vertical="center"/>
      <protection locked="0"/>
    </xf>
    <xf numFmtId="0" fontId="2" fillId="0" borderId="0" xfId="68" applyFont="1" applyFill="1" applyBorder="1" applyAlignment="1" applyProtection="1">
      <alignment vertical="center"/>
      <protection locked="0"/>
    </xf>
    <xf numFmtId="0" fontId="2" fillId="0" borderId="22" xfId="68" applyFont="1" applyFill="1" applyBorder="1" applyAlignment="1" applyProtection="1">
      <alignment vertical="center"/>
      <protection locked="0"/>
    </xf>
    <xf numFmtId="0" fontId="2" fillId="0" borderId="23" xfId="68" applyFont="1" applyFill="1" applyBorder="1" applyAlignment="1" applyProtection="1">
      <alignment vertical="center"/>
      <protection locked="0"/>
    </xf>
    <xf numFmtId="0" fontId="2" fillId="0" borderId="24" xfId="68" applyFont="1" applyFill="1" applyBorder="1" applyAlignment="1" applyProtection="1">
      <alignment vertical="center"/>
      <protection locked="0"/>
    </xf>
    <xf numFmtId="0" fontId="0" fillId="0" borderId="12" xfId="68" applyFill="1" applyBorder="1" applyAlignment="1" applyProtection="1">
      <alignment vertical="center"/>
      <protection locked="0"/>
    </xf>
    <xf numFmtId="0" fontId="2" fillId="0" borderId="12" xfId="68" applyFont="1" applyFill="1" applyBorder="1" applyAlignment="1" applyProtection="1">
      <alignment vertical="center"/>
      <protection locked="0"/>
    </xf>
    <xf numFmtId="0" fontId="2" fillId="0" borderId="16" xfId="68" applyFont="1" applyFill="1" applyBorder="1" applyAlignment="1" applyProtection="1">
      <alignment vertical="center"/>
      <protection locked="0"/>
    </xf>
    <xf numFmtId="0" fontId="2" fillId="0" borderId="25" xfId="68" applyFont="1" applyFill="1" applyBorder="1" applyAlignment="1" applyProtection="1">
      <alignment vertical="center"/>
      <protection locked="0"/>
    </xf>
    <xf numFmtId="0" fontId="2" fillId="0" borderId="26" xfId="68" applyFont="1" applyFill="1" applyBorder="1" applyAlignment="1" applyProtection="1">
      <alignment vertical="center"/>
      <protection locked="0"/>
    </xf>
    <xf numFmtId="0" fontId="3" fillId="0" borderId="24" xfId="68" applyFont="1" applyFill="1" applyBorder="1" applyAlignment="1" applyProtection="1">
      <alignment vertical="center"/>
      <protection locked="0"/>
    </xf>
    <xf numFmtId="0" fontId="3" fillId="0" borderId="12" xfId="68" applyFont="1" applyFill="1" applyBorder="1" applyAlignment="1" applyProtection="1">
      <alignment vertical="center"/>
      <protection locked="0"/>
    </xf>
    <xf numFmtId="0" fontId="2" fillId="0" borderId="27" xfId="68" applyFont="1" applyFill="1" applyBorder="1" applyAlignment="1" applyProtection="1">
      <alignment vertical="center"/>
      <protection locked="0"/>
    </xf>
    <xf numFmtId="0" fontId="2" fillId="0" borderId="28" xfId="68" applyFont="1" applyFill="1" applyBorder="1" applyAlignment="1" applyProtection="1">
      <alignment vertical="center"/>
      <protection locked="0"/>
    </xf>
    <xf numFmtId="0" fontId="11" fillId="0" borderId="10" xfId="68" applyFont="1" applyFill="1" applyBorder="1" applyAlignment="1" applyProtection="1">
      <alignment vertical="center"/>
      <protection locked="0"/>
    </xf>
    <xf numFmtId="0" fontId="2" fillId="0" borderId="10" xfId="68" applyFont="1" applyFill="1" applyBorder="1" applyAlignment="1" applyProtection="1">
      <alignment vertical="center"/>
      <protection locked="0"/>
    </xf>
    <xf numFmtId="0" fontId="0" fillId="0" borderId="12" xfId="0" applyBorder="1" applyAlignment="1" applyProtection="1">
      <alignment vertical="center"/>
      <protection/>
    </xf>
    <xf numFmtId="0" fontId="0" fillId="0" borderId="0" xfId="0" applyFont="1" applyBorder="1" applyAlignment="1" applyProtection="1">
      <alignment vertical="center" shrinkToFit="1"/>
      <protection/>
    </xf>
    <xf numFmtId="0" fontId="0" fillId="0" borderId="11" xfId="0" applyBorder="1" applyAlignment="1" applyProtection="1">
      <alignment vertical="center"/>
      <protection/>
    </xf>
    <xf numFmtId="0" fontId="0" fillId="0" borderId="11" xfId="0" applyFont="1" applyBorder="1" applyAlignment="1" applyProtection="1">
      <alignment vertical="center"/>
      <protection/>
    </xf>
    <xf numFmtId="0" fontId="0" fillId="0" borderId="23" xfId="0" applyFont="1" applyBorder="1" applyAlignment="1" applyProtection="1">
      <alignment vertical="center"/>
      <protection/>
    </xf>
    <xf numFmtId="0" fontId="2" fillId="0" borderId="0" xfId="0" applyFont="1" applyFill="1" applyBorder="1" applyAlignment="1" applyProtection="1">
      <alignment horizontal="left" vertical="center" shrinkToFit="1"/>
      <protection/>
    </xf>
    <xf numFmtId="0" fontId="0" fillId="0" borderId="12" xfId="0" applyBorder="1" applyAlignment="1" applyProtection="1">
      <alignment horizontal="center" vertical="center"/>
      <protection/>
    </xf>
    <xf numFmtId="0" fontId="0" fillId="0" borderId="28" xfId="0" applyBorder="1" applyAlignment="1" applyProtection="1">
      <alignment vertical="center" textRotation="255" shrinkToFit="1"/>
      <protection/>
    </xf>
    <xf numFmtId="0" fontId="0" fillId="0" borderId="0" xfId="0" applyBorder="1" applyAlignment="1" applyProtection="1">
      <alignment vertical="center"/>
      <protection/>
    </xf>
    <xf numFmtId="0" fontId="0" fillId="0" borderId="26" xfId="0" applyFont="1" applyBorder="1" applyAlignment="1" applyProtection="1">
      <alignment vertical="center"/>
      <protection/>
    </xf>
    <xf numFmtId="0" fontId="0" fillId="0" borderId="24" xfId="0" applyBorder="1" applyAlignment="1" applyProtection="1">
      <alignment vertical="center"/>
      <protection/>
    </xf>
    <xf numFmtId="0" fontId="0" fillId="0" borderId="16" xfId="0" applyBorder="1" applyAlignment="1" applyProtection="1">
      <alignment vertical="center" textRotation="255" shrinkToFit="1"/>
      <protection/>
    </xf>
    <xf numFmtId="188" fontId="0" fillId="0" borderId="0" xfId="67" applyNumberFormat="1" applyFont="1" applyFill="1" applyAlignment="1" applyProtection="1">
      <alignment vertical="center" shrinkToFit="1"/>
      <protection/>
    </xf>
    <xf numFmtId="0" fontId="2" fillId="24" borderId="10" xfId="74" applyFont="1" applyFill="1" applyBorder="1" applyAlignment="1">
      <alignment vertical="center"/>
      <protection/>
    </xf>
    <xf numFmtId="0" fontId="108" fillId="24" borderId="0" xfId="74" applyFont="1" applyFill="1" applyAlignment="1">
      <alignment vertical="center"/>
      <protection/>
    </xf>
    <xf numFmtId="0" fontId="2" fillId="24" borderId="29" xfId="74" applyFont="1" applyFill="1" applyBorder="1" applyAlignment="1" applyProtection="1">
      <alignment horizontal="center" vertical="center"/>
      <protection locked="0"/>
    </xf>
    <xf numFmtId="0" fontId="2" fillId="24" borderId="30" xfId="74" applyFont="1" applyFill="1" applyBorder="1" applyAlignment="1" applyProtection="1">
      <alignment horizontal="center" vertical="center"/>
      <protection locked="0"/>
    </xf>
    <xf numFmtId="0" fontId="2" fillId="0" borderId="31" xfId="74" applyFont="1" applyFill="1" applyBorder="1" applyAlignment="1" applyProtection="1">
      <alignment horizontal="center" vertical="center"/>
      <protection locked="0"/>
    </xf>
    <xf numFmtId="0" fontId="2" fillId="0" borderId="31" xfId="74" applyNumberFormat="1" applyFont="1" applyFill="1" applyBorder="1" applyAlignment="1" applyProtection="1">
      <alignment horizontal="center" vertical="center"/>
      <protection locked="0"/>
    </xf>
    <xf numFmtId="0" fontId="3" fillId="0" borderId="32" xfId="74" applyFont="1" applyFill="1" applyBorder="1" applyAlignment="1" applyProtection="1">
      <alignment horizontal="center" vertical="center" wrapText="1"/>
      <protection locked="0"/>
    </xf>
    <xf numFmtId="0" fontId="3" fillId="0" borderId="33" xfId="74" applyFont="1" applyFill="1" applyBorder="1" applyAlignment="1" applyProtection="1">
      <alignment horizontal="center" vertical="center" wrapText="1"/>
      <protection locked="0"/>
    </xf>
    <xf numFmtId="0" fontId="3" fillId="0" borderId="31" xfId="74" applyFont="1" applyFill="1" applyBorder="1" applyAlignment="1" applyProtection="1">
      <alignment horizontal="center" vertical="center" wrapText="1"/>
      <protection locked="0"/>
    </xf>
    <xf numFmtId="0" fontId="2" fillId="0" borderId="34" xfId="74" applyFont="1" applyFill="1" applyBorder="1" applyAlignment="1" applyProtection="1">
      <alignment horizontal="center" vertical="center"/>
      <protection locked="0"/>
    </xf>
    <xf numFmtId="0" fontId="2" fillId="0" borderId="34" xfId="74" applyNumberFormat="1" applyFont="1" applyFill="1" applyBorder="1" applyAlignment="1" applyProtection="1">
      <alignment horizontal="center" vertical="center"/>
      <protection locked="0"/>
    </xf>
    <xf numFmtId="0" fontId="3" fillId="0" borderId="35" xfId="74" applyFont="1" applyFill="1" applyBorder="1" applyAlignment="1" applyProtection="1">
      <alignment horizontal="center" vertical="center" wrapText="1"/>
      <protection locked="0"/>
    </xf>
    <xf numFmtId="0" fontId="3" fillId="0" borderId="36" xfId="74" applyFont="1" applyFill="1" applyBorder="1" applyAlignment="1" applyProtection="1">
      <alignment horizontal="center" vertical="center" wrapText="1"/>
      <protection locked="0"/>
    </xf>
    <xf numFmtId="0" fontId="3" fillId="0" borderId="34" xfId="74" applyFont="1" applyFill="1" applyBorder="1" applyAlignment="1" applyProtection="1">
      <alignment horizontal="center" vertical="center" wrapText="1"/>
      <protection locked="0"/>
    </xf>
    <xf numFmtId="0" fontId="2" fillId="24" borderId="37" xfId="74" applyFont="1" applyFill="1" applyBorder="1" applyAlignment="1" applyProtection="1">
      <alignment horizontal="center" vertical="center"/>
      <protection locked="0"/>
    </xf>
    <xf numFmtId="0" fontId="2" fillId="24" borderId="38" xfId="74" applyFont="1" applyFill="1" applyBorder="1" applyAlignment="1" applyProtection="1">
      <alignment horizontal="center" vertical="center"/>
      <protection locked="0"/>
    </xf>
    <xf numFmtId="0" fontId="2" fillId="0" borderId="39" xfId="74" applyFont="1" applyFill="1" applyBorder="1" applyAlignment="1" applyProtection="1">
      <alignment horizontal="center" vertical="center"/>
      <protection locked="0"/>
    </xf>
    <xf numFmtId="0" fontId="2" fillId="0" borderId="39" xfId="74" applyNumberFormat="1" applyFont="1" applyFill="1" applyBorder="1" applyAlignment="1" applyProtection="1">
      <alignment horizontal="center" vertical="center"/>
      <protection locked="0"/>
    </xf>
    <xf numFmtId="0" fontId="3" fillId="0" borderId="40" xfId="74" applyFont="1" applyFill="1" applyBorder="1" applyAlignment="1" applyProtection="1">
      <alignment horizontal="center" vertical="center" wrapText="1"/>
      <protection locked="0"/>
    </xf>
    <xf numFmtId="0" fontId="3" fillId="0" borderId="41" xfId="74" applyFont="1" applyFill="1" applyBorder="1" applyAlignment="1" applyProtection="1">
      <alignment horizontal="center" vertical="center" wrapText="1"/>
      <protection locked="0"/>
    </xf>
    <xf numFmtId="0" fontId="3" fillId="0" borderId="39" xfId="74" applyFont="1" applyFill="1" applyBorder="1" applyAlignment="1" applyProtection="1">
      <alignment horizontal="center" vertical="center" wrapText="1"/>
      <protection locked="0"/>
    </xf>
    <xf numFmtId="0" fontId="2" fillId="24" borderId="42" xfId="74" applyFont="1" applyFill="1" applyBorder="1" applyAlignment="1" applyProtection="1">
      <alignment horizontal="center" vertical="center" wrapText="1"/>
      <protection locked="0"/>
    </xf>
    <xf numFmtId="0" fontId="54" fillId="0" borderId="0" xfId="0" applyFont="1" applyAlignment="1" applyProtection="1">
      <alignment vertical="center"/>
      <protection/>
    </xf>
    <xf numFmtId="0" fontId="0" fillId="0" borderId="0" xfId="0" applyFont="1" applyAlignment="1" applyProtection="1">
      <alignment vertical="center"/>
      <protection/>
    </xf>
    <xf numFmtId="0" fontId="55" fillId="0" borderId="0" xfId="0" applyFont="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Alignment="1" applyProtection="1">
      <alignment vertical="center"/>
      <protection/>
    </xf>
    <xf numFmtId="0" fontId="0" fillId="0" borderId="0" xfId="0" applyNumberFormat="1" applyFont="1" applyAlignment="1" applyProtection="1">
      <alignment vertical="center"/>
      <protection/>
    </xf>
    <xf numFmtId="0" fontId="10" fillId="0" borderId="0" xfId="0" applyNumberFormat="1" applyFont="1" applyAlignment="1" applyProtection="1">
      <alignment vertical="center"/>
      <protection/>
    </xf>
    <xf numFmtId="49" fontId="25" fillId="25" borderId="43" xfId="0" applyNumberFormat="1" applyFont="1" applyFill="1" applyBorder="1" applyAlignment="1" applyProtection="1">
      <alignment horizontal="left" vertical="center" shrinkToFit="1"/>
      <protection/>
    </xf>
    <xf numFmtId="49" fontId="25" fillId="25" borderId="44" xfId="0" applyNumberFormat="1" applyFont="1" applyFill="1" applyBorder="1" applyAlignment="1" applyProtection="1">
      <alignment horizontal="left" vertical="center" shrinkToFit="1"/>
      <protection/>
    </xf>
    <xf numFmtId="0" fontId="10" fillId="0" borderId="0" xfId="0" applyFont="1" applyAlignment="1" applyProtection="1">
      <alignment vertical="center"/>
      <protection/>
    </xf>
    <xf numFmtId="0" fontId="0" fillId="0" borderId="0" xfId="0" applyFont="1" applyFill="1" applyBorder="1" applyAlignment="1" applyProtection="1">
      <alignment vertical="center" shrinkToFit="1"/>
      <protection/>
    </xf>
    <xf numFmtId="0" fontId="10" fillId="0" borderId="0" xfId="0" applyFont="1" applyFill="1" applyAlignment="1" applyProtection="1">
      <alignment vertical="center"/>
      <protection/>
    </xf>
    <xf numFmtId="0" fontId="0" fillId="0" borderId="0" xfId="0" applyFont="1" applyFill="1" applyAlignment="1" applyProtection="1">
      <alignment vertical="center"/>
      <protection/>
    </xf>
    <xf numFmtId="0" fontId="25" fillId="0" borderId="0" xfId="0"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Alignment="1" applyProtection="1">
      <alignment vertical="center"/>
      <protection/>
    </xf>
    <xf numFmtId="0" fontId="2" fillId="0" borderId="0" xfId="0" applyFont="1" applyFill="1" applyBorder="1" applyAlignment="1" applyProtection="1">
      <alignment horizontal="center" vertical="center" shrinkToFit="1"/>
      <protection/>
    </xf>
    <xf numFmtId="0" fontId="20" fillId="0" borderId="0" xfId="0" applyFont="1" applyAlignment="1" applyProtection="1">
      <alignment vertical="center"/>
      <protection/>
    </xf>
    <xf numFmtId="181" fontId="25" fillId="0" borderId="0" xfId="0" applyNumberFormat="1" applyFont="1" applyFill="1" applyBorder="1" applyAlignment="1" applyProtection="1">
      <alignment vertical="center" shrinkToFit="1"/>
      <protection/>
    </xf>
    <xf numFmtId="0" fontId="0" fillId="0" borderId="16" xfId="0" applyBorder="1" applyAlignment="1" applyProtection="1">
      <alignment vertical="center"/>
      <protection/>
    </xf>
    <xf numFmtId="0" fontId="56"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right" vertical="center"/>
      <protection/>
    </xf>
    <xf numFmtId="0" fontId="0" fillId="0" borderId="10" xfId="0" applyFont="1" applyBorder="1" applyAlignment="1" applyProtection="1">
      <alignment horizontal="right" vertical="center"/>
      <protection/>
    </xf>
    <xf numFmtId="0" fontId="2" fillId="0" borderId="0" xfId="0" applyFont="1" applyFill="1" applyAlignment="1" applyProtection="1">
      <alignment vertical="center" shrinkToFit="1"/>
      <protection/>
    </xf>
    <xf numFmtId="0" fontId="48" fillId="0" borderId="0" xfId="0" applyFont="1" applyAlignment="1" applyProtection="1">
      <alignment horizontal="left"/>
      <protection/>
    </xf>
    <xf numFmtId="0" fontId="0" fillId="0" borderId="12" xfId="0" applyBorder="1" applyAlignment="1" applyProtection="1">
      <alignment horizontal="right" vertical="center"/>
      <protection/>
    </xf>
    <xf numFmtId="0" fontId="49" fillId="0" borderId="0" xfId="0" applyFont="1" applyAlignment="1" applyProtection="1">
      <alignment horizontal="left"/>
      <protection/>
    </xf>
    <xf numFmtId="0" fontId="49" fillId="0" borderId="45" xfId="0" applyFont="1" applyBorder="1" applyAlignment="1" applyProtection="1">
      <alignment vertical="center"/>
      <protection/>
    </xf>
    <xf numFmtId="0" fontId="49" fillId="0" borderId="0" xfId="0" applyFont="1" applyBorder="1" applyAlignment="1" applyProtection="1">
      <alignment vertical="center"/>
      <protection/>
    </xf>
    <xf numFmtId="0" fontId="11" fillId="0" borderId="46" xfId="0" applyFont="1" applyBorder="1" applyAlignment="1" applyProtection="1">
      <alignment horizontal="center" vertical="center" wrapText="1"/>
      <protection/>
    </xf>
    <xf numFmtId="0" fontId="6" fillId="0" borderId="47" xfId="0" applyFont="1" applyBorder="1" applyAlignment="1" applyProtection="1">
      <alignment horizontal="center" vertical="center" wrapText="1"/>
      <protection/>
    </xf>
    <xf numFmtId="0" fontId="50" fillId="0" borderId="47" xfId="0" applyFont="1" applyBorder="1" applyAlignment="1" applyProtection="1">
      <alignment horizontal="center" vertical="center" wrapText="1"/>
      <protection/>
    </xf>
    <xf numFmtId="0" fontId="11" fillId="0" borderId="48" xfId="0" applyFont="1" applyBorder="1" applyAlignment="1" applyProtection="1">
      <alignment horizontal="center" vertical="center" wrapText="1"/>
      <protection/>
    </xf>
    <xf numFmtId="0" fontId="6" fillId="0" borderId="49" xfId="0" applyFont="1" applyBorder="1" applyAlignment="1" applyProtection="1">
      <alignment horizontal="left" vertical="center" wrapText="1"/>
      <protection/>
    </xf>
    <xf numFmtId="0" fontId="48" fillId="0" borderId="49" xfId="0" applyFont="1" applyBorder="1" applyAlignment="1" applyProtection="1">
      <alignment horizontal="center" vertical="center" wrapText="1"/>
      <protection/>
    </xf>
    <xf numFmtId="0" fontId="6" fillId="0" borderId="50" xfId="0" applyFont="1" applyBorder="1" applyAlignment="1" applyProtection="1">
      <alignment horizontal="left" vertical="center" wrapText="1"/>
      <protection/>
    </xf>
    <xf numFmtId="0" fontId="48" fillId="0" borderId="50" xfId="0" applyFont="1" applyBorder="1" applyAlignment="1" applyProtection="1">
      <alignment horizontal="center" vertical="center" wrapText="1"/>
      <protection/>
    </xf>
    <xf numFmtId="49" fontId="11" fillId="0" borderId="48" xfId="0" applyNumberFormat="1" applyFont="1" applyBorder="1" applyAlignment="1" applyProtection="1">
      <alignment horizontal="center" vertical="center" wrapText="1"/>
      <protection/>
    </xf>
    <xf numFmtId="0" fontId="49" fillId="0" borderId="50" xfId="0" applyFont="1" applyBorder="1" applyAlignment="1" applyProtection="1">
      <alignment horizontal="left" vertical="center" wrapText="1"/>
      <protection/>
    </xf>
    <xf numFmtId="49" fontId="11" fillId="0" borderId="51" xfId="0" applyNumberFormat="1" applyFont="1" applyBorder="1" applyAlignment="1" applyProtection="1">
      <alignment horizontal="center" vertical="center" wrapText="1"/>
      <protection/>
    </xf>
    <xf numFmtId="0" fontId="11" fillId="0" borderId="51" xfId="0" applyFont="1" applyBorder="1" applyAlignment="1" applyProtection="1">
      <alignment horizontal="center" vertical="center" wrapText="1"/>
      <protection/>
    </xf>
    <xf numFmtId="0" fontId="11" fillId="0" borderId="52" xfId="0" applyFont="1" applyBorder="1" applyAlignment="1" applyProtection="1">
      <alignment horizontal="center" vertical="center" wrapText="1"/>
      <protection/>
    </xf>
    <xf numFmtId="0" fontId="48" fillId="0" borderId="53" xfId="0" applyFont="1" applyBorder="1" applyAlignment="1" applyProtection="1">
      <alignment horizontal="center" vertical="center" wrapText="1"/>
      <protection/>
    </xf>
    <xf numFmtId="0" fontId="0" fillId="0" borderId="12" xfId="0" applyFont="1" applyBorder="1" applyAlignment="1" applyProtection="1">
      <alignment horizontal="right" vertical="center"/>
      <protection/>
    </xf>
    <xf numFmtId="0" fontId="11" fillId="0" borderId="48" xfId="0" applyNumberFormat="1" applyFont="1" applyBorder="1" applyAlignment="1" applyProtection="1">
      <alignment horizontal="center" vertical="center" wrapText="1"/>
      <protection/>
    </xf>
    <xf numFmtId="0" fontId="11" fillId="0" borderId="0" xfId="0" applyFont="1" applyBorder="1" applyAlignment="1" applyProtection="1">
      <alignment horizontal="left" vertical="center" wrapText="1"/>
      <protection/>
    </xf>
    <xf numFmtId="0" fontId="48" fillId="0" borderId="54" xfId="0" applyFont="1" applyBorder="1" applyAlignment="1" applyProtection="1">
      <alignment horizontal="center" vertical="center" wrapText="1"/>
      <protection/>
    </xf>
    <xf numFmtId="49" fontId="6" fillId="0" borderId="0" xfId="66" applyNumberFormat="1" applyFont="1" applyAlignment="1" applyProtection="1">
      <alignment horizontal="right" vertical="top"/>
      <protection/>
    </xf>
    <xf numFmtId="0" fontId="2" fillId="0" borderId="0" xfId="66" applyFont="1" applyAlignment="1" applyProtection="1">
      <alignment vertical="top"/>
      <protection/>
    </xf>
    <xf numFmtId="0" fontId="6" fillId="0" borderId="0" xfId="66" applyFont="1" applyAlignment="1" applyProtection="1">
      <alignment vertical="top"/>
      <protection/>
    </xf>
    <xf numFmtId="0" fontId="6" fillId="0" borderId="0" xfId="66" applyFont="1" applyAlignment="1" applyProtection="1">
      <alignment vertical="top" wrapText="1"/>
      <protection/>
    </xf>
    <xf numFmtId="0" fontId="2" fillId="0" borderId="0" xfId="69" applyFont="1" applyAlignment="1" applyProtection="1">
      <alignment vertical="center"/>
      <protection/>
    </xf>
    <xf numFmtId="0" fontId="109" fillId="0" borderId="0" xfId="0" applyFont="1" applyAlignment="1" applyProtection="1">
      <alignment vertical="center"/>
      <protection/>
    </xf>
    <xf numFmtId="0" fontId="110" fillId="0" borderId="0" xfId="0" applyFont="1" applyAlignment="1" applyProtection="1">
      <alignment vertical="center"/>
      <protection/>
    </xf>
    <xf numFmtId="0" fontId="0" fillId="0" borderId="55" xfId="0" applyFont="1" applyBorder="1" applyAlignment="1" applyProtection="1">
      <alignment vertical="center"/>
      <protection/>
    </xf>
    <xf numFmtId="0" fontId="11" fillId="0" borderId="56" xfId="0" applyFont="1" applyBorder="1" applyAlignment="1" applyProtection="1">
      <alignment horizontal="center" vertical="center" wrapText="1"/>
      <protection/>
    </xf>
    <xf numFmtId="0" fontId="11" fillId="0" borderId="49" xfId="0" applyFont="1" applyBorder="1" applyAlignment="1" applyProtection="1">
      <alignment horizontal="left" vertical="center" wrapText="1"/>
      <protection/>
    </xf>
    <xf numFmtId="0" fontId="11" fillId="0" borderId="50" xfId="0" applyFont="1" applyBorder="1" applyAlignment="1" applyProtection="1">
      <alignment horizontal="left" vertical="center" wrapText="1"/>
      <protection/>
    </xf>
    <xf numFmtId="0" fontId="11" fillId="0" borderId="54" xfId="0" applyFont="1" applyBorder="1" applyAlignment="1" applyProtection="1">
      <alignment horizontal="left" vertical="center" wrapText="1"/>
      <protection/>
    </xf>
    <xf numFmtId="0" fontId="0" fillId="0" borderId="0" xfId="0" applyFont="1" applyAlignment="1" applyProtection="1">
      <alignment horizontal="right"/>
      <protection/>
    </xf>
    <xf numFmtId="0" fontId="49" fillId="0" borderId="45" xfId="0" applyFont="1" applyBorder="1" applyAlignment="1">
      <alignment vertical="center"/>
    </xf>
    <xf numFmtId="0" fontId="111" fillId="0" borderId="0" xfId="0" applyNumberFormat="1" applyFont="1" applyFill="1" applyAlignment="1" applyProtection="1">
      <alignment vertical="center"/>
      <protection/>
    </xf>
    <xf numFmtId="0" fontId="108" fillId="0" borderId="0" xfId="0" applyNumberFormat="1" applyFont="1" applyFill="1" applyAlignment="1" applyProtection="1">
      <alignment vertical="center"/>
      <protection/>
    </xf>
    <xf numFmtId="0" fontId="4" fillId="0" borderId="0" xfId="0" applyFont="1" applyAlignment="1" applyProtection="1">
      <alignment vertical="center"/>
      <protection/>
    </xf>
    <xf numFmtId="0" fontId="0" fillId="0" borderId="55" xfId="0" applyFont="1" applyBorder="1" applyAlignment="1" applyProtection="1">
      <alignment vertical="center"/>
      <protection/>
    </xf>
    <xf numFmtId="0" fontId="2" fillId="0" borderId="0" xfId="74" applyFont="1" applyFill="1">
      <alignment/>
      <protection/>
    </xf>
    <xf numFmtId="0" fontId="9" fillId="0" borderId="31" xfId="74" applyFont="1" applyFill="1" applyBorder="1" applyAlignment="1">
      <alignment horizontal="center" vertical="center" wrapText="1"/>
      <protection/>
    </xf>
    <xf numFmtId="0" fontId="9" fillId="0" borderId="57" xfId="74" applyFont="1" applyFill="1" applyBorder="1" applyAlignment="1">
      <alignment horizontal="center" vertical="center" wrapText="1"/>
      <protection/>
    </xf>
    <xf numFmtId="0" fontId="9" fillId="0" borderId="58" xfId="74" applyFont="1" applyFill="1" applyBorder="1" applyAlignment="1">
      <alignment horizontal="center" vertical="center" wrapText="1"/>
      <protection/>
    </xf>
    <xf numFmtId="0" fontId="9" fillId="0" borderId="34" xfId="74" applyFont="1" applyFill="1" applyBorder="1" applyAlignment="1">
      <alignment horizontal="center" vertical="center" wrapText="1"/>
      <protection/>
    </xf>
    <xf numFmtId="0" fontId="28" fillId="0" borderId="34" xfId="74" applyFont="1" applyFill="1" applyBorder="1" applyAlignment="1">
      <alignment horizontal="center" vertical="center" wrapText="1"/>
      <protection/>
    </xf>
    <xf numFmtId="0" fontId="9" fillId="0" borderId="59" xfId="74" applyFont="1" applyFill="1" applyBorder="1" applyAlignment="1">
      <alignment horizontal="center" vertical="center" wrapText="1"/>
      <protection/>
    </xf>
    <xf numFmtId="0" fontId="9" fillId="0" borderId="60" xfId="74" applyFont="1" applyFill="1" applyBorder="1" applyAlignment="1">
      <alignment horizontal="center" vertical="center" wrapText="1"/>
      <protection/>
    </xf>
    <xf numFmtId="0" fontId="2" fillId="0" borderId="0" xfId="74" applyFont="1" applyFill="1" applyBorder="1">
      <alignment/>
      <protection/>
    </xf>
    <xf numFmtId="0" fontId="64" fillId="0" borderId="61" xfId="74" applyFont="1" applyFill="1" applyBorder="1" applyAlignment="1">
      <alignment horizontal="center" vertical="center"/>
      <protection/>
    </xf>
    <xf numFmtId="0" fontId="112" fillId="0" borderId="62" xfId="74" applyFont="1" applyFill="1" applyBorder="1" applyAlignment="1">
      <alignment horizontal="center" vertical="center"/>
      <protection/>
    </xf>
    <xf numFmtId="0" fontId="9" fillId="0" borderId="63" xfId="74" applyFont="1" applyFill="1" applyBorder="1" applyAlignment="1" applyProtection="1">
      <alignment horizontal="center" vertical="center"/>
      <protection locked="0"/>
    </xf>
    <xf numFmtId="0" fontId="9" fillId="0" borderId="64" xfId="74" applyFont="1" applyFill="1" applyBorder="1" applyAlignment="1" applyProtection="1">
      <alignment horizontal="center" vertical="center" wrapText="1"/>
      <protection locked="0"/>
    </xf>
    <xf numFmtId="0" fontId="9" fillId="0" borderId="65" xfId="74" applyFont="1" applyFill="1" applyBorder="1" applyAlignment="1" applyProtection="1">
      <alignment horizontal="center" vertical="center" wrapText="1"/>
      <protection locked="0"/>
    </xf>
    <xf numFmtId="0" fontId="2" fillId="0" borderId="66" xfId="74" applyFont="1" applyFill="1" applyBorder="1">
      <alignment/>
      <protection/>
    </xf>
    <xf numFmtId="0" fontId="2" fillId="0" borderId="67" xfId="74" applyFont="1" applyFill="1" applyBorder="1">
      <alignment/>
      <protection/>
    </xf>
    <xf numFmtId="0" fontId="2" fillId="0" borderId="68" xfId="74" applyFont="1" applyFill="1" applyBorder="1">
      <alignment/>
      <protection/>
    </xf>
    <xf numFmtId="189" fontId="2" fillId="0" borderId="69" xfId="74" applyNumberFormat="1" applyFont="1" applyFill="1" applyBorder="1" applyAlignment="1">
      <alignment horizontal="center" vertical="center"/>
      <protection/>
    </xf>
    <xf numFmtId="0" fontId="3" fillId="0" borderId="70" xfId="74" applyFont="1" applyFill="1" applyBorder="1" applyAlignment="1">
      <alignment vertical="center"/>
      <protection/>
    </xf>
    <xf numFmtId="0" fontId="3" fillId="0" borderId="71" xfId="74" applyFont="1" applyFill="1" applyBorder="1" applyAlignment="1">
      <alignment horizontal="center" vertical="center"/>
      <protection/>
    </xf>
    <xf numFmtId="0" fontId="3" fillId="0" borderId="72" xfId="74" applyFont="1" applyFill="1" applyBorder="1" applyAlignment="1">
      <alignment horizontal="center" vertical="center"/>
      <protection/>
    </xf>
    <xf numFmtId="189" fontId="2" fillId="26" borderId="69" xfId="74" applyNumberFormat="1" applyFont="1" applyFill="1" applyBorder="1" applyAlignment="1">
      <alignment horizontal="center" vertical="center"/>
      <protection/>
    </xf>
    <xf numFmtId="0" fontId="3" fillId="26" borderId="73" xfId="74" applyFont="1" applyFill="1" applyBorder="1" applyAlignment="1">
      <alignment vertical="center"/>
      <protection/>
    </xf>
    <xf numFmtId="0" fontId="3" fillId="26" borderId="12" xfId="74" applyFont="1" applyFill="1" applyBorder="1" applyAlignment="1">
      <alignment horizontal="center" vertical="center"/>
      <protection/>
    </xf>
    <xf numFmtId="0" fontId="3" fillId="26" borderId="74" xfId="74" applyFont="1" applyFill="1" applyBorder="1" applyAlignment="1">
      <alignment horizontal="center" vertical="center"/>
      <protection/>
    </xf>
    <xf numFmtId="0" fontId="3" fillId="0" borderId="75" xfId="74" applyFont="1" applyFill="1" applyBorder="1" applyAlignment="1">
      <alignment horizontal="left" vertical="center"/>
      <protection/>
    </xf>
    <xf numFmtId="0" fontId="3" fillId="0" borderId="76" xfId="74" applyFont="1" applyFill="1" applyBorder="1" applyAlignment="1">
      <alignment horizontal="center" vertical="center"/>
      <protection/>
    </xf>
    <xf numFmtId="0" fontId="3" fillId="0" borderId="0" xfId="74" applyFont="1" applyFill="1" applyBorder="1" applyAlignment="1">
      <alignment horizontal="center" vertical="center"/>
      <protection/>
    </xf>
    <xf numFmtId="0" fontId="3" fillId="0" borderId="68" xfId="74" applyFont="1" applyFill="1" applyBorder="1" applyAlignment="1">
      <alignment horizontal="center" vertical="center"/>
      <protection/>
    </xf>
    <xf numFmtId="189" fontId="2" fillId="26" borderId="77" xfId="74" applyNumberFormat="1" applyFont="1" applyFill="1" applyBorder="1" applyAlignment="1">
      <alignment horizontal="center" vertical="center"/>
      <protection/>
    </xf>
    <xf numFmtId="0" fontId="3" fillId="26" borderId="78" xfId="74" applyFont="1" applyFill="1" applyBorder="1" applyAlignment="1">
      <alignment horizontal="left" vertical="center"/>
      <protection/>
    </xf>
    <xf numFmtId="0" fontId="3" fillId="26" borderId="62" xfId="74" applyFont="1" applyFill="1" applyBorder="1" applyAlignment="1">
      <alignment horizontal="center" vertical="center"/>
      <protection/>
    </xf>
    <xf numFmtId="189" fontId="2" fillId="0" borderId="79" xfId="74" applyNumberFormat="1" applyFont="1" applyFill="1" applyBorder="1" applyAlignment="1">
      <alignment horizontal="center" vertical="center"/>
      <protection/>
    </xf>
    <xf numFmtId="0" fontId="66" fillId="0" borderId="79" xfId="74" applyFont="1" applyFill="1" applyBorder="1" applyAlignment="1">
      <alignment horizontal="center" vertical="center" wrapText="1"/>
      <protection/>
    </xf>
    <xf numFmtId="0" fontId="66" fillId="0" borderId="80" xfId="74" applyFont="1" applyFill="1" applyBorder="1" applyAlignment="1">
      <alignment horizontal="center" vertical="center" wrapText="1"/>
      <protection/>
    </xf>
    <xf numFmtId="0" fontId="66" fillId="0" borderId="81" xfId="74" applyFont="1" applyFill="1" applyBorder="1" applyAlignment="1">
      <alignment horizontal="center" vertical="center" wrapText="1"/>
      <protection/>
    </xf>
    <xf numFmtId="0" fontId="66" fillId="26" borderId="69" xfId="74" applyFont="1" applyFill="1" applyBorder="1" applyAlignment="1">
      <alignment horizontal="center" vertical="center" wrapText="1"/>
      <protection/>
    </xf>
    <xf numFmtId="0" fontId="66" fillId="26" borderId="75" xfId="74" applyFont="1" applyFill="1" applyBorder="1" applyAlignment="1">
      <alignment horizontal="center" vertical="center" wrapText="1"/>
      <protection/>
    </xf>
    <xf numFmtId="0" fontId="66" fillId="26" borderId="82" xfId="74" applyFont="1" applyFill="1" applyBorder="1" applyAlignment="1">
      <alignment horizontal="center" vertical="center" wrapText="1"/>
      <protection/>
    </xf>
    <xf numFmtId="189" fontId="2" fillId="0" borderId="31" xfId="74" applyNumberFormat="1" applyFont="1" applyFill="1" applyBorder="1" applyAlignment="1">
      <alignment horizontal="center" vertical="center"/>
      <protection/>
    </xf>
    <xf numFmtId="0" fontId="66" fillId="0" borderId="31" xfId="74" applyFont="1" applyFill="1" applyBorder="1" applyAlignment="1">
      <alignment horizontal="center" vertical="center" wrapText="1"/>
      <protection/>
    </xf>
    <xf numFmtId="0" fontId="66" fillId="0" borderId="57" xfId="74" applyFont="1" applyFill="1" applyBorder="1" applyAlignment="1">
      <alignment horizontal="center" vertical="center" wrapText="1"/>
      <protection/>
    </xf>
    <xf numFmtId="0" fontId="66" fillId="0" borderId="58" xfId="74" applyFont="1" applyFill="1" applyBorder="1" applyAlignment="1">
      <alignment horizontal="center" vertical="center" wrapText="1"/>
      <protection/>
    </xf>
    <xf numFmtId="189" fontId="2" fillId="26" borderId="31" xfId="74" applyNumberFormat="1" applyFont="1" applyFill="1" applyBorder="1" applyAlignment="1">
      <alignment horizontal="center" vertical="center"/>
      <protection/>
    </xf>
    <xf numFmtId="0" fontId="66" fillId="26" borderId="31" xfId="74" applyFont="1" applyFill="1" applyBorder="1" applyAlignment="1">
      <alignment horizontal="center" vertical="center" wrapText="1"/>
      <protection/>
    </xf>
    <xf numFmtId="0" fontId="66" fillId="26" borderId="57" xfId="74" applyFont="1" applyFill="1" applyBorder="1" applyAlignment="1">
      <alignment horizontal="center" vertical="center" wrapText="1"/>
      <protection/>
    </xf>
    <xf numFmtId="0" fontId="66" fillId="26" borderId="58" xfId="74" applyFont="1" applyFill="1" applyBorder="1" applyAlignment="1">
      <alignment horizontal="center" vertical="center" wrapText="1"/>
      <protection/>
    </xf>
    <xf numFmtId="189" fontId="2" fillId="0" borderId="77" xfId="74" applyNumberFormat="1" applyFont="1" applyFill="1" applyBorder="1" applyAlignment="1">
      <alignment horizontal="center" vertical="center"/>
      <protection/>
    </xf>
    <xf numFmtId="0" fontId="66" fillId="0" borderId="34" xfId="74" applyFont="1" applyFill="1" applyBorder="1" applyAlignment="1">
      <alignment horizontal="center" vertical="center" wrapText="1"/>
      <protection/>
    </xf>
    <xf numFmtId="0" fontId="66" fillId="0" borderId="59" xfId="74" applyFont="1" applyFill="1" applyBorder="1" applyAlignment="1">
      <alignment horizontal="center" vertical="center" wrapText="1"/>
      <protection/>
    </xf>
    <xf numFmtId="0" fontId="66" fillId="0" borderId="60" xfId="74" applyFont="1" applyFill="1" applyBorder="1" applyAlignment="1">
      <alignment horizontal="center" vertical="center" wrapText="1"/>
      <protection/>
    </xf>
    <xf numFmtId="189" fontId="2" fillId="26" borderId="17" xfId="74" applyNumberFormat="1" applyFont="1" applyFill="1" applyBorder="1" applyAlignment="1">
      <alignment horizontal="center" vertical="center"/>
      <protection/>
    </xf>
    <xf numFmtId="0" fontId="66" fillId="26" borderId="17" xfId="74" applyFont="1" applyFill="1" applyBorder="1" applyAlignment="1">
      <alignment horizontal="center" vertical="center" wrapText="1"/>
      <protection/>
    </xf>
    <xf numFmtId="0" fontId="66" fillId="26" borderId="83" xfId="74" applyFont="1" applyFill="1" applyBorder="1" applyAlignment="1">
      <alignment horizontal="center" vertical="center" wrapText="1"/>
      <protection/>
    </xf>
    <xf numFmtId="0" fontId="66" fillId="26" borderId="84" xfId="74" applyFont="1" applyFill="1" applyBorder="1" applyAlignment="1">
      <alignment horizontal="center" vertical="center" wrapText="1"/>
      <protection/>
    </xf>
    <xf numFmtId="0" fontId="66" fillId="0" borderId="85" xfId="74" applyFont="1" applyFill="1" applyBorder="1" applyAlignment="1">
      <alignment horizontal="center" vertical="center" wrapText="1"/>
      <protection/>
    </xf>
    <xf numFmtId="189" fontId="2" fillId="26" borderId="21" xfId="74" applyNumberFormat="1" applyFont="1" applyFill="1" applyBorder="1" applyAlignment="1">
      <alignment horizontal="center" vertical="center"/>
      <protection/>
    </xf>
    <xf numFmtId="0" fontId="66" fillId="26" borderId="21" xfId="74" applyFont="1" applyFill="1" applyBorder="1" applyAlignment="1">
      <alignment horizontal="center" vertical="center" wrapText="1"/>
      <protection/>
    </xf>
    <xf numFmtId="0" fontId="66" fillId="26" borderId="86" xfId="74" applyFont="1" applyFill="1" applyBorder="1" applyAlignment="1">
      <alignment horizontal="center" vertical="center" wrapText="1"/>
      <protection/>
    </xf>
    <xf numFmtId="0" fontId="66" fillId="26" borderId="87" xfId="74" applyFont="1" applyFill="1" applyBorder="1" applyAlignment="1">
      <alignment horizontal="center" vertical="center" wrapText="1"/>
      <protection/>
    </xf>
    <xf numFmtId="189" fontId="2" fillId="0" borderId="88" xfId="74" applyNumberFormat="1" applyFont="1" applyFill="1" applyBorder="1" applyAlignment="1">
      <alignment horizontal="center" vertical="center"/>
      <protection/>
    </xf>
    <xf numFmtId="0" fontId="66" fillId="0" borderId="88" xfId="74" applyFont="1" applyFill="1" applyBorder="1" applyAlignment="1">
      <alignment horizontal="center" vertical="center" wrapText="1"/>
      <protection/>
    </xf>
    <xf numFmtId="0" fontId="66" fillId="0" borderId="89" xfId="74" applyFont="1" applyFill="1" applyBorder="1" applyAlignment="1">
      <alignment horizontal="center" vertical="center" wrapText="1"/>
      <protection/>
    </xf>
    <xf numFmtId="0" fontId="66" fillId="0" borderId="90" xfId="74" applyFont="1" applyFill="1" applyBorder="1" applyAlignment="1">
      <alignment horizontal="center" vertical="center" wrapText="1"/>
      <protection/>
    </xf>
    <xf numFmtId="0" fontId="66" fillId="26" borderId="77" xfId="74" applyFont="1" applyFill="1" applyBorder="1" applyAlignment="1">
      <alignment horizontal="center" vertical="center" wrapText="1"/>
      <protection/>
    </xf>
    <xf numFmtId="0" fontId="66" fillId="26" borderId="91" xfId="74" applyFont="1" applyFill="1" applyBorder="1" applyAlignment="1">
      <alignment horizontal="center" vertical="center" wrapText="1"/>
      <protection/>
    </xf>
    <xf numFmtId="0" fontId="66" fillId="26" borderId="92" xfId="74" applyFont="1" applyFill="1" applyBorder="1" applyAlignment="1">
      <alignment horizontal="center" vertical="center" wrapText="1"/>
      <protection/>
    </xf>
    <xf numFmtId="0" fontId="66" fillId="26" borderId="85" xfId="74" applyFont="1" applyFill="1" applyBorder="1" applyAlignment="1">
      <alignment horizontal="center" vertical="center" wrapText="1"/>
      <protection/>
    </xf>
    <xf numFmtId="189" fontId="2" fillId="0" borderId="21" xfId="74" applyNumberFormat="1" applyFont="1" applyFill="1" applyBorder="1" applyAlignment="1">
      <alignment horizontal="center" vertical="center"/>
      <protection/>
    </xf>
    <xf numFmtId="0" fontId="66" fillId="0" borderId="21" xfId="74" applyFont="1" applyFill="1" applyBorder="1" applyAlignment="1">
      <alignment horizontal="center" vertical="center" wrapText="1"/>
      <protection/>
    </xf>
    <xf numFmtId="0" fontId="66" fillId="0" borderId="86" xfId="74" applyFont="1" applyFill="1" applyBorder="1" applyAlignment="1">
      <alignment horizontal="center" vertical="center" wrapText="1"/>
      <protection/>
    </xf>
    <xf numFmtId="0" fontId="66" fillId="0" borderId="87" xfId="74" applyFont="1" applyFill="1" applyBorder="1" applyAlignment="1">
      <alignment horizontal="center" vertical="center" wrapText="1"/>
      <protection/>
    </xf>
    <xf numFmtId="0" fontId="9" fillId="0" borderId="93" xfId="74" applyFont="1" applyFill="1" applyBorder="1" applyAlignment="1">
      <alignment horizontal="center" vertical="center" shrinkToFit="1"/>
      <protection/>
    </xf>
    <xf numFmtId="0" fontId="66" fillId="26" borderId="94" xfId="74" applyFont="1" applyFill="1" applyBorder="1" applyAlignment="1">
      <alignment horizontal="center" vertical="center" wrapText="1"/>
      <protection/>
    </xf>
    <xf numFmtId="0" fontId="2" fillId="0" borderId="95" xfId="74" applyFont="1" applyFill="1" applyBorder="1" applyAlignment="1">
      <alignment horizontal="center" vertical="center"/>
      <protection/>
    </xf>
    <xf numFmtId="189" fontId="2" fillId="0" borderId="96" xfId="74" applyNumberFormat="1" applyFont="1" applyFill="1" applyBorder="1" applyAlignment="1">
      <alignment horizontal="center" vertical="center"/>
      <protection/>
    </xf>
    <xf numFmtId="0" fontId="66" fillId="0" borderId="96" xfId="74" applyFont="1" applyFill="1" applyBorder="1" applyAlignment="1">
      <alignment horizontal="center" vertical="center" wrapText="1"/>
      <protection/>
    </xf>
    <xf numFmtId="0" fontId="66" fillId="0" borderId="97" xfId="74" applyFont="1" applyFill="1" applyBorder="1" applyAlignment="1">
      <alignment horizontal="center" vertical="center" wrapText="1"/>
      <protection/>
    </xf>
    <xf numFmtId="0" fontId="66" fillId="0" borderId="98" xfId="74" applyFont="1" applyFill="1" applyBorder="1" applyAlignment="1">
      <alignment horizontal="center" vertical="center" wrapText="1"/>
      <protection/>
    </xf>
    <xf numFmtId="0" fontId="66" fillId="0" borderId="77" xfId="74" applyFont="1" applyFill="1" applyBorder="1" applyAlignment="1">
      <alignment horizontal="center" vertical="center" wrapText="1"/>
      <protection/>
    </xf>
    <xf numFmtId="0" fontId="66" fillId="0" borderId="91" xfId="74" applyFont="1" applyFill="1" applyBorder="1" applyAlignment="1">
      <alignment horizontal="center" vertical="center" wrapText="1"/>
      <protection/>
    </xf>
    <xf numFmtId="0" fontId="66" fillId="0" borderId="92" xfId="74" applyFont="1" applyFill="1" applyBorder="1" applyAlignment="1">
      <alignment horizontal="center" vertical="center" wrapText="1"/>
      <protection/>
    </xf>
    <xf numFmtId="189" fontId="2" fillId="0" borderId="99" xfId="74" applyNumberFormat="1" applyFont="1" applyFill="1" applyBorder="1" applyAlignment="1">
      <alignment horizontal="center" vertical="center"/>
      <protection/>
    </xf>
    <xf numFmtId="0" fontId="66" fillId="0" borderId="99" xfId="74" applyFont="1" applyFill="1" applyBorder="1" applyAlignment="1">
      <alignment horizontal="center" vertical="center" wrapText="1"/>
      <protection/>
    </xf>
    <xf numFmtId="0" fontId="66" fillId="0" borderId="73" xfId="74" applyFont="1" applyFill="1" applyBorder="1" applyAlignment="1">
      <alignment horizontal="center" vertical="center" wrapText="1"/>
      <protection/>
    </xf>
    <xf numFmtId="0" fontId="66" fillId="0" borderId="100" xfId="74" applyFont="1" applyFill="1" applyBorder="1" applyAlignment="1">
      <alignment horizontal="center" vertical="center" wrapText="1"/>
      <protection/>
    </xf>
    <xf numFmtId="0" fontId="2" fillId="0" borderId="0" xfId="74" applyFont="1" applyFill="1" applyAlignment="1">
      <alignment horizontal="center"/>
      <protection/>
    </xf>
    <xf numFmtId="0" fontId="2" fillId="0" borderId="0" xfId="74" applyFont="1" applyFill="1" applyAlignment="1">
      <alignment/>
      <protection/>
    </xf>
    <xf numFmtId="0" fontId="9" fillId="0" borderId="0" xfId="74" applyFont="1" applyFill="1">
      <alignment/>
      <protection/>
    </xf>
    <xf numFmtId="0" fontId="2" fillId="0" borderId="0" xfId="67" applyFont="1" applyAlignment="1" applyProtection="1">
      <alignment vertical="center"/>
      <protection locked="0"/>
    </xf>
    <xf numFmtId="0" fontId="2" fillId="0" borderId="0" xfId="67" applyFont="1" applyFill="1" applyAlignment="1" applyProtection="1">
      <alignment vertical="center"/>
      <protection locked="0"/>
    </xf>
    <xf numFmtId="0" fontId="28" fillId="0" borderId="0" xfId="67" applyFont="1" applyFill="1" applyAlignment="1" applyProtection="1">
      <alignment vertical="top"/>
      <protection locked="0"/>
    </xf>
    <xf numFmtId="0" fontId="108" fillId="0" borderId="0" xfId="67" applyFont="1" applyAlignment="1" applyProtection="1">
      <alignment vertical="center"/>
      <protection locked="0"/>
    </xf>
    <xf numFmtId="0" fontId="3" fillId="0" borderId="0" xfId="67" applyFont="1" applyAlignment="1" applyProtection="1">
      <alignment vertical="top"/>
      <protection locked="0"/>
    </xf>
    <xf numFmtId="0" fontId="6" fillId="0" borderId="0" xfId="67" applyFont="1" applyAlignment="1" applyProtection="1">
      <alignment vertical="top"/>
      <protection locked="0"/>
    </xf>
    <xf numFmtId="0" fontId="7" fillId="0" borderId="0" xfId="67" applyFont="1" applyAlignment="1" applyProtection="1">
      <alignment vertical="center"/>
      <protection locked="0"/>
    </xf>
    <xf numFmtId="0" fontId="2" fillId="0" borderId="0" xfId="63" applyFont="1" applyAlignment="1" applyProtection="1">
      <alignment vertical="center"/>
      <protection locked="0"/>
    </xf>
    <xf numFmtId="0" fontId="113" fillId="0" borderId="25" xfId="0" applyFont="1" applyBorder="1" applyAlignment="1" applyProtection="1">
      <alignment vertical="center" shrinkToFit="1"/>
      <protection/>
    </xf>
    <xf numFmtId="0" fontId="113" fillId="0" borderId="26" xfId="0" applyFont="1" applyBorder="1" applyAlignment="1" applyProtection="1">
      <alignment vertical="center" shrinkToFit="1"/>
      <protection/>
    </xf>
    <xf numFmtId="0" fontId="27" fillId="25" borderId="25" xfId="0" applyFont="1" applyFill="1" applyBorder="1" applyAlignment="1" applyProtection="1">
      <alignment vertical="center" shrinkToFit="1"/>
      <protection/>
    </xf>
    <xf numFmtId="0" fontId="27" fillId="25" borderId="26" xfId="0" applyFont="1" applyFill="1" applyBorder="1" applyAlignment="1" applyProtection="1">
      <alignment vertical="center" shrinkToFit="1"/>
      <protection/>
    </xf>
    <xf numFmtId="49" fontId="2" fillId="24" borderId="83" xfId="74" applyNumberFormat="1" applyFont="1" applyFill="1" applyBorder="1" applyAlignment="1">
      <alignment horizontal="center" vertical="center" wrapText="1"/>
      <protection/>
    </xf>
    <xf numFmtId="0" fontId="2" fillId="24" borderId="101" xfId="74" applyFont="1" applyFill="1" applyBorder="1" applyAlignment="1" applyProtection="1">
      <alignment horizontal="center" vertical="center" wrapText="1"/>
      <protection locked="0"/>
    </xf>
    <xf numFmtId="0" fontId="114" fillId="0" borderId="50" xfId="0" applyFont="1" applyBorder="1" applyAlignment="1" applyProtection="1">
      <alignment horizontal="left" vertical="center" wrapText="1"/>
      <protection/>
    </xf>
    <xf numFmtId="0" fontId="115" fillId="0" borderId="0" xfId="0" applyFont="1" applyAlignment="1" applyProtection="1">
      <alignment horizontal="center"/>
      <protection/>
    </xf>
    <xf numFmtId="0" fontId="116" fillId="0" borderId="50" xfId="0" applyFont="1" applyBorder="1" applyAlignment="1" applyProtection="1">
      <alignment horizontal="left" vertical="center" wrapText="1"/>
      <protection/>
    </xf>
    <xf numFmtId="0" fontId="116" fillId="0" borderId="54" xfId="0" applyFont="1" applyBorder="1" applyAlignment="1" applyProtection="1">
      <alignment horizontal="left" vertical="center" wrapText="1"/>
      <protection/>
    </xf>
    <xf numFmtId="0" fontId="116" fillId="0" borderId="53" xfId="0" applyFont="1" applyBorder="1" applyAlignment="1" applyProtection="1">
      <alignment horizontal="left" vertical="center" wrapText="1"/>
      <protection/>
    </xf>
    <xf numFmtId="0" fontId="3" fillId="0" borderId="57" xfId="74" applyFont="1" applyFill="1" applyBorder="1" applyAlignment="1" applyProtection="1">
      <alignment horizontal="center" vertical="center" wrapText="1"/>
      <protection locked="0"/>
    </xf>
    <xf numFmtId="0" fontId="3" fillId="0" borderId="59" xfId="74" applyFont="1" applyFill="1" applyBorder="1" applyAlignment="1" applyProtection="1">
      <alignment horizontal="center" vertical="center" wrapText="1"/>
      <protection locked="0"/>
    </xf>
    <xf numFmtId="0" fontId="3" fillId="0" borderId="102" xfId="74" applyFont="1" applyFill="1" applyBorder="1" applyAlignment="1" applyProtection="1">
      <alignment horizontal="center" vertical="center" wrapText="1"/>
      <protection locked="0"/>
    </xf>
    <xf numFmtId="0" fontId="2" fillId="0" borderId="86" xfId="74" applyFont="1" applyFill="1" applyBorder="1" applyAlignment="1">
      <alignment horizontal="center" vertical="center" wrapText="1"/>
      <protection/>
    </xf>
    <xf numFmtId="0" fontId="117" fillId="0" borderId="103" xfId="74" applyFont="1" applyFill="1" applyBorder="1" applyAlignment="1">
      <alignment horizontal="center" vertical="center" wrapText="1"/>
      <protection/>
    </xf>
    <xf numFmtId="0" fontId="118" fillId="24" borderId="104" xfId="74" applyFont="1" applyFill="1" applyBorder="1" applyAlignment="1">
      <alignment horizontal="center" vertical="center" wrapText="1"/>
      <protection/>
    </xf>
    <xf numFmtId="49" fontId="118" fillId="24" borderId="105" xfId="74" applyNumberFormat="1" applyFont="1" applyFill="1" applyBorder="1" applyAlignment="1">
      <alignment horizontal="center" vertical="center" wrapText="1"/>
      <protection/>
    </xf>
    <xf numFmtId="0" fontId="117" fillId="0" borderId="106" xfId="74" applyFont="1" applyFill="1" applyBorder="1" applyAlignment="1">
      <alignment horizontal="center" vertical="center" wrapText="1"/>
      <protection/>
    </xf>
    <xf numFmtId="0" fontId="117" fillId="0" borderId="107" xfId="74" applyFont="1" applyFill="1" applyBorder="1" applyAlignment="1">
      <alignment horizontal="center" vertical="center" wrapText="1"/>
      <protection/>
    </xf>
    <xf numFmtId="0" fontId="2" fillId="0" borderId="108" xfId="74" applyFont="1" applyFill="1" applyBorder="1" applyAlignment="1">
      <alignment horizontal="center" vertical="center" wrapText="1"/>
      <protection/>
    </xf>
    <xf numFmtId="0" fontId="2" fillId="0" borderId="10" xfId="67" applyFont="1" applyFill="1" applyBorder="1" applyAlignment="1" applyProtection="1">
      <alignment vertical="center"/>
      <protection locked="0"/>
    </xf>
    <xf numFmtId="0" fontId="2" fillId="0" borderId="10" xfId="67" applyFont="1" applyFill="1" applyBorder="1" applyAlignment="1" applyProtection="1">
      <alignment vertical="center" shrinkToFit="1"/>
      <protection/>
    </xf>
    <xf numFmtId="0" fontId="0" fillId="0" borderId="25" xfId="0" applyFont="1" applyBorder="1" applyAlignment="1" applyProtection="1">
      <alignment vertical="center"/>
      <protection/>
    </xf>
    <xf numFmtId="0" fontId="26" fillId="0" borderId="50" xfId="0" applyFont="1" applyBorder="1" applyAlignment="1" applyProtection="1">
      <alignment horizontal="left" vertical="center" wrapText="1"/>
      <protection/>
    </xf>
    <xf numFmtId="0" fontId="66" fillId="0" borderId="109" xfId="74" applyFont="1" applyFill="1" applyBorder="1" applyAlignment="1">
      <alignment horizontal="center" vertical="center"/>
      <protection/>
    </xf>
    <xf numFmtId="0" fontId="66" fillId="0" borderId="107" xfId="74" applyFont="1" applyFill="1" applyBorder="1" applyAlignment="1">
      <alignment horizontal="center" vertical="center"/>
      <protection/>
    </xf>
    <xf numFmtId="0" fontId="66" fillId="0" borderId="110" xfId="74" applyFont="1" applyFill="1" applyBorder="1" applyAlignment="1">
      <alignment horizontal="center" vertical="center"/>
      <protection/>
    </xf>
    <xf numFmtId="0" fontId="66" fillId="0" borderId="106" xfId="74" applyFont="1" applyFill="1" applyBorder="1" applyAlignment="1">
      <alignment horizontal="center" vertical="center"/>
      <protection/>
    </xf>
    <xf numFmtId="49" fontId="13" fillId="0" borderId="0" xfId="0" applyNumberFormat="1" applyFont="1" applyBorder="1" applyAlignment="1" applyProtection="1">
      <alignment horizontal="center"/>
      <protection/>
    </xf>
    <xf numFmtId="0" fontId="2" fillId="0" borderId="109" xfId="0" applyFont="1" applyBorder="1" applyAlignment="1">
      <alignment horizontal="center" vertical="center"/>
    </xf>
    <xf numFmtId="49" fontId="11" fillId="0" borderId="52" xfId="0" applyNumberFormat="1" applyFont="1" applyBorder="1" applyAlignment="1" applyProtection="1">
      <alignment horizontal="center" vertical="center" wrapText="1"/>
      <protection/>
    </xf>
    <xf numFmtId="0" fontId="4" fillId="0" borderId="0" xfId="0" applyFont="1" applyAlignment="1" applyProtection="1">
      <alignment horizontal="center" vertical="center"/>
      <protection/>
    </xf>
    <xf numFmtId="0" fontId="10" fillId="0" borderId="0" xfId="0" applyNumberFormat="1" applyFont="1" applyBorder="1" applyAlignment="1" applyProtection="1">
      <alignment vertical="center"/>
      <protection/>
    </xf>
    <xf numFmtId="0" fontId="11" fillId="0" borderId="53" xfId="0" applyFont="1" applyBorder="1" applyAlignment="1" applyProtection="1">
      <alignment horizontal="left" vertical="center" wrapText="1"/>
      <protection/>
    </xf>
    <xf numFmtId="0" fontId="11" fillId="0" borderId="0" xfId="0" applyFont="1" applyFill="1" applyBorder="1" applyAlignment="1" applyProtection="1">
      <alignment horizontal="center" vertical="top"/>
      <protection/>
    </xf>
    <xf numFmtId="0" fontId="119" fillId="0" borderId="69" xfId="74" applyFont="1" applyFill="1" applyBorder="1" applyAlignment="1" applyProtection="1">
      <alignment horizontal="center" vertical="center"/>
      <protection locked="0"/>
    </xf>
    <xf numFmtId="57" fontId="119" fillId="0" borderId="69" xfId="74" applyNumberFormat="1" applyFont="1" applyFill="1" applyBorder="1" applyAlignment="1" applyProtection="1">
      <alignment horizontal="center" vertical="center"/>
      <protection locked="0"/>
    </xf>
    <xf numFmtId="0" fontId="119" fillId="0" borderId="69" xfId="74" applyNumberFormat="1" applyFont="1" applyFill="1" applyBorder="1" applyAlignment="1" applyProtection="1">
      <alignment horizontal="center" vertical="center"/>
      <protection locked="0"/>
    </xf>
    <xf numFmtId="0" fontId="120" fillId="0" borderId="111" xfId="74" applyFont="1" applyFill="1" applyBorder="1" applyAlignment="1" applyProtection="1">
      <alignment horizontal="center" vertical="center" wrapText="1"/>
      <protection locked="0"/>
    </xf>
    <xf numFmtId="0" fontId="120" fillId="0" borderId="112" xfId="74" applyFont="1" applyFill="1" applyBorder="1" applyAlignment="1" applyProtection="1">
      <alignment horizontal="center" vertical="center" wrapText="1"/>
      <protection locked="0"/>
    </xf>
    <xf numFmtId="0" fontId="120" fillId="0" borderId="69" xfId="74" applyFont="1" applyFill="1" applyBorder="1" applyAlignment="1" applyProtection="1">
      <alignment horizontal="center" vertical="center" wrapText="1"/>
      <protection locked="0"/>
    </xf>
    <xf numFmtId="0" fontId="120" fillId="0" borderId="75" xfId="74" applyFont="1" applyFill="1" applyBorder="1" applyAlignment="1" applyProtection="1">
      <alignment horizontal="center" vertical="center" wrapText="1"/>
      <protection locked="0"/>
    </xf>
    <xf numFmtId="0" fontId="120" fillId="0" borderId="113" xfId="74" applyFont="1" applyFill="1" applyBorder="1" applyAlignment="1">
      <alignment horizontal="center" vertical="center" wrapText="1"/>
      <protection/>
    </xf>
    <xf numFmtId="0" fontId="119" fillId="0" borderId="31" xfId="74" applyFont="1" applyFill="1" applyBorder="1" applyAlignment="1" applyProtection="1">
      <alignment horizontal="center" vertical="center"/>
      <protection locked="0"/>
    </xf>
    <xf numFmtId="0" fontId="119" fillId="0" borderId="31" xfId="74" applyNumberFormat="1" applyFont="1" applyFill="1" applyBorder="1" applyAlignment="1" applyProtection="1">
      <alignment horizontal="center" vertical="center"/>
      <protection locked="0"/>
    </xf>
    <xf numFmtId="0" fontId="120" fillId="0" borderId="32" xfId="74" applyFont="1" applyFill="1" applyBorder="1" applyAlignment="1" applyProtection="1">
      <alignment horizontal="center" vertical="center" wrapText="1"/>
      <protection locked="0"/>
    </xf>
    <xf numFmtId="0" fontId="120" fillId="0" borderId="33" xfId="74" applyFont="1" applyFill="1" applyBorder="1" applyAlignment="1" applyProtection="1">
      <alignment horizontal="center" vertical="center" wrapText="1"/>
      <protection locked="0"/>
    </xf>
    <xf numFmtId="0" fontId="120" fillId="0" borderId="31" xfId="74" applyFont="1" applyFill="1" applyBorder="1" applyAlignment="1" applyProtection="1">
      <alignment horizontal="center" vertical="center" wrapText="1"/>
      <protection locked="0"/>
    </xf>
    <xf numFmtId="0" fontId="120" fillId="0" borderId="57" xfId="74" applyFont="1" applyFill="1" applyBorder="1" applyAlignment="1" applyProtection="1">
      <alignment horizontal="center" vertical="center" wrapText="1"/>
      <protection locked="0"/>
    </xf>
    <xf numFmtId="0" fontId="120" fillId="0" borderId="107" xfId="74" applyFont="1" applyFill="1" applyBorder="1" applyAlignment="1">
      <alignment horizontal="center" vertical="center" wrapText="1"/>
      <protection/>
    </xf>
    <xf numFmtId="0" fontId="0" fillId="0" borderId="0" xfId="0" applyFill="1" applyAlignment="1">
      <alignment horizontal="distributed" vertical="center"/>
    </xf>
    <xf numFmtId="0" fontId="47" fillId="0" borderId="0" xfId="0" applyFont="1" applyFill="1" applyAlignment="1">
      <alignment vertical="top"/>
    </xf>
    <xf numFmtId="0" fontId="2" fillId="0" borderId="0" xfId="0" applyFont="1" applyBorder="1" applyAlignment="1">
      <alignment vertical="center"/>
    </xf>
    <xf numFmtId="0" fontId="0" fillId="0" borderId="12" xfId="0" applyFill="1" applyBorder="1" applyAlignment="1">
      <alignment vertical="center"/>
    </xf>
    <xf numFmtId="0" fontId="2" fillId="0" borderId="24"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22" xfId="0" applyFont="1" applyBorder="1" applyAlignment="1">
      <alignment vertical="center" shrinkToFit="1"/>
    </xf>
    <xf numFmtId="0" fontId="2" fillId="0" borderId="11" xfId="0" applyFont="1" applyBorder="1" applyAlignment="1">
      <alignment vertical="center" shrinkToFit="1"/>
    </xf>
    <xf numFmtId="0" fontId="2" fillId="0" borderId="23" xfId="0" applyFont="1" applyBorder="1" applyAlignment="1">
      <alignment vertical="center" shrinkToFit="1"/>
    </xf>
    <xf numFmtId="0" fontId="0" fillId="0" borderId="11" xfId="0" applyBorder="1" applyAlignment="1">
      <alignment vertical="center" shrinkToFit="1"/>
    </xf>
    <xf numFmtId="0" fontId="11" fillId="0" borderId="11"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vertical="center"/>
    </xf>
    <xf numFmtId="0" fontId="2" fillId="0" borderId="25" xfId="0" applyFont="1" applyBorder="1" applyAlignment="1">
      <alignment vertical="center"/>
    </xf>
    <xf numFmtId="0" fontId="17" fillId="0" borderId="0" xfId="0" applyFont="1" applyBorder="1" applyAlignment="1">
      <alignment vertical="center"/>
    </xf>
    <xf numFmtId="0" fontId="2" fillId="0" borderId="27" xfId="0" applyFont="1" applyBorder="1" applyAlignment="1">
      <alignment vertical="center"/>
    </xf>
    <xf numFmtId="0" fontId="2" fillId="0" borderId="10" xfId="0" applyFont="1" applyBorder="1" applyAlignment="1">
      <alignment vertical="center"/>
    </xf>
    <xf numFmtId="0" fontId="2" fillId="0" borderId="28" xfId="0" applyFont="1" applyBorder="1" applyAlignment="1">
      <alignment vertical="center"/>
    </xf>
    <xf numFmtId="0" fontId="3" fillId="0" borderId="11" xfId="0" applyFont="1" applyBorder="1" applyAlignment="1">
      <alignment horizontal="center" vertical="center" shrinkToFit="1"/>
    </xf>
    <xf numFmtId="181" fontId="2" fillId="0" borderId="11" xfId="0" applyNumberFormat="1" applyFont="1" applyBorder="1" applyAlignment="1">
      <alignment vertical="center" shrinkToFit="1"/>
    </xf>
    <xf numFmtId="0" fontId="3" fillId="0" borderId="11" xfId="0" applyFont="1" applyBorder="1" applyAlignment="1">
      <alignment vertical="center" shrinkToFit="1"/>
    </xf>
    <xf numFmtId="0" fontId="3" fillId="0" borderId="0" xfId="0" applyFont="1" applyBorder="1" applyAlignment="1">
      <alignment horizontal="center" vertical="center" shrinkToFit="1"/>
    </xf>
    <xf numFmtId="181" fontId="2" fillId="0" borderId="0" xfId="0" applyNumberFormat="1" applyFont="1" applyBorder="1" applyAlignment="1">
      <alignment vertical="center" shrinkToFit="1"/>
    </xf>
    <xf numFmtId="0" fontId="3" fillId="0" borderId="0" xfId="0" applyFont="1" applyBorder="1" applyAlignment="1">
      <alignment vertical="center" shrinkToFit="1"/>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6" fillId="0" borderId="0" xfId="0" applyFont="1" applyAlignment="1" applyProtection="1">
      <alignment vertical="center"/>
      <protection/>
    </xf>
    <xf numFmtId="0" fontId="6" fillId="0" borderId="22" xfId="0" applyFont="1" applyBorder="1" applyAlignment="1">
      <alignment vertical="top"/>
    </xf>
    <xf numFmtId="0" fontId="7" fillId="0" borderId="11" xfId="0" applyFont="1" applyBorder="1" applyAlignment="1" applyProtection="1">
      <alignment horizontal="justify" vertical="distributed" wrapText="1"/>
      <protection/>
    </xf>
    <xf numFmtId="0" fontId="7" fillId="0" borderId="11" xfId="0" applyFont="1" applyBorder="1" applyAlignment="1" applyProtection="1">
      <alignment horizontal="justify" vertical="distributed"/>
      <protection/>
    </xf>
    <xf numFmtId="0" fontId="6" fillId="0" borderId="27" xfId="0" applyFont="1" applyBorder="1" applyAlignment="1">
      <alignment vertical="center"/>
    </xf>
    <xf numFmtId="0" fontId="7" fillId="0" borderId="10" xfId="0" applyFont="1" applyBorder="1" applyAlignment="1" applyProtection="1">
      <alignment horizontal="justify" vertical="distributed" wrapText="1"/>
      <protection/>
    </xf>
    <xf numFmtId="0" fontId="7" fillId="0" borderId="10" xfId="0" applyFont="1" applyBorder="1" applyAlignment="1" applyProtection="1">
      <alignment horizontal="justify" vertical="distributed"/>
      <protection/>
    </xf>
    <xf numFmtId="0" fontId="3" fillId="0" borderId="0" xfId="68" applyFont="1" applyFill="1" applyAlignment="1" applyProtection="1">
      <alignment vertical="center"/>
      <protection locked="0"/>
    </xf>
    <xf numFmtId="0" fontId="26" fillId="0" borderId="0" xfId="68" applyFont="1" applyFill="1" applyAlignment="1" applyProtection="1">
      <alignment vertical="center"/>
      <protection locked="0"/>
    </xf>
    <xf numFmtId="0" fontId="2" fillId="0" borderId="24"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3" fillId="0" borderId="24" xfId="0" applyFont="1" applyFill="1" applyBorder="1" applyAlignment="1">
      <alignment vertical="center"/>
    </xf>
    <xf numFmtId="0" fontId="3" fillId="0" borderId="12" xfId="0" applyFont="1" applyFill="1" applyBorder="1" applyAlignment="1">
      <alignment vertical="center"/>
    </xf>
    <xf numFmtId="0" fontId="11" fillId="0" borderId="0" xfId="68" applyFont="1" applyFill="1" applyBorder="1" applyAlignment="1" applyProtection="1">
      <alignment horizontal="left" vertical="center" indent="1"/>
      <protection locked="0"/>
    </xf>
    <xf numFmtId="0" fontId="11" fillId="0" borderId="0" xfId="68" applyFont="1" applyFill="1" applyBorder="1" applyAlignment="1" applyProtection="1">
      <alignment vertical="center"/>
      <protection locked="0"/>
    </xf>
    <xf numFmtId="0" fontId="6" fillId="0" borderId="0" xfId="68" applyFont="1" applyFill="1" applyAlignment="1" applyProtection="1">
      <alignment vertical="center"/>
      <protection locked="0"/>
    </xf>
    <xf numFmtId="0" fontId="7" fillId="0" borderId="0" xfId="68" applyFont="1" applyFill="1" applyAlignment="1" applyProtection="1">
      <alignment horizontal="justify" vertical="distributed" wrapText="1"/>
      <protection locked="0"/>
    </xf>
    <xf numFmtId="0" fontId="7" fillId="0" borderId="0" xfId="68" applyFont="1" applyFill="1" applyAlignment="1" applyProtection="1">
      <alignment horizontal="justify" vertical="distributed"/>
      <protection locked="0"/>
    </xf>
    <xf numFmtId="0" fontId="6" fillId="0" borderId="0" xfId="68" applyFont="1" applyFill="1" applyAlignment="1" applyProtection="1">
      <alignment vertical="top"/>
      <protection locked="0"/>
    </xf>
    <xf numFmtId="0" fontId="12" fillId="0" borderId="0" xfId="0" applyFont="1" applyAlignment="1">
      <alignment vertical="center"/>
    </xf>
    <xf numFmtId="0" fontId="2" fillId="0" borderId="0" xfId="0" applyFont="1" applyAlignment="1">
      <alignment vertical="center" shrinkToFit="1"/>
    </xf>
    <xf numFmtId="0" fontId="2" fillId="0" borderId="109" xfId="0" applyFont="1" applyBorder="1" applyAlignment="1">
      <alignment vertical="center"/>
    </xf>
    <xf numFmtId="0" fontId="2" fillId="0" borderId="109" xfId="0" applyFont="1" applyBorder="1" applyAlignment="1">
      <alignment horizontal="center" vertical="center" shrinkToFit="1"/>
    </xf>
    <xf numFmtId="0" fontId="3" fillId="0" borderId="109" xfId="0" applyFont="1" applyBorder="1" applyAlignment="1">
      <alignment horizontal="center" vertical="center" wrapText="1"/>
    </xf>
    <xf numFmtId="0" fontId="2" fillId="0" borderId="109" xfId="0" applyFont="1" applyBorder="1" applyAlignment="1">
      <alignment horizontal="center" vertical="center" wrapText="1" shrinkToFit="1"/>
    </xf>
    <xf numFmtId="0" fontId="9" fillId="0" borderId="109" xfId="0" applyFont="1" applyBorder="1" applyAlignment="1">
      <alignment horizontal="center" vertical="center" wrapText="1"/>
    </xf>
    <xf numFmtId="0" fontId="119" fillId="0" borderId="109" xfId="0" applyFont="1" applyFill="1" applyBorder="1" applyAlignment="1">
      <alignment horizontal="center" vertical="center" shrinkToFit="1"/>
    </xf>
    <xf numFmtId="0" fontId="119" fillId="0" borderId="109" xfId="0" applyFont="1" applyFill="1" applyBorder="1" applyAlignment="1">
      <alignment horizontal="left" vertical="center" shrinkToFit="1"/>
    </xf>
    <xf numFmtId="0" fontId="119" fillId="0" borderId="109" xfId="0" applyFont="1" applyFill="1" applyBorder="1" applyAlignment="1">
      <alignment horizontal="center" vertical="center" wrapText="1"/>
    </xf>
    <xf numFmtId="185" fontId="119" fillId="0" borderId="109" xfId="0" applyNumberFormat="1" applyFont="1" applyFill="1" applyBorder="1" applyAlignment="1">
      <alignment horizontal="center" vertical="center" shrinkToFit="1"/>
    </xf>
    <xf numFmtId="181" fontId="119" fillId="0" borderId="109" xfId="0" applyNumberFormat="1" applyFont="1" applyFill="1" applyBorder="1" applyAlignment="1">
      <alignment horizontal="center" vertical="center" shrinkToFit="1"/>
    </xf>
    <xf numFmtId="181" fontId="119" fillId="0" borderId="109" xfId="0" applyNumberFormat="1" applyFont="1" applyFill="1" applyBorder="1" applyAlignment="1">
      <alignment vertical="center" shrinkToFit="1"/>
    </xf>
    <xf numFmtId="0" fontId="119" fillId="0" borderId="109" xfId="0" applyFont="1" applyFill="1" applyBorder="1" applyAlignment="1">
      <alignment horizontal="center" vertical="center"/>
    </xf>
    <xf numFmtId="181" fontId="119" fillId="0" borderId="109" xfId="0" applyNumberFormat="1" applyFont="1" applyFill="1" applyBorder="1" applyAlignment="1">
      <alignment horizontal="center" vertical="center"/>
    </xf>
    <xf numFmtId="0" fontId="119" fillId="0" borderId="109" xfId="0" applyFont="1" applyFill="1" applyBorder="1" applyAlignment="1">
      <alignment vertical="center"/>
    </xf>
    <xf numFmtId="181" fontId="119" fillId="0" borderId="109" xfId="0" applyNumberFormat="1" applyFont="1" applyFill="1" applyBorder="1" applyAlignment="1">
      <alignment vertical="center"/>
    </xf>
    <xf numFmtId="0" fontId="24" fillId="0" borderId="109" xfId="0" applyFont="1" applyFill="1" applyBorder="1" applyAlignment="1">
      <alignment horizontal="center" vertical="center" shrinkToFit="1"/>
    </xf>
    <xf numFmtId="0" fontId="24" fillId="0" borderId="109" xfId="0" applyFont="1" applyFill="1" applyBorder="1" applyAlignment="1">
      <alignment horizontal="left" vertical="center" shrinkToFit="1"/>
    </xf>
    <xf numFmtId="0" fontId="24" fillId="0" borderId="109" xfId="0" applyFont="1" applyFill="1" applyBorder="1" applyAlignment="1">
      <alignment horizontal="center" vertical="center" wrapText="1"/>
    </xf>
    <xf numFmtId="185" fontId="24" fillId="0" borderId="109" xfId="0" applyNumberFormat="1" applyFont="1" applyFill="1" applyBorder="1" applyAlignment="1">
      <alignment horizontal="center" vertical="center" shrinkToFit="1"/>
    </xf>
    <xf numFmtId="181" fontId="24" fillId="0" borderId="109" xfId="0" applyNumberFormat="1" applyFont="1" applyFill="1" applyBorder="1" applyAlignment="1">
      <alignment horizontal="center" vertical="center" shrinkToFit="1"/>
    </xf>
    <xf numFmtId="181" fontId="24" fillId="0" borderId="109" xfId="0" applyNumberFormat="1" applyFont="1" applyFill="1" applyBorder="1" applyAlignment="1">
      <alignment vertical="center" shrinkToFit="1"/>
    </xf>
    <xf numFmtId="0" fontId="24" fillId="0" borderId="109" xfId="0" applyFont="1" applyFill="1" applyBorder="1" applyAlignment="1">
      <alignment vertical="center"/>
    </xf>
    <xf numFmtId="181" fontId="24" fillId="0" borderId="109" xfId="0" applyNumberFormat="1" applyFont="1" applyFill="1" applyBorder="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2" fillId="0" borderId="109" xfId="0" applyFont="1" applyFill="1" applyBorder="1" applyAlignment="1">
      <alignment vertical="center"/>
    </xf>
    <xf numFmtId="0" fontId="2" fillId="0" borderId="109" xfId="0" applyFont="1" applyFill="1" applyBorder="1" applyAlignment="1">
      <alignment horizontal="center" vertical="center" wrapText="1" shrinkToFit="1"/>
    </xf>
    <xf numFmtId="0" fontId="2" fillId="0" borderId="109" xfId="0" applyFont="1" applyFill="1" applyBorder="1" applyAlignment="1">
      <alignment horizontal="center" vertical="center" shrinkToFit="1"/>
    </xf>
    <xf numFmtId="0" fontId="2" fillId="0" borderId="109" xfId="0" applyFont="1" applyFill="1" applyBorder="1" applyAlignment="1">
      <alignment horizontal="center" vertical="center" wrapText="1"/>
    </xf>
    <xf numFmtId="0" fontId="3" fillId="0" borderId="109" xfId="0" applyFont="1" applyFill="1" applyBorder="1" applyAlignment="1">
      <alignment horizontal="left" vertical="center" wrapText="1"/>
    </xf>
    <xf numFmtId="0" fontId="4" fillId="0" borderId="109" xfId="0" applyFont="1" applyFill="1" applyBorder="1" applyAlignment="1">
      <alignment horizontal="center" vertical="center" wrapText="1"/>
    </xf>
    <xf numFmtId="0" fontId="2" fillId="0" borderId="109" xfId="0" applyFont="1" applyFill="1" applyBorder="1" applyAlignment="1">
      <alignment horizontal="center" vertical="center"/>
    </xf>
    <xf numFmtId="185" fontId="119" fillId="0" borderId="109" xfId="0" applyNumberFormat="1" applyFont="1" applyFill="1" applyBorder="1" applyAlignment="1">
      <alignment vertical="center" shrinkToFit="1"/>
    </xf>
    <xf numFmtId="181" fontId="70" fillId="0" borderId="109" xfId="0" applyNumberFormat="1" applyFont="1" applyFill="1" applyBorder="1" applyAlignment="1">
      <alignment vertical="center" shrinkToFit="1"/>
    </xf>
    <xf numFmtId="0" fontId="70" fillId="0" borderId="109" xfId="0" applyFont="1" applyFill="1" applyBorder="1" applyAlignment="1">
      <alignment vertical="center" wrapText="1"/>
    </xf>
    <xf numFmtId="185" fontId="24" fillId="0" borderId="109" xfId="0" applyNumberFormat="1" applyFont="1" applyFill="1" applyBorder="1" applyAlignment="1">
      <alignment vertical="center" shrinkToFit="1"/>
    </xf>
    <xf numFmtId="0" fontId="24" fillId="0" borderId="109" xfId="0" applyFont="1" applyFill="1" applyBorder="1" applyAlignment="1">
      <alignment vertical="center" wrapText="1"/>
    </xf>
    <xf numFmtId="181" fontId="53" fillId="0" borderId="11" xfId="0" applyNumberFormat="1" applyFont="1" applyFill="1" applyBorder="1" applyAlignment="1">
      <alignment vertical="center" shrinkToFit="1"/>
    </xf>
    <xf numFmtId="0" fontId="6" fillId="0" borderId="0" xfId="0" applyFont="1" applyAlignment="1">
      <alignment horizontal="center" vertical="top"/>
    </xf>
    <xf numFmtId="181" fontId="53" fillId="0" borderId="0" xfId="0" applyNumberFormat="1" applyFont="1" applyFill="1" applyBorder="1" applyAlignment="1">
      <alignment vertical="center" shrinkToFit="1"/>
    </xf>
    <xf numFmtId="0" fontId="2" fillId="0" borderId="109" xfId="0" applyFont="1" applyBorder="1" applyAlignment="1">
      <alignment horizontal="center" vertical="center" wrapText="1"/>
    </xf>
    <xf numFmtId="0" fontId="4" fillId="0" borderId="109" xfId="0" applyFont="1" applyBorder="1" applyAlignment="1">
      <alignment horizontal="center" vertical="center" wrapText="1"/>
    </xf>
    <xf numFmtId="0" fontId="2" fillId="8" borderId="109" xfId="0" applyFont="1" applyFill="1" applyBorder="1" applyAlignment="1">
      <alignment horizontal="center" vertical="center" shrinkToFit="1"/>
    </xf>
    <xf numFmtId="0" fontId="2" fillId="8" borderId="109" xfId="0" applyFont="1" applyFill="1" applyBorder="1" applyAlignment="1">
      <alignment vertical="center" wrapText="1"/>
    </xf>
    <xf numFmtId="185" fontId="2" fillId="8" borderId="109" xfId="0" applyNumberFormat="1" applyFont="1" applyFill="1" applyBorder="1" applyAlignment="1">
      <alignment vertical="center" shrinkToFit="1"/>
    </xf>
    <xf numFmtId="181" fontId="2" fillId="8" borderId="109" xfId="0" applyNumberFormat="1" applyFont="1" applyFill="1" applyBorder="1" applyAlignment="1">
      <alignment vertical="center" shrinkToFit="1"/>
    </xf>
    <xf numFmtId="0" fontId="121" fillId="0" borderId="0" xfId="0" applyFont="1" applyFill="1" applyAlignment="1">
      <alignment vertical="center" shrinkToFit="1"/>
    </xf>
    <xf numFmtId="0" fontId="2" fillId="0" borderId="0" xfId="0" applyFont="1" applyFill="1" applyAlignment="1">
      <alignment vertical="center" shrinkToFit="1"/>
    </xf>
    <xf numFmtId="0" fontId="26" fillId="0" borderId="0" xfId="0" applyFont="1" applyFill="1" applyAlignment="1">
      <alignment vertical="top"/>
    </xf>
    <xf numFmtId="0" fontId="121" fillId="0" borderId="0" xfId="0" applyFont="1" applyFill="1" applyAlignment="1">
      <alignment horizontal="left" vertical="center" shrinkToFit="1"/>
    </xf>
    <xf numFmtId="0" fontId="108" fillId="0" borderId="0" xfId="0" applyFont="1" applyFill="1" applyAlignment="1">
      <alignment horizontal="right" vertical="center"/>
    </xf>
    <xf numFmtId="0" fontId="121" fillId="0" borderId="109" xfId="0" applyFont="1" applyFill="1" applyBorder="1" applyAlignment="1">
      <alignment vertical="center" wrapText="1"/>
    </xf>
    <xf numFmtId="0" fontId="121" fillId="0" borderId="109" xfId="0" applyFont="1" applyFill="1" applyBorder="1" applyAlignment="1">
      <alignment vertical="center" shrinkToFit="1"/>
    </xf>
    <xf numFmtId="0" fontId="122" fillId="0" borderId="109" xfId="0" applyFont="1" applyFill="1" applyBorder="1" applyAlignment="1">
      <alignment horizontal="center" vertical="center" wrapText="1"/>
    </xf>
    <xf numFmtId="0" fontId="2" fillId="0" borderId="109" xfId="0" applyFont="1" applyFill="1" applyBorder="1" applyAlignment="1">
      <alignment vertical="center" wrapText="1"/>
    </xf>
    <xf numFmtId="0" fontId="2" fillId="0" borderId="109" xfId="0" applyFont="1" applyFill="1" applyBorder="1" applyAlignment="1">
      <alignment vertical="center" shrinkToFit="1"/>
    </xf>
    <xf numFmtId="0" fontId="14" fillId="0" borderId="109" xfId="0" applyFont="1" applyFill="1" applyBorder="1" applyAlignment="1">
      <alignment horizontal="center" vertical="center" wrapText="1"/>
    </xf>
    <xf numFmtId="0" fontId="6" fillId="0" borderId="0" xfId="0" applyFont="1" applyFill="1" applyAlignment="1">
      <alignment vertical="top"/>
    </xf>
    <xf numFmtId="0" fontId="115"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6" fillId="0" borderId="0" xfId="64" applyFont="1">
      <alignment/>
      <protection/>
    </xf>
    <xf numFmtId="0" fontId="7" fillId="0" borderId="0" xfId="64" applyFont="1" applyFill="1" applyBorder="1">
      <alignment/>
      <protection/>
    </xf>
    <xf numFmtId="0" fontId="6" fillId="0" borderId="0" xfId="64" applyFont="1" applyFill="1">
      <alignment/>
      <protection/>
    </xf>
    <xf numFmtId="0" fontId="6" fillId="0" borderId="0" xfId="64" applyFont="1" applyBorder="1">
      <alignment/>
      <protection/>
    </xf>
    <xf numFmtId="0" fontId="7" fillId="0" borderId="28" xfId="64" applyFont="1" applyFill="1" applyBorder="1">
      <alignment/>
      <protection/>
    </xf>
    <xf numFmtId="0" fontId="7" fillId="0" borderId="10" xfId="64" applyFont="1" applyFill="1" applyBorder="1">
      <alignment/>
      <protection/>
    </xf>
    <xf numFmtId="0" fontId="7" fillId="0" borderId="27" xfId="64" applyFont="1" applyFill="1" applyBorder="1">
      <alignment/>
      <protection/>
    </xf>
    <xf numFmtId="0" fontId="7" fillId="0" borderId="26" xfId="64" applyFont="1" applyFill="1" applyBorder="1">
      <alignment/>
      <protection/>
    </xf>
    <xf numFmtId="0" fontId="6" fillId="0" borderId="0" xfId="64" applyFont="1" applyFill="1" applyBorder="1" applyAlignment="1">
      <alignment/>
      <protection/>
    </xf>
    <xf numFmtId="0" fontId="7" fillId="0" borderId="25" xfId="64" applyFont="1" applyFill="1" applyBorder="1">
      <alignment/>
      <protection/>
    </xf>
    <xf numFmtId="0" fontId="73" fillId="0" borderId="0" xfId="64" applyFont="1" applyFill="1" applyBorder="1" applyAlignment="1">
      <alignment/>
      <protection/>
    </xf>
    <xf numFmtId="0" fontId="73" fillId="0" borderId="0" xfId="64" applyFont="1" applyFill="1" applyBorder="1" applyAlignment="1">
      <alignment vertical="center"/>
      <protection/>
    </xf>
    <xf numFmtId="0" fontId="7" fillId="0" borderId="0" xfId="64" applyFont="1" applyFill="1" applyBorder="1" applyAlignment="1">
      <alignment vertical="center"/>
      <protection/>
    </xf>
    <xf numFmtId="0" fontId="6" fillId="0" borderId="0" xfId="64" applyFont="1" applyFill="1" applyBorder="1" applyAlignment="1">
      <alignment vertical="center"/>
      <protection/>
    </xf>
    <xf numFmtId="0" fontId="73" fillId="0" borderId="0" xfId="64" applyFont="1" applyFill="1" applyAlignment="1">
      <alignment vertical="center"/>
      <protection/>
    </xf>
    <xf numFmtId="0" fontId="7" fillId="0" borderId="0" xfId="64" applyFont="1" applyFill="1" applyBorder="1" applyAlignment="1">
      <alignment horizontal="right"/>
      <protection/>
    </xf>
    <xf numFmtId="0" fontId="6" fillId="0" borderId="0" xfId="64" applyFont="1" applyFill="1" applyAlignment="1">
      <alignment/>
      <protection/>
    </xf>
    <xf numFmtId="0" fontId="7" fillId="0" borderId="0" xfId="64" applyFont="1" applyFill="1" applyBorder="1" applyAlignment="1">
      <alignment/>
      <protection/>
    </xf>
    <xf numFmtId="0" fontId="6" fillId="0" borderId="0" xfId="64" applyFont="1" applyFill="1" applyBorder="1" applyAlignment="1">
      <alignment vertical="top"/>
      <protection/>
    </xf>
    <xf numFmtId="0" fontId="7" fillId="0" borderId="0" xfId="64" applyFont="1" applyFill="1" applyBorder="1" applyAlignment="1">
      <alignment horizontal="right" vertical="center"/>
      <protection/>
    </xf>
    <xf numFmtId="0" fontId="6" fillId="0" borderId="0" xfId="64" applyFont="1" applyFill="1" applyBorder="1" applyAlignment="1">
      <alignment vertical="center" shrinkToFit="1"/>
      <protection/>
    </xf>
    <xf numFmtId="0" fontId="6" fillId="0" borderId="0" xfId="64" applyFont="1" applyFill="1" applyBorder="1" applyAlignment="1">
      <alignment vertical="top" wrapText="1"/>
      <protection/>
    </xf>
    <xf numFmtId="0" fontId="7" fillId="0" borderId="0" xfId="64" applyFont="1" applyFill="1" applyBorder="1" applyAlignment="1">
      <alignment vertical="top" wrapText="1"/>
      <protection/>
    </xf>
    <xf numFmtId="0" fontId="7" fillId="0" borderId="0" xfId="64" applyFont="1" applyFill="1" applyBorder="1" applyAlignment="1">
      <alignment horizontal="center" vertical="center"/>
      <protection/>
    </xf>
    <xf numFmtId="0" fontId="7" fillId="0" borderId="0" xfId="64" applyFont="1" applyFill="1" applyBorder="1" applyAlignment="1">
      <alignment horizontal="left" vertical="center"/>
      <protection/>
    </xf>
    <xf numFmtId="0" fontId="7" fillId="0" borderId="25" xfId="64" applyFont="1" applyFill="1" applyBorder="1" applyAlignment="1">
      <alignment/>
      <protection/>
    </xf>
    <xf numFmtId="0" fontId="7" fillId="0" borderId="114" xfId="64" applyFont="1" applyFill="1" applyBorder="1">
      <alignment/>
      <protection/>
    </xf>
    <xf numFmtId="0" fontId="6" fillId="0" borderId="115" xfId="64" applyFont="1" applyFill="1" applyBorder="1" applyAlignment="1">
      <alignment vertical="center" shrinkToFit="1"/>
      <protection/>
    </xf>
    <xf numFmtId="0" fontId="6" fillId="0" borderId="115" xfId="64" applyFont="1" applyFill="1" applyBorder="1" applyAlignment="1">
      <alignment vertical="top" wrapText="1"/>
      <protection/>
    </xf>
    <xf numFmtId="0" fontId="7" fillId="0" borderId="115" xfId="64" applyFont="1" applyFill="1" applyBorder="1" applyAlignment="1">
      <alignment/>
      <protection/>
    </xf>
    <xf numFmtId="0" fontId="7" fillId="0" borderId="116" xfId="64" applyFont="1" applyFill="1" applyBorder="1" applyAlignment="1">
      <alignment/>
      <protection/>
    </xf>
    <xf numFmtId="0" fontId="6" fillId="0" borderId="0" xfId="64" applyFont="1" applyBorder="1" applyAlignment="1">
      <alignment vertical="center"/>
      <protection/>
    </xf>
    <xf numFmtId="0" fontId="6" fillId="0" borderId="26" xfId="64" applyFont="1" applyFill="1" applyBorder="1" applyAlignment="1">
      <alignment vertical="center"/>
      <protection/>
    </xf>
    <xf numFmtId="0" fontId="6" fillId="0" borderId="0" xfId="64" applyFont="1" applyFill="1" applyBorder="1">
      <alignment/>
      <protection/>
    </xf>
    <xf numFmtId="0" fontId="48" fillId="0" borderId="0" xfId="64" applyFont="1" applyAlignment="1">
      <alignment horizontal="center" vertical="top" wrapText="1"/>
      <protection/>
    </xf>
    <xf numFmtId="0" fontId="6" fillId="0" borderId="0" xfId="64" applyFont="1" applyAlignment="1">
      <alignment horizontal="left" vertical="center"/>
      <protection/>
    </xf>
    <xf numFmtId="0" fontId="6" fillId="0" borderId="0" xfId="64" applyFont="1" applyBorder="1" applyAlignment="1">
      <alignment horizontal="left" vertical="center"/>
      <protection/>
    </xf>
    <xf numFmtId="0" fontId="6" fillId="0" borderId="26" xfId="64" applyFont="1" applyFill="1" applyBorder="1" applyAlignment="1">
      <alignment horizontal="left" vertical="center"/>
      <protection/>
    </xf>
    <xf numFmtId="0" fontId="6" fillId="0" borderId="0" xfId="64" applyFont="1" applyFill="1" applyBorder="1" applyAlignment="1">
      <alignment horizontal="left" vertical="center"/>
      <protection/>
    </xf>
    <xf numFmtId="0" fontId="48" fillId="0" borderId="0" xfId="64" applyFont="1" applyFill="1" applyBorder="1" applyAlignment="1">
      <alignment horizontal="left" vertical="center"/>
      <protection/>
    </xf>
    <xf numFmtId="0" fontId="48" fillId="0" borderId="0" xfId="64" applyFont="1" applyAlignment="1">
      <alignment horizontal="left" vertical="center"/>
      <protection/>
    </xf>
    <xf numFmtId="0" fontId="7" fillId="0" borderId="25" xfId="64" applyFont="1" applyFill="1" applyBorder="1" applyAlignment="1">
      <alignment horizontal="left" vertical="center"/>
      <protection/>
    </xf>
    <xf numFmtId="0" fontId="6" fillId="0" borderId="0" xfId="64" applyFont="1" applyFill="1" applyAlignment="1">
      <alignment horizontal="left" vertical="center"/>
      <protection/>
    </xf>
    <xf numFmtId="0" fontId="48" fillId="0" borderId="0" xfId="64" applyFont="1" applyAlignment="1">
      <alignment horizontal="left" vertical="top"/>
      <protection/>
    </xf>
    <xf numFmtId="0" fontId="123" fillId="0" borderId="26" xfId="64" applyFont="1" applyBorder="1" applyAlignment="1">
      <alignment vertical="center"/>
      <protection/>
    </xf>
    <xf numFmtId="0" fontId="123" fillId="0" borderId="0" xfId="64" applyFont="1" applyAlignment="1">
      <alignment vertical="center"/>
      <protection/>
    </xf>
    <xf numFmtId="0" fontId="6" fillId="0" borderId="0" xfId="64" applyFont="1" applyFill="1" applyAlignment="1">
      <alignment horizontal="distributed" vertical="center"/>
      <protection/>
    </xf>
    <xf numFmtId="0" fontId="124" fillId="0" borderId="0" xfId="64" applyFont="1" applyAlignment="1">
      <alignment vertical="center"/>
      <protection/>
    </xf>
    <xf numFmtId="0" fontId="125" fillId="0" borderId="0" xfId="64" applyFont="1" applyFill="1" applyBorder="1" applyAlignment="1">
      <alignment vertical="center"/>
      <protection/>
    </xf>
    <xf numFmtId="0" fontId="7" fillId="0" borderId="0" xfId="64" applyFont="1" applyFill="1" applyBorder="1" applyAlignment="1">
      <alignment horizontal="center" vertical="center" shrinkToFit="1"/>
      <protection/>
    </xf>
    <xf numFmtId="0" fontId="6" fillId="0" borderId="0" xfId="64" applyFont="1" applyFill="1" applyAlignment="1">
      <alignment vertical="center"/>
      <protection/>
    </xf>
    <xf numFmtId="0" fontId="7" fillId="0" borderId="26" xfId="64" applyFont="1" applyFill="1" applyBorder="1" applyAlignment="1">
      <alignment horizontal="left"/>
      <protection/>
    </xf>
    <xf numFmtId="0" fontId="7" fillId="0" borderId="11" xfId="64" applyFont="1" applyFill="1" applyBorder="1" applyAlignment="1">
      <alignment horizontal="left" vertical="center"/>
      <protection/>
    </xf>
    <xf numFmtId="0" fontId="7" fillId="0" borderId="11" xfId="64" applyFont="1" applyFill="1" applyBorder="1" applyAlignment="1">
      <alignment horizontal="left"/>
      <protection/>
    </xf>
    <xf numFmtId="0" fontId="7" fillId="0" borderId="22" xfId="64" applyFont="1" applyFill="1" applyBorder="1" applyAlignment="1">
      <alignment horizontal="left"/>
      <protection/>
    </xf>
    <xf numFmtId="0" fontId="49" fillId="0" borderId="0" xfId="64" applyFont="1" applyFill="1" applyBorder="1" applyAlignment="1">
      <alignment/>
      <protection/>
    </xf>
    <xf numFmtId="0" fontId="49" fillId="0" borderId="0" xfId="64" applyFont="1" applyFill="1" applyBorder="1" applyAlignment="1">
      <alignment vertical="top"/>
      <protection/>
    </xf>
    <xf numFmtId="0" fontId="6" fillId="0" borderId="0" xfId="64" applyFont="1" applyFill="1" applyAlignment="1">
      <alignment horizontal="left"/>
      <protection/>
    </xf>
    <xf numFmtId="0" fontId="76" fillId="0" borderId="0" xfId="64" applyFont="1" applyFill="1" applyBorder="1" applyAlignment="1">
      <alignment horizontal="left"/>
      <protection/>
    </xf>
    <xf numFmtId="57" fontId="119" fillId="0" borderId="31" xfId="74" applyNumberFormat="1" applyFont="1" applyFill="1" applyBorder="1" applyAlignment="1" applyProtection="1">
      <alignment horizontal="center" vertical="center"/>
      <protection locked="0"/>
    </xf>
    <xf numFmtId="189" fontId="126" fillId="0" borderId="10" xfId="0" applyNumberFormat="1" applyFont="1" applyBorder="1" applyAlignment="1" applyProtection="1">
      <alignment horizontal="right" vertical="center"/>
      <protection/>
    </xf>
    <xf numFmtId="188" fontId="126" fillId="0" borderId="10" xfId="0" applyNumberFormat="1" applyFont="1" applyFill="1" applyBorder="1" applyAlignment="1" applyProtection="1">
      <alignment horizontal="left" vertical="center" shrinkToFit="1"/>
      <protection/>
    </xf>
    <xf numFmtId="0" fontId="121" fillId="24" borderId="42" xfId="74" applyFont="1" applyFill="1" applyBorder="1" applyAlignment="1" applyProtection="1">
      <alignment horizontal="center" vertical="center" wrapText="1"/>
      <protection locked="0"/>
    </xf>
    <xf numFmtId="0" fontId="121" fillId="0" borderId="117" xfId="74" applyFont="1" applyFill="1" applyBorder="1" applyAlignment="1">
      <alignment horizontal="center" vertical="center" wrapText="1"/>
      <protection/>
    </xf>
    <xf numFmtId="0" fontId="121" fillId="0" borderId="118" xfId="74" applyFont="1" applyFill="1" applyBorder="1" applyAlignment="1">
      <alignment horizontal="center" vertical="center" wrapText="1"/>
      <protection/>
    </xf>
    <xf numFmtId="0" fontId="121" fillId="0" borderId="21" xfId="74" applyFont="1" applyFill="1" applyBorder="1" applyAlignment="1">
      <alignment horizontal="center" vertical="center" wrapText="1"/>
      <protection/>
    </xf>
    <xf numFmtId="0" fontId="11" fillId="0" borderId="119" xfId="0" applyFont="1" applyBorder="1" applyAlignment="1" applyProtection="1">
      <alignment horizontal="left" vertical="center" wrapText="1"/>
      <protection/>
    </xf>
    <xf numFmtId="0" fontId="11" fillId="0" borderId="120" xfId="0" applyFont="1" applyBorder="1" applyAlignment="1" applyProtection="1">
      <alignment horizontal="left" vertical="center" wrapText="1"/>
      <protection/>
    </xf>
    <xf numFmtId="0" fontId="11" fillId="0" borderId="121" xfId="0" applyFont="1" applyBorder="1" applyAlignment="1" applyProtection="1">
      <alignment horizontal="left" vertical="center" wrapText="1"/>
      <protection/>
    </xf>
    <xf numFmtId="0" fontId="49" fillId="0" borderId="119" xfId="0" applyFont="1" applyBorder="1" applyAlignment="1" applyProtection="1">
      <alignment horizontal="left" vertical="center" wrapText="1"/>
      <protection/>
    </xf>
    <xf numFmtId="0" fontId="49" fillId="0" borderId="120" xfId="0" applyFont="1" applyBorder="1" applyAlignment="1" applyProtection="1">
      <alignment horizontal="left" vertical="center" wrapText="1"/>
      <protection/>
    </xf>
    <xf numFmtId="0" fontId="49" fillId="0" borderId="121" xfId="0" applyFont="1" applyBorder="1" applyAlignment="1" applyProtection="1">
      <alignment horizontal="left" vertical="center" wrapText="1"/>
      <protection/>
    </xf>
    <xf numFmtId="0" fontId="11" fillId="0" borderId="122" xfId="0" applyFont="1" applyBorder="1" applyAlignment="1" applyProtection="1">
      <alignment horizontal="left" vertical="center" wrapText="1"/>
      <protection/>
    </xf>
    <xf numFmtId="0" fontId="11" fillId="0" borderId="123" xfId="0" applyFont="1" applyBorder="1" applyAlignment="1" applyProtection="1">
      <alignment horizontal="left" vertical="center" wrapText="1"/>
      <protection/>
    </xf>
    <xf numFmtId="0" fontId="11" fillId="0" borderId="124" xfId="0" applyFont="1" applyBorder="1" applyAlignment="1" applyProtection="1">
      <alignment horizontal="left" vertical="center" wrapText="1"/>
      <protection/>
    </xf>
    <xf numFmtId="0" fontId="11" fillId="0" borderId="125" xfId="0" applyFont="1" applyBorder="1" applyAlignment="1" applyProtection="1">
      <alignment horizontal="left" vertical="center" wrapText="1"/>
      <protection/>
    </xf>
    <xf numFmtId="0" fontId="11" fillId="0" borderId="115" xfId="0" applyFont="1" applyBorder="1" applyAlignment="1" applyProtection="1">
      <alignment horizontal="left" vertical="center" wrapText="1"/>
      <protection/>
    </xf>
    <xf numFmtId="0" fontId="11" fillId="0" borderId="126" xfId="0" applyFont="1" applyBorder="1" applyAlignment="1" applyProtection="1">
      <alignment horizontal="left" vertical="center" wrapText="1"/>
      <protection/>
    </xf>
    <xf numFmtId="0" fontId="11" fillId="0" borderId="127" xfId="0" applyFont="1" applyBorder="1" applyAlignment="1" applyProtection="1">
      <alignment horizontal="left" vertical="center" wrapText="1"/>
      <protection/>
    </xf>
    <xf numFmtId="0" fontId="11" fillId="0" borderId="128" xfId="0" applyFont="1" applyBorder="1" applyAlignment="1" applyProtection="1">
      <alignment horizontal="left" vertical="center" wrapText="1"/>
      <protection/>
    </xf>
    <xf numFmtId="0" fontId="11" fillId="0" borderId="129" xfId="0" applyFont="1" applyBorder="1" applyAlignment="1" applyProtection="1">
      <alignment horizontal="left" vertical="center" wrapText="1"/>
      <protection/>
    </xf>
    <xf numFmtId="0" fontId="114" fillId="0" borderId="119" xfId="0" applyFont="1" applyBorder="1" applyAlignment="1" applyProtection="1">
      <alignment horizontal="left" vertical="center" wrapText="1"/>
      <protection/>
    </xf>
    <xf numFmtId="0" fontId="114" fillId="0" borderId="120" xfId="0" applyFont="1" applyBorder="1" applyAlignment="1" applyProtection="1">
      <alignment horizontal="left" vertical="center" wrapText="1"/>
      <protection/>
    </xf>
    <xf numFmtId="0" fontId="114" fillId="0" borderId="121" xfId="0" applyFont="1" applyBorder="1" applyAlignment="1" applyProtection="1">
      <alignment horizontal="left" vertical="center" wrapText="1"/>
      <protection/>
    </xf>
    <xf numFmtId="0" fontId="121" fillId="0" borderId="12" xfId="0" applyFont="1" applyFill="1" applyBorder="1" applyAlignment="1" applyProtection="1">
      <alignment horizontal="left" vertical="center" shrinkToFit="1"/>
      <protection/>
    </xf>
    <xf numFmtId="0" fontId="6" fillId="0" borderId="130" xfId="0" applyFont="1" applyBorder="1" applyAlignment="1" applyProtection="1">
      <alignment horizontal="center" vertical="center" wrapText="1"/>
      <protection/>
    </xf>
    <xf numFmtId="0" fontId="6" fillId="0" borderId="131" xfId="0" applyFont="1" applyBorder="1" applyAlignment="1" applyProtection="1">
      <alignment horizontal="center" vertical="center" wrapText="1"/>
      <protection/>
    </xf>
    <xf numFmtId="0" fontId="6" fillId="0" borderId="132" xfId="0" applyFont="1" applyBorder="1" applyAlignment="1" applyProtection="1">
      <alignment horizontal="center" vertical="center" wrapText="1"/>
      <protection/>
    </xf>
    <xf numFmtId="0" fontId="48" fillId="0" borderId="133" xfId="0" applyFont="1" applyBorder="1" applyAlignment="1" applyProtection="1">
      <alignment horizontal="left" vertical="center" wrapText="1"/>
      <protection/>
    </xf>
    <xf numFmtId="0" fontId="48" fillId="0" borderId="134" xfId="0" applyFont="1" applyBorder="1" applyAlignment="1" applyProtection="1">
      <alignment horizontal="left" vertical="center" wrapText="1"/>
      <protection/>
    </xf>
    <xf numFmtId="0" fontId="48" fillId="0" borderId="135" xfId="0" applyFont="1" applyBorder="1" applyAlignment="1" applyProtection="1">
      <alignment horizontal="left" vertical="center" wrapText="1"/>
      <protection/>
    </xf>
    <xf numFmtId="0" fontId="48" fillId="0" borderId="119" xfId="0" applyFont="1" applyBorder="1" applyAlignment="1" applyProtection="1">
      <alignment horizontal="left" vertical="center" wrapText="1"/>
      <protection/>
    </xf>
    <xf numFmtId="0" fontId="48" fillId="0" borderId="120" xfId="0" applyFont="1" applyBorder="1" applyAlignment="1" applyProtection="1">
      <alignment horizontal="left" vertical="center" wrapText="1"/>
      <protection/>
    </xf>
    <xf numFmtId="0" fontId="48" fillId="0" borderId="121" xfId="0" applyFont="1" applyBorder="1" applyAlignment="1" applyProtection="1">
      <alignment horizontal="left" vertical="center" wrapText="1"/>
      <protection/>
    </xf>
    <xf numFmtId="0" fontId="63" fillId="0" borderId="119" xfId="0" applyFont="1" applyBorder="1" applyAlignment="1" applyProtection="1">
      <alignment horizontal="left" vertical="center" wrapText="1"/>
      <protection/>
    </xf>
    <xf numFmtId="0" fontId="6" fillId="0" borderId="119" xfId="0" applyFont="1" applyBorder="1" applyAlignment="1" applyProtection="1">
      <alignment horizontal="left" vertical="center" wrapText="1"/>
      <protection/>
    </xf>
    <xf numFmtId="0" fontId="6" fillId="0" borderId="120" xfId="0" applyFont="1" applyBorder="1" applyAlignment="1" applyProtection="1">
      <alignment horizontal="left" vertical="center" wrapText="1"/>
      <protection/>
    </xf>
    <xf numFmtId="0" fontId="6" fillId="0" borderId="121" xfId="0" applyFont="1" applyBorder="1" applyAlignment="1" applyProtection="1">
      <alignment horizontal="left" vertical="center" wrapText="1"/>
      <protection/>
    </xf>
    <xf numFmtId="0" fontId="63" fillId="0" borderId="120" xfId="0" applyFont="1" applyBorder="1" applyAlignment="1" applyProtection="1">
      <alignment horizontal="left" vertical="center" wrapText="1"/>
      <protection/>
    </xf>
    <xf numFmtId="0" fontId="63" fillId="0" borderId="121" xfId="0" applyFont="1" applyBorder="1" applyAlignment="1" applyProtection="1">
      <alignment horizontal="left" vertical="center" wrapText="1"/>
      <protection/>
    </xf>
    <xf numFmtId="0" fontId="25" fillId="0" borderId="10" xfId="0" applyFont="1" applyBorder="1" applyAlignment="1" applyProtection="1">
      <alignment horizontal="center" vertical="center" shrinkToFit="1"/>
      <protection/>
    </xf>
    <xf numFmtId="0" fontId="4" fillId="0" borderId="0" xfId="0" applyFont="1" applyAlignment="1" applyProtection="1">
      <alignment horizontal="center" vertical="center"/>
      <protection/>
    </xf>
    <xf numFmtId="0" fontId="127" fillId="0" borderId="24" xfId="0" applyFont="1" applyBorder="1" applyAlignment="1" applyProtection="1">
      <alignment horizontal="center" vertical="center"/>
      <protection/>
    </xf>
    <xf numFmtId="0" fontId="127" fillId="0" borderId="12" xfId="0" applyFont="1" applyBorder="1" applyAlignment="1" applyProtection="1">
      <alignment horizontal="center" vertical="center"/>
      <protection/>
    </xf>
    <xf numFmtId="0" fontId="127" fillId="0" borderId="16" xfId="0" applyFont="1" applyBorder="1" applyAlignment="1" applyProtection="1">
      <alignment horizontal="center" vertical="center"/>
      <protection/>
    </xf>
    <xf numFmtId="0" fontId="0" fillId="0" borderId="24"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6" xfId="0" applyFont="1" applyBorder="1" applyAlignment="1" applyProtection="1">
      <alignment horizontal="center" vertical="center" shrinkToFit="1"/>
      <protection/>
    </xf>
    <xf numFmtId="0" fontId="0" fillId="0" borderId="109" xfId="0" applyBorder="1" applyAlignment="1" applyProtection="1">
      <alignment horizontal="center" vertical="center" shrinkToFit="1"/>
      <protection/>
    </xf>
    <xf numFmtId="0" fontId="27" fillId="25" borderId="109" xfId="0" applyFont="1" applyFill="1" applyBorder="1" applyAlignment="1" applyProtection="1">
      <alignment horizontal="center" vertical="center" shrinkToFit="1"/>
      <protection/>
    </xf>
    <xf numFmtId="0" fontId="115" fillId="0" borderId="136" xfId="0" applyFont="1" applyBorder="1" applyAlignment="1" applyProtection="1">
      <alignment horizontal="center" vertical="center"/>
      <protection/>
    </xf>
    <xf numFmtId="0" fontId="115" fillId="0" borderId="137" xfId="0" applyFont="1" applyBorder="1" applyAlignment="1" applyProtection="1">
      <alignment horizontal="center" vertical="center"/>
      <protection/>
    </xf>
    <xf numFmtId="0" fontId="0" fillId="0" borderId="138" xfId="0" applyFont="1" applyBorder="1" applyAlignment="1" applyProtection="1">
      <alignment horizontal="center" vertical="center"/>
      <protection locked="0"/>
    </xf>
    <xf numFmtId="0" fontId="0" fillId="0" borderId="139" xfId="0" applyFont="1" applyBorder="1" applyAlignment="1" applyProtection="1">
      <alignment horizontal="center" vertical="center"/>
      <protection locked="0"/>
    </xf>
    <xf numFmtId="0" fontId="0" fillId="0" borderId="24" xfId="0" applyBorder="1" applyAlignment="1" applyProtection="1">
      <alignment horizontal="center" vertical="center" shrinkToFit="1"/>
      <protection/>
    </xf>
    <xf numFmtId="0" fontId="0" fillId="0" borderId="22"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25" fillId="25" borderId="109" xfId="0" applyNumberFormat="1" applyFont="1" applyFill="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6" xfId="0" applyFont="1"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16" xfId="0" applyBorder="1" applyAlignment="1" applyProtection="1">
      <alignment vertical="center" shrinkToFit="1"/>
      <protection/>
    </xf>
    <xf numFmtId="0" fontId="0" fillId="0" borderId="109" xfId="0" applyFont="1" applyBorder="1" applyAlignment="1" applyProtection="1">
      <alignment vertical="center" shrinkToFit="1"/>
      <protection/>
    </xf>
    <xf numFmtId="0" fontId="0" fillId="0" borderId="24" xfId="0" applyFont="1" applyBorder="1" applyAlignment="1" applyProtection="1">
      <alignment vertical="center" shrinkToFit="1"/>
      <protection/>
    </xf>
    <xf numFmtId="0" fontId="0" fillId="0" borderId="16" xfId="0" applyBorder="1" applyAlignment="1">
      <alignment horizontal="center" vertical="center"/>
    </xf>
    <xf numFmtId="0" fontId="0" fillId="0" borderId="16" xfId="0" applyFont="1" applyBorder="1" applyAlignment="1" applyProtection="1">
      <alignment vertical="center" shrinkToFit="1"/>
      <protection/>
    </xf>
    <xf numFmtId="0" fontId="115" fillId="0" borderId="24" xfId="0" applyFont="1" applyBorder="1" applyAlignment="1" applyProtection="1">
      <alignment horizontal="center" vertical="center" shrinkToFit="1"/>
      <protection/>
    </xf>
    <xf numFmtId="0" fontId="25" fillId="25" borderId="110" xfId="0" applyNumberFormat="1" applyFont="1" applyFill="1" applyBorder="1" applyAlignment="1" applyProtection="1">
      <alignment horizontal="center" vertical="center" shrinkToFit="1"/>
      <protection/>
    </xf>
    <xf numFmtId="0" fontId="0" fillId="0" borderId="27"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28" xfId="0" applyFont="1" applyBorder="1" applyAlignment="1" applyProtection="1">
      <alignment horizontal="center" vertical="center" shrinkToFit="1"/>
      <protection/>
    </xf>
    <xf numFmtId="0" fontId="27" fillId="25" borderId="24" xfId="0" applyFont="1" applyFill="1" applyBorder="1" applyAlignment="1" applyProtection="1">
      <alignment horizontal="center" vertical="center" shrinkToFit="1"/>
      <protection/>
    </xf>
    <xf numFmtId="0" fontId="27" fillId="25" borderId="16" xfId="0" applyFont="1" applyFill="1" applyBorder="1" applyAlignment="1" applyProtection="1">
      <alignment horizontal="center" vertical="center" shrinkToFit="1"/>
      <protection/>
    </xf>
    <xf numFmtId="0" fontId="0" fillId="0" borderId="140" xfId="0" applyFont="1" applyBorder="1" applyAlignment="1" applyProtection="1">
      <alignment vertical="center" shrinkToFit="1"/>
      <protection/>
    </xf>
    <xf numFmtId="0" fontId="0" fillId="0" borderId="22" xfId="0" applyFont="1" applyBorder="1" applyAlignment="1" applyProtection="1">
      <alignment vertical="center" shrinkToFit="1"/>
      <protection/>
    </xf>
    <xf numFmtId="0" fontId="25" fillId="25" borderId="140" xfId="0" applyNumberFormat="1" applyFont="1" applyFill="1" applyBorder="1" applyAlignment="1" applyProtection="1">
      <alignment horizontal="center" vertical="center" shrinkToFit="1"/>
      <protection/>
    </xf>
    <xf numFmtId="0" fontId="0" fillId="0" borderId="22" xfId="0" applyBorder="1" applyAlignment="1" applyProtection="1">
      <alignment horizontal="center" vertical="center" textRotation="255" shrinkToFit="1"/>
      <protection/>
    </xf>
    <xf numFmtId="0" fontId="0" fillId="0" borderId="23" xfId="0" applyBorder="1" applyAlignment="1" applyProtection="1">
      <alignment horizontal="center" vertical="center" textRotation="255" shrinkToFit="1"/>
      <protection/>
    </xf>
    <xf numFmtId="0" fontId="0" fillId="0" borderId="25" xfId="0" applyBorder="1" applyAlignment="1" applyProtection="1">
      <alignment horizontal="center" vertical="center" textRotation="255" shrinkToFit="1"/>
      <protection/>
    </xf>
    <xf numFmtId="0" fontId="0" fillId="0" borderId="26" xfId="0" applyBorder="1" applyAlignment="1" applyProtection="1">
      <alignment horizontal="center" vertical="center" textRotation="255" shrinkToFit="1"/>
      <protection/>
    </xf>
    <xf numFmtId="0" fontId="0" fillId="0" borderId="0" xfId="0" applyBorder="1" applyAlignment="1" applyProtection="1">
      <alignment horizontal="center" vertical="center" textRotation="255" shrinkToFit="1"/>
      <protection/>
    </xf>
    <xf numFmtId="0" fontId="0" fillId="0" borderId="27" xfId="0" applyBorder="1" applyAlignment="1" applyProtection="1">
      <alignment horizontal="center" vertical="center" textRotation="255" shrinkToFit="1"/>
      <protection/>
    </xf>
    <xf numFmtId="0" fontId="0" fillId="0" borderId="28" xfId="0" applyBorder="1" applyAlignment="1" applyProtection="1">
      <alignment horizontal="center" vertical="center" textRotation="255" shrinkToFit="1"/>
      <protection/>
    </xf>
    <xf numFmtId="0" fontId="72" fillId="0" borderId="16" xfId="0" applyFont="1" applyBorder="1" applyAlignment="1" applyProtection="1">
      <alignment vertical="center" wrapText="1" shrinkToFit="1"/>
      <protection/>
    </xf>
    <xf numFmtId="0" fontId="72" fillId="0" borderId="109" xfId="0" applyFont="1" applyBorder="1" applyAlignment="1" applyProtection="1">
      <alignment vertical="center" shrinkToFit="1"/>
      <protection/>
    </xf>
    <xf numFmtId="0" fontId="72" fillId="0" borderId="24" xfId="0" applyFont="1" applyBorder="1" applyAlignment="1" applyProtection="1">
      <alignment vertical="center" shrinkToFit="1"/>
      <protection/>
    </xf>
    <xf numFmtId="0" fontId="115" fillId="0" borderId="16" xfId="0" applyFont="1" applyBorder="1" applyAlignment="1" applyProtection="1">
      <alignment vertical="center" shrinkToFit="1"/>
      <protection/>
    </xf>
    <xf numFmtId="0" fontId="115" fillId="0" borderId="109" xfId="0" applyFont="1" applyBorder="1" applyAlignment="1" applyProtection="1">
      <alignment vertical="center" shrinkToFit="1"/>
      <protection/>
    </xf>
    <xf numFmtId="0" fontId="115" fillId="0" borderId="24" xfId="0" applyFont="1" applyBorder="1" applyAlignment="1" applyProtection="1">
      <alignment vertical="center" shrinkToFit="1"/>
      <protection/>
    </xf>
    <xf numFmtId="0" fontId="0" fillId="0" borderId="23" xfId="0" applyFont="1" applyBorder="1" applyAlignment="1" applyProtection="1">
      <alignment vertical="center" shrinkToFit="1"/>
      <protection/>
    </xf>
    <xf numFmtId="0" fontId="0" fillId="0" borderId="140" xfId="0" applyFont="1" applyBorder="1" applyAlignment="1" applyProtection="1">
      <alignment vertical="center" shrinkToFit="1"/>
      <protection/>
    </xf>
    <xf numFmtId="0" fontId="0" fillId="0" borderId="22" xfId="0" applyFont="1" applyBorder="1" applyAlignment="1" applyProtection="1">
      <alignment vertical="center" shrinkToFit="1"/>
      <protection/>
    </xf>
    <xf numFmtId="0" fontId="0" fillId="0" borderId="22"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0" fillId="0" borderId="109" xfId="0" applyBorder="1" applyAlignment="1" applyProtection="1">
      <alignment horizontal="center" vertical="center"/>
      <protection/>
    </xf>
    <xf numFmtId="0" fontId="115" fillId="0" borderId="16" xfId="0" applyFont="1" applyBorder="1" applyAlignment="1" applyProtection="1">
      <alignment horizontal="center" vertical="center" shrinkToFit="1"/>
      <protection/>
    </xf>
    <xf numFmtId="49" fontId="13" fillId="0" borderId="10" xfId="0" applyNumberFormat="1" applyFont="1" applyBorder="1" applyAlignment="1" applyProtection="1">
      <alignment horizontal="center"/>
      <protection/>
    </xf>
    <xf numFmtId="49" fontId="13" fillId="0" borderId="12" xfId="0" applyNumberFormat="1" applyFont="1" applyBorder="1" applyAlignment="1" applyProtection="1">
      <alignment horizontal="center"/>
      <protection/>
    </xf>
    <xf numFmtId="0" fontId="0" fillId="0" borderId="22" xfId="0" applyBorder="1" applyAlignment="1" applyProtection="1">
      <alignment horizontal="center" vertical="center" textRotation="255"/>
      <protection/>
    </xf>
    <xf numFmtId="0" fontId="0" fillId="0" borderId="23" xfId="0" applyBorder="1" applyAlignment="1" applyProtection="1">
      <alignment horizontal="center" vertical="center" textRotation="255"/>
      <protection/>
    </xf>
    <xf numFmtId="0" fontId="0" fillId="0" borderId="25" xfId="0" applyBorder="1" applyAlignment="1" applyProtection="1">
      <alignment horizontal="center" vertical="center" textRotation="255"/>
      <protection/>
    </xf>
    <xf numFmtId="0" fontId="0" fillId="0" borderId="26" xfId="0" applyBorder="1" applyAlignment="1" applyProtection="1">
      <alignment horizontal="center" vertical="center" textRotation="255"/>
      <protection/>
    </xf>
    <xf numFmtId="0" fontId="0" fillId="0" borderId="27" xfId="0" applyBorder="1" applyAlignment="1" applyProtection="1">
      <alignment horizontal="center" vertical="center" textRotation="255"/>
      <protection/>
    </xf>
    <xf numFmtId="0" fontId="0" fillId="0" borderId="28" xfId="0" applyBorder="1" applyAlignment="1" applyProtection="1">
      <alignment horizontal="center" vertical="center" textRotation="255"/>
      <protection/>
    </xf>
    <xf numFmtId="181" fontId="128" fillId="0" borderId="141" xfId="0" applyNumberFormat="1" applyFont="1" applyFill="1" applyBorder="1" applyAlignment="1" applyProtection="1">
      <alignment horizontal="center" vertical="center" shrinkToFit="1"/>
      <protection/>
    </xf>
    <xf numFmtId="181" fontId="128" fillId="0" borderId="142" xfId="0" applyNumberFormat="1" applyFont="1" applyFill="1" applyBorder="1" applyAlignment="1" applyProtection="1">
      <alignment horizontal="center" vertical="center" shrinkToFit="1"/>
      <protection/>
    </xf>
    <xf numFmtId="0" fontId="0" fillId="0" borderId="109" xfId="0" applyFont="1" applyBorder="1" applyAlignment="1" applyProtection="1">
      <alignment horizontal="center" vertical="center" shrinkToFit="1"/>
      <protection/>
    </xf>
    <xf numFmtId="0" fontId="0" fillId="0" borderId="24" xfId="0" applyBorder="1" applyAlignment="1" applyProtection="1">
      <alignment horizontal="center" vertical="center"/>
      <protection/>
    </xf>
    <xf numFmtId="181" fontId="128" fillId="0" borderId="143" xfId="0" applyNumberFormat="1" applyFont="1" applyFill="1" applyBorder="1" applyAlignment="1" applyProtection="1">
      <alignment horizontal="center" vertical="center" shrinkToFit="1"/>
      <protection/>
    </xf>
    <xf numFmtId="0" fontId="0" fillId="0" borderId="144" xfId="0" applyBorder="1" applyAlignment="1" applyProtection="1">
      <alignment horizontal="center" vertical="center"/>
      <protection/>
    </xf>
    <xf numFmtId="0" fontId="0" fillId="0" borderId="144" xfId="0" applyFont="1" applyBorder="1" applyAlignment="1" applyProtection="1">
      <alignment horizontal="center" vertical="center"/>
      <protection/>
    </xf>
    <xf numFmtId="0" fontId="0" fillId="0" borderId="145" xfId="0" applyFont="1" applyBorder="1" applyAlignment="1" applyProtection="1">
      <alignment horizontal="center" vertical="center"/>
      <protection locked="0"/>
    </xf>
    <xf numFmtId="0" fontId="128" fillId="0" borderId="138" xfId="0" applyFont="1" applyBorder="1" applyAlignment="1" applyProtection="1">
      <alignment horizontal="center" vertical="center"/>
      <protection locked="0"/>
    </xf>
    <xf numFmtId="0" fontId="115" fillId="0" borderId="140" xfId="0" applyFont="1" applyBorder="1" applyAlignment="1" applyProtection="1">
      <alignment horizontal="center" vertical="center"/>
      <protection/>
    </xf>
    <xf numFmtId="0" fontId="0" fillId="0" borderId="140" xfId="0" applyBorder="1" applyAlignment="1" applyProtection="1">
      <alignment horizontal="center" vertical="center"/>
      <protection/>
    </xf>
    <xf numFmtId="0" fontId="0" fillId="0" borderId="140" xfId="0" applyFont="1" applyBorder="1" applyAlignment="1" applyProtection="1">
      <alignment horizontal="center" vertical="center"/>
      <protection/>
    </xf>
    <xf numFmtId="0" fontId="128" fillId="0" borderId="139" xfId="0" applyFont="1" applyBorder="1" applyAlignment="1" applyProtection="1">
      <alignment horizontal="center" vertical="center"/>
      <protection locked="0"/>
    </xf>
    <xf numFmtId="0" fontId="0" fillId="0" borderId="109" xfId="0" applyBorder="1" applyAlignment="1" applyProtection="1">
      <alignment horizontal="center" vertical="center" textRotation="255"/>
      <protection/>
    </xf>
    <xf numFmtId="0" fontId="4" fillId="0" borderId="109" xfId="0" applyFont="1" applyBorder="1" applyAlignment="1" applyProtection="1">
      <alignment horizontal="center" vertical="center" shrinkToFit="1"/>
      <protection/>
    </xf>
    <xf numFmtId="0" fontId="4" fillId="0" borderId="24" xfId="0" applyFont="1" applyBorder="1" applyAlignment="1" applyProtection="1">
      <alignment horizontal="center" vertical="center" shrinkToFit="1"/>
      <protection/>
    </xf>
    <xf numFmtId="181" fontId="128" fillId="0" borderId="146" xfId="0" applyNumberFormat="1" applyFont="1" applyFill="1" applyBorder="1" applyAlignment="1" applyProtection="1">
      <alignment horizontal="center" vertical="center" shrinkToFit="1"/>
      <protection locked="0"/>
    </xf>
    <xf numFmtId="181" fontId="128" fillId="0" borderId="147" xfId="0" applyNumberFormat="1" applyFont="1" applyFill="1" applyBorder="1" applyAlignment="1" applyProtection="1">
      <alignment horizontal="center" vertical="center" shrinkToFit="1"/>
      <protection locked="0"/>
    </xf>
    <xf numFmtId="181" fontId="128" fillId="0" borderId="105" xfId="0" applyNumberFormat="1" applyFont="1" applyFill="1" applyBorder="1" applyAlignment="1" applyProtection="1">
      <alignment horizontal="center" vertical="center" shrinkToFit="1"/>
      <protection locked="0"/>
    </xf>
    <xf numFmtId="0" fontId="128" fillId="0" borderId="145" xfId="0" applyFont="1" applyBorder="1" applyAlignment="1" applyProtection="1">
      <alignment horizontal="center" vertical="center"/>
      <protection locked="0"/>
    </xf>
    <xf numFmtId="181" fontId="128" fillId="0" borderId="148" xfId="0" applyNumberFormat="1" applyFont="1" applyFill="1" applyBorder="1" applyAlignment="1" applyProtection="1">
      <alignment horizontal="center" vertical="center" shrinkToFit="1"/>
      <protection locked="0"/>
    </xf>
    <xf numFmtId="181" fontId="128" fillId="0" borderId="109" xfId="0" applyNumberFormat="1" applyFont="1" applyFill="1" applyBorder="1" applyAlignment="1" applyProtection="1">
      <alignment horizontal="center" vertical="center" shrinkToFit="1"/>
      <protection locked="0"/>
    </xf>
    <xf numFmtId="181" fontId="128" fillId="0" borderId="107" xfId="0" applyNumberFormat="1" applyFont="1" applyFill="1" applyBorder="1" applyAlignment="1" applyProtection="1">
      <alignment horizontal="center" vertical="center" shrinkToFit="1"/>
      <protection locked="0"/>
    </xf>
    <xf numFmtId="0" fontId="119" fillId="0" borderId="149" xfId="0" applyNumberFormat="1" applyFont="1" applyFill="1" applyBorder="1" applyAlignment="1" applyProtection="1">
      <alignment horizontal="center" vertical="center"/>
      <protection locked="0"/>
    </xf>
    <xf numFmtId="0" fontId="119" fillId="0" borderId="150" xfId="0" applyNumberFormat="1" applyFont="1" applyFill="1" applyBorder="1" applyAlignment="1" applyProtection="1">
      <alignment horizontal="center" vertical="center"/>
      <protection locked="0"/>
    </xf>
    <xf numFmtId="0" fontId="119" fillId="0" borderId="151" xfId="0" applyNumberFormat="1" applyFont="1" applyFill="1" applyBorder="1" applyAlignment="1" applyProtection="1">
      <alignment horizontal="center" vertical="center"/>
      <protection locked="0"/>
    </xf>
    <xf numFmtId="0" fontId="0" fillId="0" borderId="140" xfId="0" applyBorder="1" applyAlignment="1" applyProtection="1">
      <alignment horizontal="center" vertical="center" shrinkToFit="1"/>
      <protection/>
    </xf>
    <xf numFmtId="0" fontId="0" fillId="0" borderId="140" xfId="0" applyFont="1" applyBorder="1" applyAlignment="1" applyProtection="1">
      <alignment horizontal="center" vertical="center" shrinkToFit="1"/>
      <protection/>
    </xf>
    <xf numFmtId="0" fontId="119" fillId="0" borderId="152" xfId="0" applyNumberFormat="1" applyFont="1" applyFill="1" applyBorder="1" applyAlignment="1" applyProtection="1">
      <alignment horizontal="center" vertical="center"/>
      <protection locked="0"/>
    </xf>
    <xf numFmtId="0" fontId="119" fillId="0" borderId="153"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horizontal="left" vertical="center" shrinkToFit="1"/>
      <protection/>
    </xf>
    <xf numFmtId="0" fontId="2" fillId="0" borderId="12" xfId="0" applyFont="1" applyFill="1" applyBorder="1" applyAlignment="1" applyProtection="1">
      <alignment horizontal="left" vertical="center" shrinkToFit="1"/>
      <protection/>
    </xf>
    <xf numFmtId="0" fontId="2" fillId="0" borderId="154" xfId="0" applyFont="1" applyFill="1" applyBorder="1" applyAlignment="1" applyProtection="1">
      <alignment horizontal="left" vertical="center" shrinkToFit="1"/>
      <protection/>
    </xf>
    <xf numFmtId="0" fontId="119" fillId="0" borderId="155" xfId="0" applyNumberFormat="1" applyFont="1" applyFill="1" applyBorder="1" applyAlignment="1" applyProtection="1">
      <alignment horizontal="center" vertical="center"/>
      <protection locked="0"/>
    </xf>
    <xf numFmtId="0" fontId="119" fillId="0" borderId="156" xfId="0" applyNumberFormat="1" applyFont="1" applyFill="1" applyBorder="1" applyAlignment="1" applyProtection="1">
      <alignment horizontal="center" vertical="center"/>
      <protection locked="0"/>
    </xf>
    <xf numFmtId="0" fontId="119" fillId="0" borderId="43" xfId="0" applyNumberFormat="1" applyFont="1" applyFill="1" applyBorder="1" applyAlignment="1" applyProtection="1">
      <alignment horizontal="left" vertical="center" shrinkToFit="1"/>
      <protection locked="0"/>
    </xf>
    <xf numFmtId="0" fontId="119" fillId="0" borderId="44" xfId="0" applyNumberFormat="1" applyFont="1" applyFill="1" applyBorder="1" applyAlignment="1" applyProtection="1">
      <alignment horizontal="left" vertical="center" shrinkToFit="1"/>
      <protection locked="0"/>
    </xf>
    <xf numFmtId="0" fontId="119" fillId="0" borderId="157" xfId="0" applyNumberFormat="1" applyFont="1" applyFill="1" applyBorder="1" applyAlignment="1" applyProtection="1">
      <alignment horizontal="left" vertical="center" shrinkToFit="1"/>
      <protection locked="0"/>
    </xf>
    <xf numFmtId="0" fontId="119" fillId="0" borderId="156" xfId="0" applyNumberFormat="1" applyFont="1" applyFill="1" applyBorder="1" applyAlignment="1" applyProtection="1">
      <alignment horizontal="left" vertical="center" shrinkToFit="1"/>
      <protection locked="0"/>
    </xf>
    <xf numFmtId="49" fontId="119" fillId="0" borderId="155" xfId="0" applyNumberFormat="1" applyFont="1" applyFill="1" applyBorder="1" applyAlignment="1" applyProtection="1">
      <alignment horizontal="left" vertical="center" shrinkToFit="1"/>
      <protection locked="0"/>
    </xf>
    <xf numFmtId="49" fontId="119" fillId="0" borderId="157" xfId="0" applyNumberFormat="1" applyFont="1" applyFill="1" applyBorder="1" applyAlignment="1" applyProtection="1">
      <alignment horizontal="left" vertical="center" shrinkToFit="1"/>
      <protection locked="0"/>
    </xf>
    <xf numFmtId="49" fontId="119" fillId="0" borderId="156" xfId="0" applyNumberFormat="1" applyFont="1" applyFill="1" applyBorder="1" applyAlignment="1" applyProtection="1">
      <alignment horizontal="left" vertical="center" shrinkToFit="1"/>
      <protection locked="0"/>
    </xf>
    <xf numFmtId="0" fontId="0" fillId="0" borderId="109" xfId="0" applyBorder="1" applyAlignment="1" applyProtection="1">
      <alignment vertical="center" shrinkToFit="1"/>
      <protection/>
    </xf>
    <xf numFmtId="185" fontId="128" fillId="25" borderId="155" xfId="0" applyNumberFormat="1" applyFont="1" applyFill="1" applyBorder="1" applyAlignment="1" applyProtection="1">
      <alignment horizontal="left" vertical="center" shrinkToFit="1"/>
      <protection locked="0"/>
    </xf>
    <xf numFmtId="185" fontId="128" fillId="25" borderId="157" xfId="0" applyNumberFormat="1" applyFont="1" applyFill="1" applyBorder="1" applyAlignment="1" applyProtection="1">
      <alignment horizontal="left" vertical="center" shrinkToFit="1"/>
      <protection locked="0"/>
    </xf>
    <xf numFmtId="185" fontId="128" fillId="25" borderId="156" xfId="0" applyNumberFormat="1" applyFont="1" applyFill="1" applyBorder="1" applyAlignment="1" applyProtection="1">
      <alignment horizontal="left" vertical="center" shrinkToFit="1"/>
      <protection locked="0"/>
    </xf>
    <xf numFmtId="0" fontId="0" fillId="0" borderId="24" xfId="0" applyBorder="1" applyAlignment="1" applyProtection="1">
      <alignment horizontal="left" vertical="center" shrinkToFit="1"/>
      <protection/>
    </xf>
    <xf numFmtId="0" fontId="0" fillId="0" borderId="12" xfId="0" applyBorder="1" applyAlignment="1" applyProtection="1">
      <alignment horizontal="left" vertical="center" shrinkToFit="1"/>
      <protection/>
    </xf>
    <xf numFmtId="0" fontId="119" fillId="25" borderId="155" xfId="0" applyNumberFormat="1" applyFont="1" applyFill="1" applyBorder="1" applyAlignment="1" applyProtection="1">
      <alignment horizontal="left" vertical="center" shrinkToFit="1"/>
      <protection locked="0"/>
    </xf>
    <xf numFmtId="0" fontId="119" fillId="25" borderId="157" xfId="0" applyNumberFormat="1" applyFont="1" applyFill="1" applyBorder="1" applyAlignment="1" applyProtection="1">
      <alignment horizontal="left" vertical="center" shrinkToFit="1"/>
      <protection locked="0"/>
    </xf>
    <xf numFmtId="0" fontId="119" fillId="25" borderId="156" xfId="0" applyNumberFormat="1" applyFont="1" applyFill="1" applyBorder="1" applyAlignment="1" applyProtection="1">
      <alignment horizontal="left" vertical="center" shrinkToFit="1"/>
      <protection locked="0"/>
    </xf>
    <xf numFmtId="49" fontId="119" fillId="0" borderId="152" xfId="0" applyNumberFormat="1" applyFont="1" applyFill="1" applyBorder="1" applyAlignment="1" applyProtection="1">
      <alignment vertical="center" shrinkToFit="1"/>
      <protection locked="0"/>
    </xf>
    <xf numFmtId="49" fontId="119" fillId="0" borderId="158" xfId="0" applyNumberFormat="1" applyFont="1" applyFill="1" applyBorder="1" applyAlignment="1" applyProtection="1">
      <alignment vertical="center" shrinkToFit="1"/>
      <protection locked="0"/>
    </xf>
    <xf numFmtId="49" fontId="119" fillId="0" borderId="151" xfId="0" applyNumberFormat="1" applyFont="1" applyFill="1" applyBorder="1" applyAlignment="1" applyProtection="1">
      <alignment vertical="center" shrinkToFit="1"/>
      <protection locked="0"/>
    </xf>
    <xf numFmtId="0" fontId="119" fillId="0" borderId="155" xfId="0" applyFont="1" applyFill="1" applyBorder="1" applyAlignment="1" applyProtection="1">
      <alignment horizontal="left" vertical="center" shrinkToFit="1"/>
      <protection locked="0"/>
    </xf>
    <xf numFmtId="0" fontId="119" fillId="0" borderId="157" xfId="0" applyFont="1" applyFill="1" applyBorder="1" applyAlignment="1" applyProtection="1">
      <alignment horizontal="left" vertical="center" shrinkToFit="1"/>
      <protection locked="0"/>
    </xf>
    <xf numFmtId="0" fontId="119" fillId="0" borderId="156" xfId="0" applyFont="1" applyFill="1" applyBorder="1" applyAlignment="1" applyProtection="1">
      <alignment horizontal="left" vertical="center" shrinkToFit="1"/>
      <protection locked="0"/>
    </xf>
    <xf numFmtId="0" fontId="0" fillId="0" borderId="109" xfId="0" applyFont="1" applyBorder="1" applyAlignment="1" applyProtection="1">
      <alignment vertical="center" shrinkToFit="1"/>
      <protection/>
    </xf>
    <xf numFmtId="0" fontId="128" fillId="0" borderId="157" xfId="0" applyFont="1" applyFill="1" applyBorder="1" applyAlignment="1" applyProtection="1">
      <alignment horizontal="left" vertical="center" shrinkToFit="1"/>
      <protection locked="0"/>
    </xf>
    <xf numFmtId="0" fontId="128" fillId="0" borderId="156" xfId="0" applyFont="1" applyFill="1" applyBorder="1" applyAlignment="1" applyProtection="1">
      <alignment horizontal="left" vertical="center" shrinkToFit="1"/>
      <protection locked="0"/>
    </xf>
    <xf numFmtId="0" fontId="0" fillId="0" borderId="24"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189" fontId="129" fillId="25" borderId="155" xfId="0" applyNumberFormat="1" applyFont="1" applyFill="1" applyBorder="1" applyAlignment="1" applyProtection="1">
      <alignment horizontal="center" vertical="center" shrinkToFit="1"/>
      <protection locked="0"/>
    </xf>
    <xf numFmtId="189" fontId="129" fillId="25" borderId="157" xfId="0" applyNumberFormat="1" applyFont="1" applyFill="1" applyBorder="1" applyAlignment="1" applyProtection="1">
      <alignment horizontal="center" vertical="center" shrinkToFit="1"/>
      <protection locked="0"/>
    </xf>
    <xf numFmtId="189" fontId="129" fillId="25" borderId="156" xfId="0" applyNumberFormat="1" applyFont="1" applyFill="1" applyBorder="1" applyAlignment="1" applyProtection="1">
      <alignment horizontal="center" vertical="center" shrinkToFit="1"/>
      <protection locked="0"/>
    </xf>
    <xf numFmtId="0" fontId="12" fillId="25" borderId="0" xfId="0" applyNumberFormat="1" applyFont="1" applyFill="1" applyBorder="1" applyAlignment="1" applyProtection="1">
      <alignment horizontal="center" vertical="center"/>
      <protection/>
    </xf>
    <xf numFmtId="0" fontId="0" fillId="0" borderId="154" xfId="0" applyBorder="1" applyAlignment="1" applyProtection="1">
      <alignment horizontal="left" vertical="center" shrinkToFit="1"/>
      <protection/>
    </xf>
    <xf numFmtId="0" fontId="0" fillId="0" borderId="12" xfId="0" applyBorder="1" applyAlignment="1">
      <alignment horizontal="center" vertical="center"/>
    </xf>
    <xf numFmtId="0" fontId="0" fillId="0" borderId="12" xfId="0" applyBorder="1" applyAlignment="1">
      <alignment horizontal="center"/>
    </xf>
    <xf numFmtId="0" fontId="0" fillId="0" borderId="24" xfId="0" applyFont="1" applyBorder="1" applyAlignment="1" applyProtection="1">
      <alignment vertical="center" shrinkToFit="1"/>
      <protection/>
    </xf>
    <xf numFmtId="0" fontId="130" fillId="0" borderId="155" xfId="0" applyFont="1" applyFill="1" applyBorder="1" applyAlignment="1" applyProtection="1">
      <alignment horizontal="left" vertical="center" shrinkToFit="1"/>
      <protection locked="0"/>
    </xf>
    <xf numFmtId="0" fontId="130" fillId="0" borderId="157" xfId="0" applyFont="1" applyFill="1" applyBorder="1" applyAlignment="1" applyProtection="1">
      <alignment horizontal="left" vertical="center" shrinkToFit="1"/>
      <protection locked="0"/>
    </xf>
    <xf numFmtId="0" fontId="130" fillId="0" borderId="156" xfId="0" applyFont="1" applyFill="1" applyBorder="1" applyAlignment="1" applyProtection="1">
      <alignment horizontal="left" vertical="center" shrinkToFit="1"/>
      <protection locked="0"/>
    </xf>
    <xf numFmtId="188" fontId="129" fillId="25" borderId="155" xfId="0" applyNumberFormat="1" applyFont="1" applyFill="1" applyBorder="1" applyAlignment="1" applyProtection="1">
      <alignment horizontal="center" vertical="center" shrinkToFit="1"/>
      <protection locked="0"/>
    </xf>
    <xf numFmtId="188" fontId="129" fillId="25" borderId="157" xfId="0" applyNumberFormat="1" applyFont="1" applyFill="1" applyBorder="1" applyAlignment="1" applyProtection="1">
      <alignment horizontal="center" vertical="center" shrinkToFit="1"/>
      <protection locked="0"/>
    </xf>
    <xf numFmtId="188" fontId="129" fillId="25" borderId="156"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0" fontId="0" fillId="0" borderId="16" xfId="0" applyFont="1" applyBorder="1" applyAlignment="1" applyProtection="1">
      <alignment horizontal="left" vertical="center" shrinkToFit="1"/>
      <protection/>
    </xf>
    <xf numFmtId="189" fontId="25" fillId="25" borderId="25" xfId="0" applyNumberFormat="1" applyFont="1" applyFill="1" applyBorder="1" applyAlignment="1" applyProtection="1">
      <alignment horizontal="center" vertical="center" shrinkToFit="1"/>
      <protection locked="0"/>
    </xf>
    <xf numFmtId="189" fontId="25" fillId="25" borderId="0" xfId="0" applyNumberFormat="1" applyFont="1" applyFill="1" applyBorder="1" applyAlignment="1" applyProtection="1">
      <alignment horizontal="center" vertical="center" shrinkToFit="1"/>
      <protection locked="0"/>
    </xf>
    <xf numFmtId="189" fontId="25" fillId="25" borderId="26" xfId="0" applyNumberFormat="1" applyFont="1" applyFill="1" applyBorder="1" applyAlignment="1" applyProtection="1">
      <alignment horizontal="center" vertical="center" shrinkToFit="1"/>
      <protection locked="0"/>
    </xf>
    <xf numFmtId="188" fontId="25" fillId="25" borderId="159" xfId="0" applyNumberFormat="1" applyFont="1" applyFill="1" applyBorder="1" applyAlignment="1" applyProtection="1">
      <alignment horizontal="center" vertical="center" shrinkToFit="1"/>
      <protection locked="0"/>
    </xf>
    <xf numFmtId="188" fontId="25" fillId="25" borderId="160" xfId="0" applyNumberFormat="1" applyFont="1" applyFill="1" applyBorder="1" applyAlignment="1" applyProtection="1">
      <alignment horizontal="center" vertical="center" shrinkToFit="1"/>
      <protection locked="0"/>
    </xf>
    <xf numFmtId="188" fontId="25" fillId="25" borderId="161" xfId="0" applyNumberFormat="1" applyFont="1" applyFill="1" applyBorder="1" applyAlignment="1" applyProtection="1">
      <alignment horizontal="center" vertical="center" shrinkToFit="1"/>
      <protection locked="0"/>
    </xf>
    <xf numFmtId="188" fontId="25" fillId="25" borderId="162" xfId="0" applyNumberFormat="1" applyFont="1" applyFill="1" applyBorder="1" applyAlignment="1" applyProtection="1">
      <alignment horizontal="center" vertical="center" shrinkToFit="1"/>
      <protection locked="0"/>
    </xf>
    <xf numFmtId="0" fontId="0" fillId="0" borderId="28" xfId="0" applyFont="1" applyBorder="1" applyAlignment="1" applyProtection="1">
      <alignment vertical="center" shrinkToFit="1"/>
      <protection/>
    </xf>
    <xf numFmtId="0" fontId="0" fillId="0" borderId="110" xfId="0" applyFont="1" applyBorder="1" applyAlignment="1" applyProtection="1">
      <alignment vertical="center" shrinkToFit="1"/>
      <protection/>
    </xf>
    <xf numFmtId="0" fontId="0" fillId="0" borderId="27" xfId="0" applyFont="1" applyBorder="1" applyAlignment="1" applyProtection="1">
      <alignment vertical="center" shrinkToFit="1"/>
      <protection/>
    </xf>
    <xf numFmtId="0" fontId="3" fillId="0" borderId="0" xfId="0" applyFont="1" applyAlignment="1">
      <alignment horizontal="center" vertical="center"/>
    </xf>
    <xf numFmtId="0" fontId="14" fillId="0" borderId="109" xfId="0" applyFont="1" applyFill="1" applyBorder="1" applyAlignment="1" applyProtection="1">
      <alignment horizontal="center" vertical="center" shrinkToFit="1"/>
      <protection locked="0"/>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49" fontId="16" fillId="0" borderId="0" xfId="0" applyNumberFormat="1" applyFont="1" applyBorder="1" applyAlignment="1">
      <alignment horizontal="center" shrinkToFit="1"/>
    </xf>
    <xf numFmtId="0" fontId="118" fillId="0" borderId="109" xfId="0" applyFont="1" applyBorder="1" applyAlignment="1">
      <alignment horizontal="center" vertical="center"/>
    </xf>
    <xf numFmtId="0" fontId="24" fillId="0" borderId="109" xfId="0" applyFont="1" applyFill="1" applyBorder="1" applyAlignment="1" applyProtection="1">
      <alignment horizontal="center" vertical="center" shrinkToFit="1"/>
      <protection locked="0"/>
    </xf>
    <xf numFmtId="0" fontId="2" fillId="0" borderId="109" xfId="0" applyFont="1" applyBorder="1" applyAlignment="1">
      <alignment vertical="center" shrinkToFit="1"/>
    </xf>
    <xf numFmtId="0" fontId="2" fillId="0" borderId="109" xfId="0" applyFont="1" applyBorder="1" applyAlignment="1">
      <alignment horizontal="center" vertical="center"/>
    </xf>
    <xf numFmtId="49" fontId="16" fillId="0" borderId="10" xfId="0" applyNumberFormat="1" applyFont="1" applyBorder="1" applyAlignment="1">
      <alignment horizontal="center" shrinkToFit="1"/>
    </xf>
    <xf numFmtId="0" fontId="122" fillId="0" borderId="109" xfId="0" applyFont="1" applyFill="1" applyBorder="1" applyAlignment="1" applyProtection="1">
      <alignment horizontal="center" vertical="center" shrinkToFit="1"/>
      <protection locked="0"/>
    </xf>
    <xf numFmtId="0" fontId="119" fillId="0" borderId="109" xfId="0" applyFont="1" applyFill="1" applyBorder="1" applyAlignment="1" applyProtection="1">
      <alignment horizontal="center" vertical="center" shrinkToFit="1"/>
      <protection locked="0"/>
    </xf>
    <xf numFmtId="0" fontId="0" fillId="0" borderId="109" xfId="0" applyFont="1" applyBorder="1" applyAlignment="1">
      <alignment horizontal="center" vertical="center"/>
    </xf>
    <xf numFmtId="0" fontId="121" fillId="0" borderId="0" xfId="0" applyNumberFormat="1" applyFont="1" applyFill="1" applyBorder="1" applyAlignment="1" applyProtection="1">
      <alignment horizontal="left" vertical="center" shrinkToFit="1"/>
      <protection locked="0"/>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horizontal="left" vertical="center"/>
      <protection/>
    </xf>
    <xf numFmtId="0" fontId="121" fillId="0" borderId="0" xfId="0" applyNumberFormat="1" applyFont="1" applyFill="1" applyAlignment="1" applyProtection="1">
      <alignment horizontal="left" vertical="center" shrinkToFit="1"/>
      <protection locked="0"/>
    </xf>
    <xf numFmtId="0" fontId="121" fillId="0" borderId="0" xfId="0" applyFont="1" applyFill="1" applyAlignment="1" applyProtection="1">
      <alignment horizontal="left" vertical="center" shrinkToFit="1"/>
      <protection locked="0"/>
    </xf>
    <xf numFmtId="0" fontId="121" fillId="0" borderId="10" xfId="0" applyFont="1" applyFill="1" applyBorder="1" applyAlignment="1" applyProtection="1">
      <alignment horizontal="left" vertical="center" shrinkToFit="1"/>
      <protection locked="0"/>
    </xf>
    <xf numFmtId="0" fontId="121" fillId="0" borderId="0" xfId="0" applyFont="1" applyFill="1" applyBorder="1" applyAlignment="1" applyProtection="1">
      <alignment horizontal="left" vertical="center" shrinkToFit="1"/>
      <protection locked="0"/>
    </xf>
    <xf numFmtId="0" fontId="23" fillId="0" borderId="163"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189" fontId="122" fillId="0" borderId="13" xfId="0" applyNumberFormat="1" applyFont="1" applyFill="1" applyBorder="1" applyAlignment="1" applyProtection="1">
      <alignment horizontal="center" vertical="center" shrinkToFit="1"/>
      <protection locked="0"/>
    </xf>
    <xf numFmtId="0" fontId="2" fillId="0" borderId="13" xfId="0" applyFont="1" applyFill="1" applyBorder="1" applyAlignment="1">
      <alignment horizontal="center" vertical="center"/>
    </xf>
    <xf numFmtId="188" fontId="122" fillId="0" borderId="13" xfId="0" applyNumberFormat="1" applyFont="1" applyFill="1" applyBorder="1" applyAlignment="1" applyProtection="1">
      <alignment horizontal="center" vertical="center" shrinkToFit="1"/>
      <protection locked="0"/>
    </xf>
    <xf numFmtId="188" fontId="131" fillId="0" borderId="13" xfId="0" applyNumberFormat="1" applyFont="1" applyFill="1" applyBorder="1" applyAlignment="1" applyProtection="1">
      <alignment vertical="center" shrinkToFit="1"/>
      <protection locked="0"/>
    </xf>
    <xf numFmtId="0" fontId="121" fillId="0" borderId="0" xfId="0" applyFont="1" applyFill="1" applyAlignment="1" applyProtection="1">
      <alignment horizontal="center" vertical="center"/>
      <protection/>
    </xf>
    <xf numFmtId="0" fontId="121" fillId="0" borderId="0" xfId="0" applyFont="1" applyFill="1" applyBorder="1" applyAlignment="1" applyProtection="1">
      <alignment horizontal="center" vertical="center"/>
      <protection/>
    </xf>
    <xf numFmtId="0" fontId="121" fillId="0" borderId="0" xfId="0" applyFont="1" applyFill="1" applyBorder="1" applyAlignment="1" applyProtection="1">
      <alignment horizontal="center" vertical="center"/>
      <protection locked="0"/>
    </xf>
    <xf numFmtId="0" fontId="6" fillId="0" borderId="0" xfId="67" applyFont="1" applyAlignment="1" applyProtection="1">
      <alignment horizontal="justify" vertical="distributed" wrapText="1"/>
      <protection locked="0"/>
    </xf>
    <xf numFmtId="0" fontId="6" fillId="0" borderId="0" xfId="67" applyFont="1" applyAlignment="1" applyProtection="1">
      <alignment horizontal="justify" vertical="distributed"/>
      <protection locked="0"/>
    </xf>
    <xf numFmtId="0" fontId="117" fillId="0" borderId="22" xfId="67" applyFont="1" applyBorder="1" applyAlignment="1" applyProtection="1">
      <alignment horizontal="left" vertical="center" wrapText="1"/>
      <protection locked="0"/>
    </xf>
    <xf numFmtId="0" fontId="117" fillId="0" borderId="11" xfId="67" applyFont="1" applyBorder="1" applyAlignment="1" applyProtection="1">
      <alignment horizontal="left" vertical="center" wrapText="1"/>
      <protection locked="0"/>
    </xf>
    <xf numFmtId="0" fontId="117" fillId="0" borderId="164" xfId="67" applyFont="1" applyBorder="1" applyAlignment="1" applyProtection="1">
      <alignment horizontal="left" vertical="center" wrapText="1"/>
      <protection locked="0"/>
    </xf>
    <xf numFmtId="0" fontId="117" fillId="0" borderId="27" xfId="67" applyFont="1" applyBorder="1" applyAlignment="1" applyProtection="1">
      <alignment horizontal="left" vertical="center" wrapText="1"/>
      <protection locked="0"/>
    </xf>
    <xf numFmtId="0" fontId="117" fillId="0" borderId="10" xfId="67" applyFont="1" applyBorder="1" applyAlignment="1" applyProtection="1">
      <alignment horizontal="left" vertical="center" wrapText="1"/>
      <protection locked="0"/>
    </xf>
    <xf numFmtId="0" fontId="117" fillId="0" borderId="165" xfId="67" applyFont="1" applyBorder="1" applyAlignment="1" applyProtection="1">
      <alignment horizontal="left" vertical="center" wrapText="1"/>
      <protection locked="0"/>
    </xf>
    <xf numFmtId="0" fontId="132" fillId="0" borderId="133" xfId="67" applyFont="1" applyBorder="1" applyAlignment="1" applyProtection="1">
      <alignment horizontal="left" vertical="center" wrapText="1"/>
      <protection locked="0"/>
    </xf>
    <xf numFmtId="0" fontId="132" fillId="0" borderId="134" xfId="67" applyFont="1" applyBorder="1" applyAlignment="1" applyProtection="1">
      <alignment horizontal="left" vertical="center" wrapText="1"/>
      <protection locked="0"/>
    </xf>
    <xf numFmtId="0" fontId="132" fillId="0" borderId="135" xfId="67" applyFont="1" applyBorder="1" applyAlignment="1" applyProtection="1">
      <alignment horizontal="left" vertical="center" wrapText="1"/>
      <protection locked="0"/>
    </xf>
    <xf numFmtId="0" fontId="133" fillId="0" borderId="166" xfId="67" applyFont="1" applyFill="1" applyBorder="1" applyAlignment="1" applyProtection="1">
      <alignment horizontal="center" vertical="center" shrinkToFit="1"/>
      <protection locked="0"/>
    </xf>
    <xf numFmtId="0" fontId="133" fillId="0" borderId="134" xfId="67" applyFont="1" applyFill="1" applyBorder="1" applyAlignment="1" applyProtection="1">
      <alignment horizontal="center" vertical="center" shrinkToFit="1"/>
      <protection locked="0"/>
    </xf>
    <xf numFmtId="0" fontId="133" fillId="0" borderId="135" xfId="67" applyFont="1" applyFill="1" applyBorder="1" applyAlignment="1" applyProtection="1">
      <alignment horizontal="center" vertical="center" shrinkToFit="1"/>
      <protection locked="0"/>
    </xf>
    <xf numFmtId="0" fontId="117" fillId="0" borderId="166" xfId="67" applyFont="1" applyFill="1" applyBorder="1" applyAlignment="1" applyProtection="1">
      <alignment horizontal="left" vertical="center" wrapText="1"/>
      <protection locked="0"/>
    </xf>
    <xf numFmtId="0" fontId="117" fillId="0" borderId="134" xfId="67" applyFont="1" applyFill="1" applyBorder="1" applyAlignment="1" applyProtection="1">
      <alignment horizontal="left" vertical="center" wrapText="1"/>
      <protection locked="0"/>
    </xf>
    <xf numFmtId="0" fontId="117" fillId="0" borderId="167" xfId="67" applyFont="1" applyFill="1" applyBorder="1" applyAlignment="1" applyProtection="1">
      <alignment horizontal="left" vertical="center" wrapText="1"/>
      <protection locked="0"/>
    </xf>
    <xf numFmtId="0" fontId="132" fillId="0" borderId="168" xfId="67" applyFont="1" applyBorder="1" applyAlignment="1" applyProtection="1">
      <alignment horizontal="left" vertical="center" wrapText="1"/>
      <protection locked="0"/>
    </xf>
    <xf numFmtId="0" fontId="132" fillId="0" borderId="169" xfId="67" applyFont="1" applyBorder="1" applyAlignment="1" applyProtection="1">
      <alignment horizontal="left" vertical="center" wrapText="1"/>
      <protection locked="0"/>
    </xf>
    <xf numFmtId="0" fontId="132" fillId="0" borderId="170" xfId="67" applyFont="1" applyBorder="1" applyAlignment="1" applyProtection="1">
      <alignment horizontal="left" vertical="center" wrapText="1"/>
      <protection locked="0"/>
    </xf>
    <xf numFmtId="0" fontId="133" fillId="0" borderId="171" xfId="67" applyFont="1" applyFill="1" applyBorder="1" applyAlignment="1" applyProtection="1">
      <alignment horizontal="center" vertical="center" shrinkToFit="1"/>
      <protection locked="0"/>
    </xf>
    <xf numFmtId="0" fontId="133" fillId="0" borderId="10" xfId="67" applyFont="1" applyFill="1" applyBorder="1" applyAlignment="1" applyProtection="1">
      <alignment horizontal="center" vertical="center" shrinkToFit="1"/>
      <protection locked="0"/>
    </xf>
    <xf numFmtId="0" fontId="133" fillId="0" borderId="172" xfId="67" applyFont="1" applyFill="1" applyBorder="1" applyAlignment="1" applyProtection="1">
      <alignment horizontal="center" vertical="center" shrinkToFit="1"/>
      <protection locked="0"/>
    </xf>
    <xf numFmtId="0" fontId="134" fillId="0" borderId="134" xfId="67" applyFont="1" applyFill="1" applyBorder="1" applyAlignment="1" applyProtection="1">
      <alignment vertical="center" wrapText="1"/>
      <protection locked="0"/>
    </xf>
    <xf numFmtId="0" fontId="134" fillId="0" borderId="167" xfId="67" applyFont="1" applyFill="1" applyBorder="1" applyAlignment="1" applyProtection="1">
      <alignment vertical="center" wrapText="1"/>
      <protection locked="0"/>
    </xf>
    <xf numFmtId="0" fontId="117" fillId="0" borderId="168" xfId="67" applyFont="1" applyBorder="1" applyAlignment="1" applyProtection="1">
      <alignment horizontal="left" vertical="center" wrapText="1"/>
      <protection locked="0"/>
    </xf>
    <xf numFmtId="0" fontId="117" fillId="0" borderId="169" xfId="67" applyFont="1" applyBorder="1" applyAlignment="1" applyProtection="1">
      <alignment horizontal="left" vertical="center" wrapText="1"/>
      <protection locked="0"/>
    </xf>
    <xf numFmtId="0" fontId="117" fillId="0" borderId="170" xfId="67" applyFont="1" applyBorder="1" applyAlignment="1" applyProtection="1">
      <alignment horizontal="left" vertical="center" wrapText="1"/>
      <protection locked="0"/>
    </xf>
    <xf numFmtId="0" fontId="134" fillId="0" borderId="173" xfId="67" applyFont="1" applyFill="1" applyBorder="1" applyAlignment="1" applyProtection="1">
      <alignment horizontal="left" vertical="center" wrapText="1"/>
      <protection locked="0"/>
    </xf>
    <xf numFmtId="0" fontId="134" fillId="0" borderId="169" xfId="67" applyFont="1" applyFill="1" applyBorder="1" applyAlignment="1" applyProtection="1">
      <alignment horizontal="left" vertical="center" wrapText="1"/>
      <protection locked="0"/>
    </xf>
    <xf numFmtId="0" fontId="134" fillId="0" borderId="174" xfId="67" applyFont="1" applyFill="1" applyBorder="1" applyAlignment="1" applyProtection="1">
      <alignment horizontal="left" vertical="center" wrapText="1"/>
      <protection locked="0"/>
    </xf>
    <xf numFmtId="0" fontId="3" fillId="0" borderId="27" xfId="67" applyFont="1" applyBorder="1" applyAlignment="1" applyProtection="1">
      <alignment vertical="center" wrapText="1"/>
      <protection locked="0"/>
    </xf>
    <xf numFmtId="0" fontId="3" fillId="0" borderId="10" xfId="67" applyFont="1" applyBorder="1" applyAlignment="1" applyProtection="1">
      <alignment vertical="center" wrapText="1"/>
      <protection locked="0"/>
    </xf>
    <xf numFmtId="0" fontId="51" fillId="0" borderId="175" xfId="67" applyFont="1" applyFill="1" applyBorder="1" applyAlignment="1" applyProtection="1">
      <alignment horizontal="center" vertical="center" shrinkToFit="1"/>
      <protection locked="0"/>
    </xf>
    <xf numFmtId="0" fontId="51" fillId="0" borderId="176" xfId="67" applyFont="1" applyFill="1" applyBorder="1" applyAlignment="1" applyProtection="1">
      <alignment horizontal="center" vertical="center" shrinkToFit="1"/>
      <protection locked="0"/>
    </xf>
    <xf numFmtId="0" fontId="51" fillId="0" borderId="177" xfId="67" applyFont="1" applyFill="1" applyBorder="1" applyAlignment="1" applyProtection="1">
      <alignment horizontal="center" vertical="center" shrinkToFit="1"/>
      <protection locked="0"/>
    </xf>
    <xf numFmtId="0" fontId="28" fillId="0" borderId="10" xfId="67" applyFont="1" applyFill="1" applyBorder="1" applyAlignment="1" applyProtection="1">
      <alignment vertical="center" wrapText="1"/>
      <protection locked="0"/>
    </xf>
    <xf numFmtId="0" fontId="28" fillId="0" borderId="28" xfId="67" applyFont="1" applyFill="1" applyBorder="1" applyAlignment="1" applyProtection="1">
      <alignment vertical="center" wrapText="1"/>
      <protection locked="0"/>
    </xf>
    <xf numFmtId="0" fontId="133" fillId="0" borderId="173" xfId="67" applyFont="1" applyFill="1" applyBorder="1" applyAlignment="1" applyProtection="1">
      <alignment horizontal="center" vertical="center" shrinkToFit="1"/>
      <protection locked="0"/>
    </xf>
    <xf numFmtId="0" fontId="133" fillId="0" borderId="169" xfId="67" applyFont="1" applyFill="1" applyBorder="1" applyAlignment="1" applyProtection="1">
      <alignment horizontal="center" vertical="center" shrinkToFit="1"/>
      <protection locked="0"/>
    </xf>
    <xf numFmtId="0" fontId="133" fillId="0" borderId="170" xfId="67" applyFont="1" applyFill="1" applyBorder="1" applyAlignment="1" applyProtection="1">
      <alignment horizontal="center" vertical="center" shrinkToFit="1"/>
      <protection locked="0"/>
    </xf>
    <xf numFmtId="0" fontId="3" fillId="0" borderId="22" xfId="67" applyFont="1" applyBorder="1" applyAlignment="1" applyProtection="1">
      <alignment vertical="center" wrapText="1"/>
      <protection locked="0"/>
    </xf>
    <xf numFmtId="0" fontId="3" fillId="0" borderId="11" xfId="67" applyFont="1" applyBorder="1" applyAlignment="1" applyProtection="1">
      <alignment vertical="center" wrapText="1"/>
      <protection locked="0"/>
    </xf>
    <xf numFmtId="0" fontId="133" fillId="0" borderId="178" xfId="67" applyFont="1" applyFill="1" applyBorder="1" applyAlignment="1" applyProtection="1">
      <alignment horizontal="center" vertical="center" shrinkToFit="1"/>
      <protection locked="0"/>
    </xf>
    <xf numFmtId="0" fontId="133" fillId="0" borderId="11" xfId="67" applyFont="1" applyFill="1" applyBorder="1" applyAlignment="1" applyProtection="1">
      <alignment horizontal="center" vertical="center" shrinkToFit="1"/>
      <protection locked="0"/>
    </xf>
    <xf numFmtId="0" fontId="133" fillId="0" borderId="179" xfId="67" applyFont="1" applyFill="1" applyBorder="1" applyAlignment="1" applyProtection="1">
      <alignment horizontal="center" vertical="center" shrinkToFit="1"/>
      <protection locked="0"/>
    </xf>
    <xf numFmtId="0" fontId="3" fillId="0" borderId="11" xfId="67" applyFont="1" applyFill="1" applyBorder="1" applyAlignment="1" applyProtection="1">
      <alignment vertical="center" wrapText="1"/>
      <protection locked="0"/>
    </xf>
    <xf numFmtId="0" fontId="2" fillId="0" borderId="23" xfId="67" applyFont="1" applyFill="1" applyBorder="1" applyAlignment="1" applyProtection="1">
      <alignment vertical="center" wrapText="1"/>
      <protection locked="0"/>
    </xf>
    <xf numFmtId="0" fontId="134" fillId="0" borderId="10" xfId="67" applyFont="1" applyFill="1" applyBorder="1" applyAlignment="1" applyProtection="1">
      <alignment horizontal="left" vertical="center" wrapText="1"/>
      <protection locked="0"/>
    </xf>
    <xf numFmtId="0" fontId="134" fillId="0" borderId="10" xfId="67" applyFont="1" applyFill="1" applyBorder="1" applyAlignment="1" applyProtection="1">
      <alignment horizontal="left" vertical="center"/>
      <protection locked="0"/>
    </xf>
    <xf numFmtId="0" fontId="134" fillId="0" borderId="28" xfId="67" applyFont="1" applyFill="1" applyBorder="1" applyAlignment="1" applyProtection="1">
      <alignment horizontal="left" vertical="center"/>
      <protection locked="0"/>
    </xf>
    <xf numFmtId="20" fontId="58" fillId="0" borderId="10" xfId="67" applyNumberFormat="1" applyFont="1" applyFill="1" applyBorder="1" applyAlignment="1" applyProtection="1">
      <alignment vertical="center" wrapText="1"/>
      <protection locked="0"/>
    </xf>
    <xf numFmtId="20" fontId="58" fillId="0" borderId="28" xfId="67" applyNumberFormat="1" applyFont="1" applyFill="1" applyBorder="1" applyAlignment="1" applyProtection="1">
      <alignment vertical="center" wrapText="1"/>
      <protection locked="0"/>
    </xf>
    <xf numFmtId="0" fontId="3" fillId="0" borderId="22" xfId="67" applyFont="1" applyBorder="1" applyAlignment="1" applyProtection="1">
      <alignment horizontal="left" vertical="center" wrapText="1"/>
      <protection locked="0"/>
    </xf>
    <xf numFmtId="0" fontId="3" fillId="0" borderId="11" xfId="67" applyFont="1" applyBorder="1" applyAlignment="1" applyProtection="1">
      <alignment horizontal="left" vertical="center" wrapText="1"/>
      <protection locked="0"/>
    </xf>
    <xf numFmtId="0" fontId="3" fillId="0" borderId="164" xfId="67" applyFont="1" applyBorder="1" applyAlignment="1" applyProtection="1">
      <alignment horizontal="left" vertical="center" wrapText="1"/>
      <protection locked="0"/>
    </xf>
    <xf numFmtId="0" fontId="3" fillId="0" borderId="27" xfId="67" applyFont="1" applyBorder="1" applyAlignment="1" applyProtection="1">
      <alignment horizontal="left" vertical="center" wrapText="1"/>
      <protection locked="0"/>
    </xf>
    <xf numFmtId="0" fontId="3" fillId="0" borderId="10" xfId="67" applyFont="1" applyBorder="1" applyAlignment="1" applyProtection="1">
      <alignment horizontal="left" vertical="center" wrapText="1"/>
      <protection locked="0"/>
    </xf>
    <xf numFmtId="0" fontId="3" fillId="0" borderId="165" xfId="67" applyFont="1" applyBorder="1" applyAlignment="1" applyProtection="1">
      <alignment horizontal="left" vertical="center" wrapText="1"/>
      <protection locked="0"/>
    </xf>
    <xf numFmtId="0" fontId="117" fillId="0" borderId="133" xfId="67" applyFont="1" applyBorder="1" applyAlignment="1" applyProtection="1">
      <alignment horizontal="left" vertical="center" wrapText="1"/>
      <protection locked="0"/>
    </xf>
    <xf numFmtId="0" fontId="117" fillId="0" borderId="134" xfId="67" applyFont="1" applyBorder="1" applyAlignment="1" applyProtection="1">
      <alignment horizontal="left" vertical="center" wrapText="1"/>
      <protection locked="0"/>
    </xf>
    <xf numFmtId="0" fontId="117" fillId="0" borderId="135" xfId="67" applyFont="1" applyBorder="1" applyAlignment="1" applyProtection="1">
      <alignment horizontal="left" vertical="center" wrapText="1"/>
      <protection locked="0"/>
    </xf>
    <xf numFmtId="0" fontId="117" fillId="0" borderId="180" xfId="67" applyFont="1" applyFill="1" applyBorder="1" applyAlignment="1" applyProtection="1">
      <alignment vertical="center" wrapText="1"/>
      <protection locked="0"/>
    </xf>
    <xf numFmtId="0" fontId="117" fillId="0" borderId="181" xfId="67" applyFont="1" applyFill="1" applyBorder="1" applyAlignment="1" applyProtection="1">
      <alignment vertical="center" wrapText="1"/>
      <protection locked="0"/>
    </xf>
    <xf numFmtId="0" fontId="117" fillId="0" borderId="182" xfId="67" applyFont="1" applyFill="1" applyBorder="1" applyAlignment="1" applyProtection="1">
      <alignment vertical="center" wrapText="1"/>
      <protection locked="0"/>
    </xf>
    <xf numFmtId="0" fontId="133" fillId="0" borderId="183" xfId="67" applyFont="1" applyFill="1" applyBorder="1" applyAlignment="1" applyProtection="1">
      <alignment horizontal="center" vertical="center" shrinkToFit="1"/>
      <protection locked="0"/>
    </xf>
    <xf numFmtId="0" fontId="133" fillId="0" borderId="181" xfId="67" applyFont="1" applyFill="1" applyBorder="1" applyAlignment="1" applyProtection="1">
      <alignment horizontal="center" vertical="center" shrinkToFit="1"/>
      <protection locked="0"/>
    </xf>
    <xf numFmtId="0" fontId="133" fillId="0" borderId="184" xfId="67" applyFont="1" applyFill="1" applyBorder="1" applyAlignment="1" applyProtection="1">
      <alignment horizontal="center" vertical="center" shrinkToFit="1"/>
      <protection locked="0"/>
    </xf>
    <xf numFmtId="0" fontId="117" fillId="0" borderId="185" xfId="67" applyFont="1" applyFill="1" applyBorder="1" applyAlignment="1" applyProtection="1">
      <alignment vertical="center" wrapText="1"/>
      <protection locked="0"/>
    </xf>
    <xf numFmtId="0" fontId="117" fillId="0" borderId="186" xfId="67" applyFont="1" applyFill="1" applyBorder="1" applyAlignment="1" applyProtection="1">
      <alignment vertical="center" wrapText="1"/>
      <protection locked="0"/>
    </xf>
    <xf numFmtId="0" fontId="57" fillId="0" borderId="25" xfId="67" applyFont="1" applyBorder="1" applyAlignment="1" applyProtection="1">
      <alignment vertical="center" wrapText="1"/>
      <protection locked="0"/>
    </xf>
    <xf numFmtId="0" fontId="57" fillId="0" borderId="0" xfId="67" applyFont="1" applyBorder="1" applyAlignment="1" applyProtection="1">
      <alignment vertical="center" wrapText="1"/>
      <protection locked="0"/>
    </xf>
    <xf numFmtId="0" fontId="133" fillId="0" borderId="187" xfId="67" applyFont="1" applyFill="1" applyBorder="1" applyAlignment="1" applyProtection="1">
      <alignment horizontal="center" vertical="center" shrinkToFit="1"/>
      <protection locked="0"/>
    </xf>
    <xf numFmtId="0" fontId="133" fillId="0" borderId="0" xfId="67" applyFont="1" applyFill="1" applyBorder="1" applyAlignment="1" applyProtection="1">
      <alignment horizontal="center" vertical="center" shrinkToFit="1"/>
      <protection locked="0"/>
    </xf>
    <xf numFmtId="0" fontId="133" fillId="0" borderId="188" xfId="67" applyFont="1" applyFill="1" applyBorder="1" applyAlignment="1" applyProtection="1">
      <alignment horizontal="center" vertical="center" shrinkToFit="1"/>
      <protection locked="0"/>
    </xf>
    <xf numFmtId="0" fontId="3" fillId="0" borderId="0" xfId="67" applyFont="1" applyFill="1" applyBorder="1" applyAlignment="1" applyProtection="1">
      <alignment vertical="center" wrapText="1"/>
      <protection locked="0"/>
    </xf>
    <xf numFmtId="0" fontId="2" fillId="0" borderId="26" xfId="67" applyFont="1" applyFill="1" applyBorder="1" applyAlignment="1" applyProtection="1">
      <alignment vertical="center" wrapText="1"/>
      <protection locked="0"/>
    </xf>
    <xf numFmtId="0" fontId="3" fillId="0" borderId="12" xfId="67" applyFont="1" applyFill="1" applyBorder="1" applyAlignment="1" applyProtection="1">
      <alignment vertical="center" wrapText="1"/>
      <protection locked="0"/>
    </xf>
    <xf numFmtId="0" fontId="2" fillId="0" borderId="16" xfId="67" applyFont="1" applyFill="1" applyBorder="1" applyAlignment="1" applyProtection="1">
      <alignment vertical="center" wrapText="1"/>
      <protection locked="0"/>
    </xf>
    <xf numFmtId="0" fontId="68" fillId="0" borderId="24" xfId="67" applyFont="1" applyBorder="1" applyAlignment="1" applyProtection="1">
      <alignment vertical="center" wrapText="1"/>
      <protection locked="0"/>
    </xf>
    <xf numFmtId="0" fontId="68" fillId="0" borderId="12" xfId="67" applyFont="1" applyBorder="1" applyAlignment="1" applyProtection="1">
      <alignment vertical="center" wrapText="1"/>
      <protection locked="0"/>
    </xf>
    <xf numFmtId="0" fontId="133" fillId="0" borderId="148" xfId="67" applyFont="1" applyFill="1" applyBorder="1" applyAlignment="1" applyProtection="1">
      <alignment horizontal="center" vertical="center" shrinkToFit="1"/>
      <protection locked="0"/>
    </xf>
    <xf numFmtId="0" fontId="133" fillId="0" borderId="109" xfId="67" applyFont="1" applyFill="1" applyBorder="1" applyAlignment="1" applyProtection="1">
      <alignment horizontal="center" vertical="center" shrinkToFit="1"/>
      <protection locked="0"/>
    </xf>
    <xf numFmtId="0" fontId="133" fillId="0" borderId="107" xfId="67" applyFont="1" applyFill="1" applyBorder="1" applyAlignment="1" applyProtection="1">
      <alignment horizontal="center" vertical="center" shrinkToFit="1"/>
      <protection locked="0"/>
    </xf>
    <xf numFmtId="0" fontId="68" fillId="0" borderId="12" xfId="67" applyFont="1" applyFill="1" applyBorder="1" applyAlignment="1" applyProtection="1">
      <alignment vertical="center" wrapText="1"/>
      <protection locked="0"/>
    </xf>
    <xf numFmtId="0" fontId="68" fillId="0" borderId="16" xfId="67" applyFont="1" applyFill="1" applyBorder="1" applyAlignment="1" applyProtection="1">
      <alignment vertical="center" wrapText="1"/>
      <protection locked="0"/>
    </xf>
    <xf numFmtId="0" fontId="135" fillId="0" borderId="189" xfId="67" applyFont="1" applyBorder="1" applyAlignment="1" applyProtection="1">
      <alignment vertical="center" wrapText="1"/>
      <protection locked="0"/>
    </xf>
    <xf numFmtId="0" fontId="135" fillId="0" borderId="190" xfId="67" applyFont="1" applyBorder="1" applyAlignment="1" applyProtection="1">
      <alignment vertical="center" wrapText="1"/>
      <protection locked="0"/>
    </xf>
    <xf numFmtId="0" fontId="135" fillId="0" borderId="191" xfId="67" applyFont="1" applyBorder="1" applyAlignment="1" applyProtection="1">
      <alignment vertical="center" wrapText="1"/>
      <protection locked="0"/>
    </xf>
    <xf numFmtId="0" fontId="133" fillId="0" borderId="192" xfId="67" applyFont="1" applyFill="1" applyBorder="1" applyAlignment="1" applyProtection="1">
      <alignment horizontal="center" vertical="center" shrinkToFit="1"/>
      <protection locked="0"/>
    </xf>
    <xf numFmtId="0" fontId="133" fillId="0" borderId="190" xfId="67" applyFont="1" applyFill="1" applyBorder="1" applyAlignment="1" applyProtection="1">
      <alignment horizontal="center" vertical="center" shrinkToFit="1"/>
      <protection locked="0"/>
    </xf>
    <xf numFmtId="0" fontId="133" fillId="0" borderId="193" xfId="67" applyFont="1" applyFill="1" applyBorder="1" applyAlignment="1" applyProtection="1">
      <alignment horizontal="center" vertical="center" shrinkToFit="1"/>
      <protection locked="0"/>
    </xf>
    <xf numFmtId="0" fontId="117" fillId="0" borderId="194" xfId="67" applyFont="1" applyFill="1" applyBorder="1" applyAlignment="1" applyProtection="1">
      <alignment vertical="center" wrapText="1"/>
      <protection locked="0"/>
    </xf>
    <xf numFmtId="0" fontId="117" fillId="0" borderId="190" xfId="67" applyFont="1" applyFill="1" applyBorder="1" applyAlignment="1" applyProtection="1">
      <alignment vertical="center" wrapText="1"/>
      <protection locked="0"/>
    </xf>
    <xf numFmtId="0" fontId="118" fillId="0" borderId="195" xfId="67" applyFont="1" applyFill="1" applyBorder="1" applyAlignment="1" applyProtection="1">
      <alignment vertical="center" wrapText="1"/>
      <protection locked="0"/>
    </xf>
    <xf numFmtId="0" fontId="3" fillId="0" borderId="24" xfId="67" applyFont="1" applyBorder="1" applyAlignment="1" applyProtection="1">
      <alignment vertical="center" wrapText="1"/>
      <protection locked="0"/>
    </xf>
    <xf numFmtId="0" fontId="3" fillId="0" borderId="12" xfId="67" applyFont="1" applyBorder="1" applyAlignment="1" applyProtection="1">
      <alignment vertical="center" wrapText="1"/>
      <protection locked="0"/>
    </xf>
    <xf numFmtId="0" fontId="133" fillId="0" borderId="146" xfId="67" applyFont="1" applyFill="1" applyBorder="1" applyAlignment="1" applyProtection="1">
      <alignment horizontal="center" vertical="center" shrinkToFit="1"/>
      <protection locked="0"/>
    </xf>
    <xf numFmtId="0" fontId="133" fillId="0" borderId="147" xfId="67" applyFont="1" applyFill="1" applyBorder="1" applyAlignment="1" applyProtection="1">
      <alignment horizontal="center" vertical="center" shrinkToFit="1"/>
      <protection locked="0"/>
    </xf>
    <xf numFmtId="0" fontId="133" fillId="0" borderId="105" xfId="67" applyFont="1" applyFill="1" applyBorder="1" applyAlignment="1" applyProtection="1">
      <alignment horizontal="center" vertical="center" shrinkToFit="1"/>
      <protection locked="0"/>
    </xf>
    <xf numFmtId="0" fontId="133" fillId="0" borderId="196" xfId="67" applyFont="1" applyFill="1" applyBorder="1" applyAlignment="1" applyProtection="1">
      <alignment horizontal="center" vertical="center" shrinkToFit="1"/>
      <protection locked="0"/>
    </xf>
    <xf numFmtId="0" fontId="133" fillId="0" borderId="12" xfId="67" applyFont="1" applyFill="1" applyBorder="1" applyAlignment="1" applyProtection="1">
      <alignment horizontal="center" vertical="center" shrinkToFit="1"/>
      <protection locked="0"/>
    </xf>
    <xf numFmtId="0" fontId="133" fillId="0" borderId="197" xfId="67" applyFont="1" applyFill="1" applyBorder="1" applyAlignment="1" applyProtection="1">
      <alignment horizontal="center" vertical="center" shrinkToFit="1"/>
      <protection locked="0"/>
    </xf>
    <xf numFmtId="0" fontId="5" fillId="0" borderId="0" xfId="67" applyFont="1" applyAlignment="1" applyProtection="1">
      <alignment horizontal="distributed" vertical="center"/>
      <protection locked="0"/>
    </xf>
    <xf numFmtId="0" fontId="2" fillId="0" borderId="0" xfId="67" applyFont="1" applyAlignment="1" applyProtection="1">
      <alignment horizontal="distributed" vertical="center"/>
      <protection locked="0"/>
    </xf>
    <xf numFmtId="0" fontId="121" fillId="0" borderId="10" xfId="67" applyFont="1" applyFill="1" applyBorder="1" applyAlignment="1" applyProtection="1">
      <alignment horizontal="left" vertical="center" shrinkToFit="1"/>
      <protection/>
    </xf>
    <xf numFmtId="0" fontId="2" fillId="0" borderId="24" xfId="67" applyFont="1" applyBorder="1" applyAlignment="1" applyProtection="1">
      <alignment horizontal="center" vertical="center" wrapText="1"/>
      <protection locked="0"/>
    </xf>
    <xf numFmtId="0" fontId="2" fillId="0" borderId="12" xfId="67" applyFont="1" applyBorder="1" applyAlignment="1" applyProtection="1">
      <alignment horizontal="center" vertical="center" wrapText="1"/>
      <protection locked="0"/>
    </xf>
    <xf numFmtId="0" fontId="2" fillId="0" borderId="16" xfId="67" applyFont="1" applyBorder="1" applyAlignment="1" applyProtection="1">
      <alignment horizontal="center" vertical="center" wrapText="1"/>
      <protection locked="0"/>
    </xf>
    <xf numFmtId="0" fontId="2" fillId="0" borderId="140" xfId="67" applyFont="1" applyFill="1" applyBorder="1" applyAlignment="1" applyProtection="1">
      <alignment horizontal="center" vertical="center"/>
      <protection locked="0"/>
    </xf>
    <xf numFmtId="0" fontId="2" fillId="0" borderId="24" xfId="67" applyFont="1" applyFill="1" applyBorder="1" applyAlignment="1" applyProtection="1">
      <alignment horizontal="center" vertical="center"/>
      <protection locked="0"/>
    </xf>
    <xf numFmtId="0" fontId="2" fillId="0" borderId="12" xfId="67" applyFont="1" applyFill="1" applyBorder="1" applyAlignment="1" applyProtection="1">
      <alignment horizontal="center" vertical="center"/>
      <protection locked="0"/>
    </xf>
    <xf numFmtId="0" fontId="2" fillId="0" borderId="16" xfId="67" applyFont="1" applyFill="1" applyBorder="1" applyAlignment="1" applyProtection="1">
      <alignment vertical="center"/>
      <protection locked="0"/>
    </xf>
    <xf numFmtId="189" fontId="121" fillId="0" borderId="10" xfId="67" applyNumberFormat="1" applyFont="1" applyFill="1" applyBorder="1" applyAlignment="1" applyProtection="1">
      <alignment horizontal="center" vertical="center" shrinkToFit="1"/>
      <protection/>
    </xf>
    <xf numFmtId="188" fontId="121" fillId="0" borderId="10" xfId="67" applyNumberFormat="1" applyFont="1" applyFill="1" applyBorder="1" applyAlignment="1" applyProtection="1">
      <alignment horizontal="left" vertical="center" shrinkToFit="1"/>
      <protection/>
    </xf>
    <xf numFmtId="0" fontId="118" fillId="0" borderId="198" xfId="74" applyFont="1" applyFill="1" applyBorder="1" applyAlignment="1">
      <alignment horizontal="center" vertical="center" wrapText="1"/>
      <protection/>
    </xf>
    <xf numFmtId="0" fontId="118" fillId="0" borderId="199" xfId="74" applyFont="1" applyFill="1" applyBorder="1" applyAlignment="1">
      <alignment horizontal="center" vertical="center" wrapText="1"/>
      <protection/>
    </xf>
    <xf numFmtId="0" fontId="2" fillId="24" borderId="34" xfId="74" applyFont="1" applyFill="1" applyBorder="1" applyAlignment="1">
      <alignment horizontal="center" vertical="center" wrapText="1"/>
      <protection/>
    </xf>
    <xf numFmtId="0" fontId="2" fillId="24" borderId="200" xfId="74" applyFont="1" applyFill="1" applyBorder="1" applyAlignment="1">
      <alignment horizontal="center" vertical="center" wrapText="1"/>
      <protection/>
    </xf>
    <xf numFmtId="0" fontId="2" fillId="24" borderId="59" xfId="74" applyFont="1" applyFill="1" applyBorder="1" applyAlignment="1">
      <alignment horizontal="center" vertical="center" wrapText="1"/>
      <protection/>
    </xf>
    <xf numFmtId="0" fontId="2" fillId="24" borderId="201" xfId="74" applyFont="1" applyFill="1" applyBorder="1" applyAlignment="1">
      <alignment horizontal="center" vertical="center" wrapText="1"/>
      <protection/>
    </xf>
    <xf numFmtId="0" fontId="2" fillId="0" borderId="202" xfId="74" applyFont="1" applyFill="1" applyBorder="1" applyAlignment="1">
      <alignment horizontal="center" vertical="center"/>
      <protection/>
    </xf>
    <xf numFmtId="0" fontId="2" fillId="0" borderId="203" xfId="74" applyFont="1" applyFill="1" applyBorder="1" applyAlignment="1">
      <alignment horizontal="center" vertical="center"/>
      <protection/>
    </xf>
    <xf numFmtId="0" fontId="2" fillId="0" borderId="204" xfId="74" applyFont="1" applyFill="1" applyBorder="1" applyAlignment="1">
      <alignment horizontal="center" vertical="center"/>
      <protection/>
    </xf>
    <xf numFmtId="0" fontId="11" fillId="24" borderId="0" xfId="74" applyFont="1" applyFill="1" applyAlignment="1">
      <alignment vertical="center" wrapText="1"/>
      <protection/>
    </xf>
    <xf numFmtId="0" fontId="2" fillId="24" borderId="205" xfId="74" applyFont="1" applyFill="1" applyBorder="1" applyAlignment="1">
      <alignment horizontal="center" vertical="center"/>
      <protection/>
    </xf>
    <xf numFmtId="0" fontId="2" fillId="24" borderId="206" xfId="74" applyFont="1" applyFill="1" applyBorder="1" applyAlignment="1">
      <alignment horizontal="center" vertical="center"/>
      <protection/>
    </xf>
    <xf numFmtId="0" fontId="2" fillId="24" borderId="207" xfId="74" applyFont="1" applyFill="1" applyBorder="1" applyAlignment="1">
      <alignment horizontal="center" vertical="center"/>
      <protection/>
    </xf>
    <xf numFmtId="0" fontId="2" fillId="24" borderId="208" xfId="74" applyFont="1" applyFill="1" applyBorder="1" applyAlignment="1">
      <alignment horizontal="center" vertical="center"/>
      <protection/>
    </xf>
    <xf numFmtId="0" fontId="2" fillId="24" borderId="77" xfId="74" applyFont="1" applyFill="1" applyBorder="1" applyAlignment="1">
      <alignment horizontal="center" vertical="center"/>
      <protection/>
    </xf>
    <xf numFmtId="0" fontId="2" fillId="24" borderId="200" xfId="74" applyFont="1" applyFill="1" applyBorder="1" applyAlignment="1">
      <alignment horizontal="center" vertical="center"/>
      <protection/>
    </xf>
    <xf numFmtId="0" fontId="2" fillId="24" borderId="209" xfId="74" applyFont="1" applyFill="1" applyBorder="1" applyAlignment="1">
      <alignment horizontal="center" vertical="center"/>
      <protection/>
    </xf>
    <xf numFmtId="0" fontId="2" fillId="24" borderId="210" xfId="74" applyFont="1" applyFill="1" applyBorder="1" applyAlignment="1">
      <alignment horizontal="center" vertical="center"/>
      <protection/>
    </xf>
    <xf numFmtId="0" fontId="2" fillId="24" borderId="211" xfId="74" applyFont="1" applyFill="1" applyBorder="1" applyAlignment="1">
      <alignment horizontal="center" vertical="center"/>
      <protection/>
    </xf>
    <xf numFmtId="0" fontId="2" fillId="24" borderId="91" xfId="74" applyFont="1" applyFill="1" applyBorder="1" applyAlignment="1">
      <alignment horizontal="center" vertical="center"/>
      <protection/>
    </xf>
    <xf numFmtId="0" fontId="2" fillId="24" borderId="0" xfId="74" applyFont="1" applyFill="1" applyBorder="1" applyAlignment="1">
      <alignment horizontal="center" vertical="center"/>
      <protection/>
    </xf>
    <xf numFmtId="0" fontId="2" fillId="24" borderId="212" xfId="74" applyFont="1" applyFill="1" applyBorder="1" applyAlignment="1">
      <alignment horizontal="center" vertical="center"/>
      <protection/>
    </xf>
    <xf numFmtId="0" fontId="2" fillId="24" borderId="201" xfId="74" applyFont="1" applyFill="1" applyBorder="1" applyAlignment="1">
      <alignment horizontal="center" vertical="center"/>
      <protection/>
    </xf>
    <xf numFmtId="0" fontId="2" fillId="24" borderId="213" xfId="74" applyFont="1" applyFill="1" applyBorder="1" applyAlignment="1">
      <alignment horizontal="center" vertical="center"/>
      <protection/>
    </xf>
    <xf numFmtId="0" fontId="2" fillId="24" borderId="19" xfId="74" applyFont="1" applyFill="1" applyBorder="1" applyAlignment="1">
      <alignment horizontal="center" vertical="center"/>
      <protection/>
    </xf>
    <xf numFmtId="49" fontId="2" fillId="24" borderId="83" xfId="74" applyNumberFormat="1" applyFont="1" applyFill="1" applyBorder="1" applyAlignment="1">
      <alignment horizontal="center" vertical="center" wrapText="1"/>
      <protection/>
    </xf>
    <xf numFmtId="49" fontId="2" fillId="24" borderId="214" xfId="74" applyNumberFormat="1" applyFont="1" applyFill="1" applyBorder="1" applyAlignment="1">
      <alignment horizontal="center" vertical="center" wrapText="1"/>
      <protection/>
    </xf>
    <xf numFmtId="0" fontId="2" fillId="24" borderId="215" xfId="74" applyFont="1" applyFill="1" applyBorder="1" applyAlignment="1">
      <alignment horizontal="center" vertical="center" wrapText="1"/>
      <protection/>
    </xf>
    <xf numFmtId="0" fontId="2" fillId="24" borderId="216" xfId="74" applyFont="1" applyFill="1" applyBorder="1" applyAlignment="1">
      <alignment horizontal="center" vertical="center" wrapText="1"/>
      <protection/>
    </xf>
    <xf numFmtId="0" fontId="5" fillId="24" borderId="0" xfId="74" applyFont="1" applyFill="1" applyBorder="1" applyAlignment="1">
      <alignment horizontal="center" vertical="center"/>
      <protection/>
    </xf>
    <xf numFmtId="189" fontId="128" fillId="0" borderId="10" xfId="67" applyNumberFormat="1" applyFont="1" applyFill="1" applyBorder="1" applyAlignment="1" applyProtection="1">
      <alignment horizontal="center" vertical="center" shrinkToFit="1"/>
      <protection/>
    </xf>
    <xf numFmtId="0" fontId="0" fillId="0" borderId="10" xfId="67" applyFont="1" applyFill="1" applyBorder="1" applyAlignment="1" applyProtection="1">
      <alignment horizontal="center" vertical="center" shrinkToFit="1"/>
      <protection/>
    </xf>
    <xf numFmtId="188" fontId="128" fillId="0" borderId="10" xfId="67" applyNumberFormat="1" applyFont="1" applyFill="1" applyBorder="1" applyAlignment="1" applyProtection="1">
      <alignment horizontal="center" vertical="center" shrinkToFit="1"/>
      <protection/>
    </xf>
    <xf numFmtId="0" fontId="119" fillId="0" borderId="10" xfId="74" applyFont="1" applyFill="1" applyBorder="1" applyAlignment="1">
      <alignment horizontal="left" vertical="center"/>
      <protection/>
    </xf>
    <xf numFmtId="0" fontId="60" fillId="24" borderId="163" xfId="74" applyFont="1" applyFill="1" applyBorder="1" applyAlignment="1">
      <alignment horizontal="distributed" vertical="center" indent="1"/>
      <protection/>
    </xf>
    <xf numFmtId="0" fontId="60" fillId="24" borderId="13" xfId="74" applyFont="1" applyFill="1" applyBorder="1" applyAlignment="1">
      <alignment horizontal="distributed" vertical="center" indent="1"/>
      <protection/>
    </xf>
    <xf numFmtId="0" fontId="60" fillId="24" borderId="217" xfId="74" applyFont="1" applyFill="1" applyBorder="1" applyAlignment="1">
      <alignment horizontal="distributed" vertical="center" indent="1"/>
      <protection/>
    </xf>
    <xf numFmtId="0" fontId="121" fillId="24" borderId="101" xfId="74" applyFont="1" applyFill="1" applyBorder="1" applyAlignment="1" applyProtection="1">
      <alignment horizontal="center" vertical="center" wrapText="1"/>
      <protection locked="0"/>
    </xf>
    <xf numFmtId="0" fontId="121" fillId="24" borderId="217" xfId="74" applyFont="1" applyFill="1" applyBorder="1" applyAlignment="1" applyProtection="1">
      <alignment horizontal="center" vertical="center" wrapText="1"/>
      <protection locked="0"/>
    </xf>
    <xf numFmtId="0" fontId="2" fillId="0" borderId="218" xfId="74" applyFont="1" applyFill="1" applyBorder="1" applyAlignment="1">
      <alignment horizontal="center" vertical="center" textRotation="255"/>
      <protection/>
    </xf>
    <xf numFmtId="0" fontId="2" fillId="0" borderId="219" xfId="74" applyFont="1" applyFill="1" applyBorder="1" applyAlignment="1">
      <alignment horizontal="center" vertical="center" textRotation="255"/>
      <protection/>
    </xf>
    <xf numFmtId="0" fontId="2" fillId="0" borderId="220" xfId="74" applyFont="1" applyFill="1" applyBorder="1" applyAlignment="1">
      <alignment horizontal="center" vertical="center" textRotation="255"/>
      <protection/>
    </xf>
    <xf numFmtId="0" fontId="2" fillId="0" borderId="205" xfId="74" applyFont="1" applyFill="1" applyBorder="1" applyAlignment="1">
      <alignment horizontal="center" vertical="center"/>
      <protection/>
    </xf>
    <xf numFmtId="0" fontId="2" fillId="0" borderId="206" xfId="74" applyFont="1" applyFill="1" applyBorder="1" applyAlignment="1">
      <alignment horizontal="center" vertical="center"/>
      <protection/>
    </xf>
    <xf numFmtId="0" fontId="2" fillId="0" borderId="20" xfId="74" applyFont="1" applyFill="1" applyBorder="1" applyAlignment="1">
      <alignment horizontal="center" vertical="center"/>
      <protection/>
    </xf>
    <xf numFmtId="0" fontId="2" fillId="0" borderId="205" xfId="74" applyFont="1" applyFill="1" applyBorder="1" applyAlignment="1">
      <alignment horizontal="center" vertical="center" textRotation="255"/>
      <protection/>
    </xf>
    <xf numFmtId="0" fontId="2" fillId="0" borderId="206" xfId="74" applyFont="1" applyFill="1" applyBorder="1" applyAlignment="1">
      <alignment horizontal="center" vertical="center" textRotation="255"/>
      <protection/>
    </xf>
    <xf numFmtId="0" fontId="2" fillId="0" borderId="20" xfId="74" applyFont="1" applyFill="1" applyBorder="1" applyAlignment="1">
      <alignment horizontal="center" vertical="center" textRotation="255"/>
      <protection/>
    </xf>
    <xf numFmtId="0" fontId="9" fillId="0" borderId="205" xfId="74" applyFont="1" applyFill="1" applyBorder="1" applyAlignment="1">
      <alignment horizontal="center" vertical="center" shrinkToFit="1"/>
      <protection/>
    </xf>
    <xf numFmtId="0" fontId="9" fillId="0" borderId="20" xfId="74" applyFont="1" applyFill="1" applyBorder="1" applyAlignment="1">
      <alignment horizontal="center" vertical="center" shrinkToFit="1"/>
      <protection/>
    </xf>
    <xf numFmtId="0" fontId="2" fillId="0" borderId="221" xfId="74" applyFont="1" applyFill="1" applyBorder="1" applyAlignment="1">
      <alignment horizontal="center" vertical="center"/>
      <protection/>
    </xf>
    <xf numFmtId="0" fontId="2" fillId="0" borderId="222" xfId="74" applyFont="1" applyFill="1" applyBorder="1" applyAlignment="1">
      <alignment horizontal="center" vertical="center"/>
      <protection/>
    </xf>
    <xf numFmtId="0" fontId="2" fillId="0" borderId="223" xfId="74" applyFont="1" applyFill="1" applyBorder="1" applyAlignment="1">
      <alignment horizontal="center" vertical="center" textRotation="255"/>
      <protection/>
    </xf>
    <xf numFmtId="0" fontId="2" fillId="0" borderId="93" xfId="74" applyFont="1" applyFill="1" applyBorder="1" applyAlignment="1">
      <alignment horizontal="center" vertical="center" textRotation="255"/>
      <protection/>
    </xf>
    <xf numFmtId="0" fontId="67" fillId="0" borderId="93" xfId="74" applyFont="1" applyFill="1" applyBorder="1" applyAlignment="1">
      <alignment horizontal="center" vertical="center" wrapText="1"/>
      <protection/>
    </xf>
    <xf numFmtId="0" fontId="67" fillId="0" borderId="224" xfId="74" applyFont="1" applyFill="1" applyBorder="1" applyAlignment="1">
      <alignment horizontal="center" vertical="center" wrapText="1"/>
      <protection/>
    </xf>
    <xf numFmtId="0" fontId="51" fillId="0" borderId="0" xfId="74" applyFont="1" applyFill="1" applyBorder="1" applyAlignment="1">
      <alignment horizontal="center" vertical="center"/>
      <protection/>
    </xf>
    <xf numFmtId="0" fontId="64" fillId="0" borderId="225" xfId="74" applyFont="1" applyFill="1" applyBorder="1" applyAlignment="1">
      <alignment horizontal="center" vertical="center"/>
      <protection/>
    </xf>
    <xf numFmtId="0" fontId="64" fillId="0" borderId="226" xfId="74" applyFont="1" applyFill="1" applyBorder="1" applyAlignment="1">
      <alignment horizontal="center" vertical="center"/>
      <protection/>
    </xf>
    <xf numFmtId="0" fontId="64" fillId="0" borderId="66" xfId="74" applyFont="1" applyFill="1" applyBorder="1" applyAlignment="1">
      <alignment horizontal="center" vertical="center"/>
      <protection/>
    </xf>
    <xf numFmtId="0" fontId="64" fillId="0" borderId="26" xfId="74" applyFont="1" applyFill="1" applyBorder="1" applyAlignment="1">
      <alignment horizontal="center" vertical="center"/>
      <protection/>
    </xf>
    <xf numFmtId="0" fontId="9" fillId="0" borderId="227" xfId="74" applyFont="1" applyFill="1" applyBorder="1" applyAlignment="1">
      <alignment horizontal="center" vertical="center" wrapText="1"/>
      <protection/>
    </xf>
    <xf numFmtId="0" fontId="9" fillId="0" borderId="25" xfId="74" applyFont="1" applyFill="1" applyBorder="1" applyAlignment="1">
      <alignment horizontal="center" vertical="center"/>
      <protection/>
    </xf>
    <xf numFmtId="0" fontId="9" fillId="0" borderId="228" xfId="74" applyFont="1" applyFill="1" applyBorder="1" applyAlignment="1">
      <alignment horizontal="center" vertical="center" wrapText="1"/>
      <protection/>
    </xf>
    <xf numFmtId="0" fontId="9" fillId="0" borderId="229" xfId="74" applyFont="1" applyFill="1" applyBorder="1" applyAlignment="1">
      <alignment horizontal="center" vertical="center" wrapText="1"/>
      <protection/>
    </xf>
    <xf numFmtId="0" fontId="9" fillId="0" borderId="230" xfId="74" applyFont="1" applyFill="1" applyBorder="1" applyAlignment="1">
      <alignment horizontal="center" vertical="center" wrapText="1"/>
      <protection/>
    </xf>
    <xf numFmtId="0" fontId="65" fillId="0" borderId="231" xfId="74" applyFont="1" applyFill="1" applyBorder="1" applyAlignment="1">
      <alignment horizontal="center" vertical="center"/>
      <protection/>
    </xf>
    <xf numFmtId="0" fontId="6" fillId="0" borderId="10" xfId="0" applyFont="1" applyBorder="1" applyAlignment="1">
      <alignment horizontal="center" vertical="top"/>
    </xf>
    <xf numFmtId="0" fontId="11" fillId="0" borderId="10" xfId="0" applyFont="1" applyBorder="1" applyAlignment="1" applyProtection="1">
      <alignment vertical="top" wrapText="1"/>
      <protection/>
    </xf>
    <xf numFmtId="0" fontId="10" fillId="0" borderId="10" xfId="0" applyFont="1" applyBorder="1" applyAlignment="1">
      <alignment vertical="top" wrapText="1"/>
    </xf>
    <xf numFmtId="0" fontId="10" fillId="0" borderId="28" xfId="0" applyFont="1" applyBorder="1" applyAlignment="1">
      <alignment vertical="top" wrapText="1"/>
    </xf>
    <xf numFmtId="0" fontId="6" fillId="0" borderId="11" xfId="0" applyFont="1" applyBorder="1" applyAlignment="1">
      <alignment horizontal="center" vertical="top"/>
    </xf>
    <xf numFmtId="0" fontId="11" fillId="0" borderId="11" xfId="0" applyFont="1" applyBorder="1" applyAlignment="1" applyProtection="1">
      <alignment vertical="top" wrapText="1"/>
      <protection/>
    </xf>
    <xf numFmtId="0" fontId="10" fillId="0" borderId="11" xfId="0" applyFont="1" applyBorder="1" applyAlignment="1">
      <alignment vertical="top" wrapText="1"/>
    </xf>
    <xf numFmtId="0" fontId="10" fillId="0" borderId="23" xfId="0" applyFont="1" applyBorder="1" applyAlignment="1">
      <alignment vertical="top" wrapText="1"/>
    </xf>
    <xf numFmtId="0" fontId="2" fillId="0" borderId="12" xfId="0" applyFont="1" applyBorder="1" applyAlignment="1">
      <alignment vertical="center" shrinkToFit="1"/>
    </xf>
    <xf numFmtId="0" fontId="2" fillId="0" borderId="16" xfId="0" applyFont="1" applyBorder="1" applyAlignment="1">
      <alignment vertical="center" shrinkToFit="1"/>
    </xf>
    <xf numFmtId="0" fontId="6" fillId="0" borderId="0" xfId="69" applyFont="1" applyAlignment="1" applyProtection="1">
      <alignment horizontal="center" vertical="top" shrinkToFit="1"/>
      <protection/>
    </xf>
    <xf numFmtId="0" fontId="8" fillId="0" borderId="0" xfId="69" applyFont="1" applyAlignment="1" applyProtection="1">
      <alignment vertical="top" wrapText="1"/>
      <protection/>
    </xf>
    <xf numFmtId="0" fontId="11" fillId="0" borderId="0" xfId="69" applyFont="1" applyAlignment="1" applyProtection="1">
      <alignment vertical="top" wrapText="1"/>
      <protection/>
    </xf>
    <xf numFmtId="0" fontId="10" fillId="0" borderId="0" xfId="69" applyFont="1" applyAlignment="1" applyProtection="1">
      <alignment vertical="top" wrapText="1"/>
      <protection/>
    </xf>
    <xf numFmtId="0" fontId="3" fillId="0" borderId="24" xfId="0" applyFont="1" applyBorder="1" applyAlignment="1">
      <alignment horizontal="center" vertical="center" shrinkToFit="1"/>
    </xf>
    <xf numFmtId="0" fontId="3" fillId="0" borderId="12" xfId="0" applyFont="1" applyBorder="1" applyAlignment="1">
      <alignment horizontal="center" vertical="center" shrinkToFit="1"/>
    </xf>
    <xf numFmtId="181" fontId="2" fillId="0" borderId="12" xfId="0" applyNumberFormat="1" applyFont="1" applyBorder="1" applyAlignment="1">
      <alignment vertical="center" shrinkToFit="1"/>
    </xf>
    <xf numFmtId="181" fontId="2" fillId="0" borderId="16" xfId="0" applyNumberFormat="1" applyFont="1" applyBorder="1" applyAlignment="1">
      <alignment vertical="center" shrinkToFit="1"/>
    </xf>
    <xf numFmtId="0" fontId="3" fillId="0" borderId="12" xfId="0" applyFont="1" applyBorder="1" applyAlignment="1">
      <alignment vertical="center" shrinkToFit="1"/>
    </xf>
    <xf numFmtId="0" fontId="2" fillId="0" borderId="25" xfId="0" applyFont="1" applyBorder="1" applyAlignment="1">
      <alignment vertical="center" shrinkToFit="1"/>
    </xf>
    <xf numFmtId="0" fontId="2" fillId="0" borderId="0" xfId="0" applyFont="1" applyBorder="1" applyAlignment="1">
      <alignment vertical="center" shrinkToFit="1"/>
    </xf>
    <xf numFmtId="181" fontId="2" fillId="0" borderId="27" xfId="0" applyNumberFormat="1" applyFont="1" applyBorder="1" applyAlignment="1">
      <alignment vertical="center" shrinkToFit="1"/>
    </xf>
    <xf numFmtId="181" fontId="2" fillId="0" borderId="10" xfId="0" applyNumberFormat="1" applyFont="1" applyBorder="1" applyAlignment="1">
      <alignment vertical="center" shrinkToFit="1"/>
    </xf>
    <xf numFmtId="181" fontId="2" fillId="0" borderId="28" xfId="0" applyNumberFormat="1" applyFont="1" applyBorder="1" applyAlignment="1">
      <alignment vertical="center" shrinkToFit="1"/>
    </xf>
    <xf numFmtId="0" fontId="2" fillId="0" borderId="27" xfId="0" applyFont="1" applyBorder="1" applyAlignment="1">
      <alignment vertical="center" shrinkToFit="1"/>
    </xf>
    <xf numFmtId="0" fontId="2" fillId="0" borderId="10" xfId="0" applyFont="1" applyBorder="1" applyAlignment="1">
      <alignment vertical="center" shrinkToFit="1"/>
    </xf>
    <xf numFmtId="0" fontId="21" fillId="0" borderId="0" xfId="0" applyFont="1" applyBorder="1" applyAlignment="1">
      <alignment vertical="center" shrinkToFit="1"/>
    </xf>
    <xf numFmtId="181" fontId="2" fillId="0" borderId="25" xfId="0" applyNumberFormat="1" applyFont="1" applyBorder="1" applyAlignment="1">
      <alignment vertical="center" shrinkToFit="1"/>
    </xf>
    <xf numFmtId="181" fontId="2" fillId="0" borderId="0" xfId="0" applyNumberFormat="1" applyFont="1" applyBorder="1" applyAlignment="1">
      <alignment vertical="center" shrinkToFit="1"/>
    </xf>
    <xf numFmtId="181" fontId="2" fillId="0" borderId="26" xfId="0" applyNumberFormat="1" applyFont="1" applyBorder="1" applyAlignment="1">
      <alignment vertical="center" shrinkToFit="1"/>
    </xf>
    <xf numFmtId="0" fontId="3" fillId="0" borderId="25" xfId="0" applyFont="1" applyBorder="1" applyAlignment="1">
      <alignment vertical="center" shrinkToFit="1"/>
    </xf>
    <xf numFmtId="0" fontId="0" fillId="0" borderId="0" xfId="0" applyBorder="1" applyAlignment="1">
      <alignment vertical="center" shrinkToFit="1"/>
    </xf>
    <xf numFmtId="0" fontId="2"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xf>
    <xf numFmtId="0" fontId="0" fillId="0" borderId="0" xfId="0" applyAlignment="1">
      <alignment vertical="center" shrinkToFit="1"/>
    </xf>
    <xf numFmtId="0" fontId="2" fillId="0" borderId="22" xfId="0" applyFont="1" applyBorder="1" applyAlignment="1">
      <alignment vertical="center" shrinkToFit="1"/>
    </xf>
    <xf numFmtId="0" fontId="2" fillId="0" borderId="11" xfId="0" applyFont="1" applyBorder="1" applyAlignment="1">
      <alignment vertical="center" shrinkToFit="1"/>
    </xf>
    <xf numFmtId="181" fontId="2" fillId="0" borderId="22" xfId="0" applyNumberFormat="1" applyFont="1" applyBorder="1" applyAlignment="1">
      <alignment vertical="center" shrinkToFit="1"/>
    </xf>
    <xf numFmtId="181" fontId="2" fillId="0" borderId="11" xfId="0" applyNumberFormat="1" applyFont="1" applyBorder="1" applyAlignment="1">
      <alignment vertical="center" shrinkToFit="1"/>
    </xf>
    <xf numFmtId="181" fontId="2" fillId="0" borderId="23" xfId="0" applyNumberFormat="1" applyFont="1" applyBorder="1" applyAlignment="1">
      <alignment vertical="center" shrinkToFit="1"/>
    </xf>
    <xf numFmtId="0" fontId="21" fillId="0" borderId="11" xfId="0" applyFont="1" applyBorder="1" applyAlignment="1">
      <alignment vertical="center" shrinkToFit="1"/>
    </xf>
    <xf numFmtId="181" fontId="70" fillId="0" borderId="12" xfId="0" applyNumberFormat="1" applyFont="1" applyFill="1" applyBorder="1" applyAlignment="1">
      <alignment vertical="center" shrinkToFit="1"/>
    </xf>
    <xf numFmtId="181" fontId="70" fillId="0" borderId="16" xfId="0" applyNumberFormat="1" applyFont="1" applyFill="1" applyBorder="1" applyAlignment="1">
      <alignment vertical="center" shrinkToFit="1"/>
    </xf>
    <xf numFmtId="0" fontId="70" fillId="0" borderId="12" xfId="0" applyFont="1" applyFill="1" applyBorder="1" applyAlignment="1">
      <alignment vertical="center" shrinkToFit="1"/>
    </xf>
    <xf numFmtId="181" fontId="2" fillId="0" borderId="27" xfId="0" applyNumberFormat="1" applyFont="1" applyFill="1" applyBorder="1" applyAlignment="1">
      <alignment vertical="center" shrinkToFit="1"/>
    </xf>
    <xf numFmtId="181" fontId="2" fillId="0" borderId="10" xfId="0" applyNumberFormat="1" applyFont="1" applyFill="1" applyBorder="1" applyAlignment="1">
      <alignment vertical="center" shrinkToFit="1"/>
    </xf>
    <xf numFmtId="181" fontId="2" fillId="0" borderId="28" xfId="0" applyNumberFormat="1" applyFont="1" applyFill="1" applyBorder="1" applyAlignment="1">
      <alignment vertical="center" shrinkToFit="1"/>
    </xf>
    <xf numFmtId="0" fontId="70" fillId="0" borderId="27" xfId="0" applyFont="1" applyFill="1" applyBorder="1" applyAlignment="1">
      <alignment vertical="center" shrinkToFit="1"/>
    </xf>
    <xf numFmtId="0" fontId="70" fillId="0" borderId="10" xfId="0" applyFont="1" applyFill="1" applyBorder="1" applyAlignment="1">
      <alignment vertical="center" shrinkToFit="1"/>
    </xf>
    <xf numFmtId="181" fontId="70" fillId="0" borderId="27" xfId="0" applyNumberFormat="1" applyFont="1" applyFill="1" applyBorder="1" applyAlignment="1">
      <alignment vertical="center" shrinkToFit="1"/>
    </xf>
    <xf numFmtId="181" fontId="70" fillId="0" borderId="10" xfId="0" applyNumberFormat="1" applyFont="1" applyFill="1" applyBorder="1" applyAlignment="1">
      <alignment vertical="center" shrinkToFit="1"/>
    </xf>
    <xf numFmtId="181" fontId="70" fillId="0" borderId="28" xfId="0" applyNumberFormat="1" applyFont="1" applyFill="1" applyBorder="1" applyAlignment="1">
      <alignment vertical="center" shrinkToFit="1"/>
    </xf>
    <xf numFmtId="0" fontId="69" fillId="0" borderId="0" xfId="0" applyFont="1" applyFill="1" applyBorder="1" applyAlignment="1">
      <alignment vertical="center" shrinkToFit="1"/>
    </xf>
    <xf numFmtId="181" fontId="70" fillId="0" borderId="25" xfId="0" applyNumberFormat="1" applyFont="1" applyFill="1" applyBorder="1" applyAlignment="1">
      <alignment vertical="center" shrinkToFit="1"/>
    </xf>
    <xf numFmtId="181" fontId="70" fillId="0" borderId="0" xfId="0" applyNumberFormat="1" applyFont="1" applyFill="1" applyBorder="1" applyAlignment="1">
      <alignment vertical="center" shrinkToFit="1"/>
    </xf>
    <xf numFmtId="181" fontId="70" fillId="0" borderId="26" xfId="0" applyNumberFormat="1" applyFont="1" applyFill="1" applyBorder="1" applyAlignment="1">
      <alignment vertical="center" shrinkToFit="1"/>
    </xf>
    <xf numFmtId="0" fontId="70" fillId="0" borderId="0" xfId="0" applyFont="1" applyFill="1" applyBorder="1" applyAlignment="1">
      <alignment vertical="center" shrinkToFit="1"/>
    </xf>
    <xf numFmtId="181" fontId="2" fillId="0" borderId="25" xfId="0" applyNumberFormat="1" applyFont="1" applyFill="1" applyBorder="1" applyAlignment="1">
      <alignment vertical="center" shrinkToFit="1"/>
    </xf>
    <xf numFmtId="181" fontId="2" fillId="0" borderId="0" xfId="0" applyNumberFormat="1" applyFont="1" applyFill="1" applyBorder="1" applyAlignment="1">
      <alignment vertical="center" shrinkToFit="1"/>
    </xf>
    <xf numFmtId="181" fontId="2" fillId="0" borderId="26" xfId="0" applyNumberFormat="1" applyFont="1" applyFill="1" applyBorder="1" applyAlignment="1">
      <alignment vertical="center" shrinkToFit="1"/>
    </xf>
    <xf numFmtId="0" fontId="70" fillId="0" borderId="25" xfId="0" applyFont="1" applyFill="1" applyBorder="1" applyAlignment="1">
      <alignment vertical="center" shrinkToFit="1"/>
    </xf>
    <xf numFmtId="0" fontId="136" fillId="0" borderId="25" xfId="0" applyFont="1" applyBorder="1" applyAlignment="1">
      <alignment vertical="center" shrinkToFit="1"/>
    </xf>
    <xf numFmtId="0" fontId="126" fillId="0" borderId="0" xfId="0" applyFont="1" applyBorder="1" applyAlignment="1">
      <alignment vertical="center" shrinkToFit="1"/>
    </xf>
    <xf numFmtId="0" fontId="70" fillId="0" borderId="0" xfId="0" applyFont="1" applyFill="1" applyBorder="1" applyAlignment="1" applyProtection="1" quotePrefix="1">
      <alignment horizontal="center" vertical="center" shrinkToFit="1"/>
      <protection locked="0"/>
    </xf>
    <xf numFmtId="0" fontId="70" fillId="0" borderId="0" xfId="0" applyFont="1" applyFill="1" applyBorder="1" applyAlignment="1" applyProtection="1">
      <alignment horizontal="center" vertical="center" shrinkToFit="1"/>
      <protection locked="0"/>
    </xf>
    <xf numFmtId="0" fontId="70" fillId="0" borderId="22" xfId="0" applyFont="1" applyFill="1" applyBorder="1" applyAlignment="1">
      <alignment vertical="center" shrinkToFit="1"/>
    </xf>
    <xf numFmtId="0" fontId="70" fillId="0" borderId="11" xfId="0" applyFont="1" applyFill="1" applyBorder="1" applyAlignment="1">
      <alignment vertical="center" shrinkToFit="1"/>
    </xf>
    <xf numFmtId="181" fontId="70" fillId="0" borderId="22" xfId="0" applyNumberFormat="1" applyFont="1" applyFill="1" applyBorder="1" applyAlignment="1">
      <alignment vertical="center" shrinkToFit="1"/>
    </xf>
    <xf numFmtId="181" fontId="70" fillId="0" borderId="11" xfId="0" applyNumberFormat="1" applyFont="1" applyFill="1" applyBorder="1" applyAlignment="1">
      <alignment vertical="center" shrinkToFit="1"/>
    </xf>
    <xf numFmtId="181" fontId="70" fillId="0" borderId="23" xfId="0" applyNumberFormat="1" applyFont="1" applyFill="1" applyBorder="1" applyAlignment="1">
      <alignment vertical="center" shrinkToFit="1"/>
    </xf>
    <xf numFmtId="0" fontId="69" fillId="0" borderId="11" xfId="0" applyFont="1" applyFill="1" applyBorder="1" applyAlignment="1">
      <alignment vertical="center" shrinkToFit="1"/>
    </xf>
    <xf numFmtId="0" fontId="69" fillId="0" borderId="25" xfId="0" applyFont="1" applyFill="1" applyBorder="1" applyAlignment="1">
      <alignment vertical="center" shrinkToFit="1"/>
    </xf>
    <xf numFmtId="181" fontId="69" fillId="0" borderId="27" xfId="0" applyNumberFormat="1" applyFont="1" applyFill="1" applyBorder="1" applyAlignment="1">
      <alignment vertical="center" shrinkToFit="1"/>
    </xf>
    <xf numFmtId="181" fontId="69" fillId="0" borderId="10" xfId="0" applyNumberFormat="1" applyFont="1" applyFill="1" applyBorder="1" applyAlignment="1">
      <alignment vertical="center" shrinkToFit="1"/>
    </xf>
    <xf numFmtId="181" fontId="69" fillId="0" borderId="28" xfId="0" applyNumberFormat="1" applyFont="1" applyFill="1" applyBorder="1" applyAlignment="1">
      <alignment vertical="center" shrinkToFit="1"/>
    </xf>
    <xf numFmtId="181" fontId="69" fillId="0" borderId="25" xfId="0" applyNumberFormat="1" applyFont="1" applyFill="1" applyBorder="1" applyAlignment="1">
      <alignment vertical="center" shrinkToFit="1"/>
    </xf>
    <xf numFmtId="181" fontId="69" fillId="0" borderId="0" xfId="0" applyNumberFormat="1" applyFont="1" applyFill="1" applyBorder="1" applyAlignment="1">
      <alignment vertical="center" shrinkToFit="1"/>
    </xf>
    <xf numFmtId="181" fontId="69" fillId="0" borderId="26" xfId="0" applyNumberFormat="1" applyFont="1" applyFill="1" applyBorder="1" applyAlignment="1">
      <alignment vertical="center" shrinkToFit="1"/>
    </xf>
    <xf numFmtId="0" fontId="2" fillId="0" borderId="27" xfId="0" applyFont="1" applyBorder="1" applyAlignment="1">
      <alignment vertical="top" shrinkToFit="1"/>
    </xf>
    <xf numFmtId="0" fontId="2" fillId="0" borderId="10" xfId="0" applyFont="1" applyBorder="1" applyAlignment="1">
      <alignment vertical="top" shrinkToFit="1"/>
    </xf>
    <xf numFmtId="0" fontId="2" fillId="0" borderId="28" xfId="0" applyFont="1" applyBorder="1" applyAlignment="1">
      <alignment vertical="top" shrinkToFit="1"/>
    </xf>
    <xf numFmtId="0" fontId="70" fillId="0" borderId="27" xfId="0" applyFont="1" applyFill="1" applyBorder="1" applyAlignment="1">
      <alignment vertical="top" wrapText="1"/>
    </xf>
    <xf numFmtId="0" fontId="70" fillId="0" borderId="10" xfId="0" applyFont="1" applyFill="1" applyBorder="1" applyAlignment="1">
      <alignment vertical="top" wrapText="1"/>
    </xf>
    <xf numFmtId="0" fontId="70" fillId="0" borderId="28" xfId="0" applyFont="1" applyFill="1" applyBorder="1" applyAlignment="1">
      <alignment vertical="top" wrapText="1"/>
    </xf>
    <xf numFmtId="0" fontId="3" fillId="0" borderId="24"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center" vertical="center" shrinkToFit="1"/>
    </xf>
    <xf numFmtId="0" fontId="3" fillId="0" borderId="12"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2" fillId="0" borderId="24" xfId="0" applyFont="1" applyBorder="1" applyAlignment="1">
      <alignment vertical="center" shrinkToFit="1"/>
    </xf>
    <xf numFmtId="0" fontId="70" fillId="0" borderId="24" xfId="0" applyFont="1" applyFill="1" applyBorder="1" applyAlignment="1">
      <alignment vertical="center" shrinkToFit="1"/>
    </xf>
    <xf numFmtId="0" fontId="71" fillId="0" borderId="12" xfId="0" applyFont="1" applyFill="1" applyBorder="1" applyAlignment="1">
      <alignment vertical="center" shrinkToFit="1"/>
    </xf>
    <xf numFmtId="0" fontId="11" fillId="0" borderId="12" xfId="0" applyFont="1"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2" fillId="0" borderId="25" xfId="0" applyFont="1" applyBorder="1" applyAlignment="1">
      <alignment vertical="top" wrapText="1"/>
    </xf>
    <xf numFmtId="0" fontId="2" fillId="0" borderId="0" xfId="0" applyFont="1" applyBorder="1" applyAlignment="1">
      <alignment vertical="top" wrapText="1"/>
    </xf>
    <xf numFmtId="0" fontId="2" fillId="0" borderId="26" xfId="0" applyFont="1" applyBorder="1" applyAlignment="1">
      <alignment vertical="top" wrapText="1"/>
    </xf>
    <xf numFmtId="0" fontId="70" fillId="0" borderId="25" xfId="0" applyFont="1" applyFill="1" applyBorder="1" applyAlignment="1">
      <alignment vertical="top" wrapText="1"/>
    </xf>
    <xf numFmtId="0" fontId="70" fillId="0" borderId="0" xfId="0" applyFont="1" applyFill="1" applyBorder="1" applyAlignment="1">
      <alignment vertical="top" wrapText="1"/>
    </xf>
    <xf numFmtId="0" fontId="70" fillId="0" borderId="26" xfId="0" applyFont="1" applyFill="1" applyBorder="1" applyAlignment="1">
      <alignment vertical="top" wrapText="1"/>
    </xf>
    <xf numFmtId="0" fontId="2" fillId="0" borderId="0" xfId="0" applyFont="1" applyFill="1" applyAlignment="1">
      <alignment vertical="center" wrapText="1"/>
    </xf>
    <xf numFmtId="0" fontId="3" fillId="0" borderId="24" xfId="0" applyFont="1" applyFill="1" applyBorder="1" applyAlignment="1">
      <alignment horizontal="center" vertical="center"/>
    </xf>
    <xf numFmtId="0" fontId="0" fillId="0" borderId="12" xfId="0" applyFill="1" applyBorder="1" applyAlignment="1">
      <alignment vertical="center"/>
    </xf>
    <xf numFmtId="0" fontId="0" fillId="0" borderId="16" xfId="0" applyFill="1" applyBorder="1" applyAlignment="1">
      <alignment vertical="center"/>
    </xf>
    <xf numFmtId="0" fontId="2" fillId="0" borderId="2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36" fillId="0" borderId="24" xfId="0" applyFont="1" applyBorder="1" applyAlignment="1">
      <alignment vertical="center"/>
    </xf>
    <xf numFmtId="0" fontId="126" fillId="0" borderId="12" xfId="0" applyFont="1" applyBorder="1" applyAlignment="1">
      <alignment vertical="center"/>
    </xf>
    <xf numFmtId="0" fontId="70" fillId="0" borderId="12" xfId="0" applyFont="1" applyFill="1" applyBorder="1" applyAlignment="1" applyProtection="1">
      <alignment horizontal="center" vertical="center" shrinkToFit="1"/>
      <protection locked="0"/>
    </xf>
    <xf numFmtId="0" fontId="5" fillId="0" borderId="0" xfId="0" applyFont="1" applyFill="1" applyAlignment="1">
      <alignment horizontal="distributed" vertical="center"/>
    </xf>
    <xf numFmtId="0" fontId="0" fillId="0" borderId="0" xfId="0" applyFill="1" applyAlignment="1">
      <alignment horizontal="distributed" vertical="center"/>
    </xf>
    <xf numFmtId="0" fontId="121" fillId="0" borderId="0" xfId="0" applyFont="1" applyFill="1" applyAlignment="1">
      <alignment horizontal="left" vertical="center" shrinkToFit="1"/>
    </xf>
    <xf numFmtId="0" fontId="121" fillId="0" borderId="0" xfId="0" applyFont="1" applyFill="1" applyBorder="1" applyAlignment="1" applyProtection="1">
      <alignment horizontal="left" vertical="center" shrinkToFit="1"/>
      <protection/>
    </xf>
    <xf numFmtId="0" fontId="2" fillId="0" borderId="0" xfId="0" applyFont="1" applyFill="1" applyAlignment="1">
      <alignment horizontal="right" vertical="center" shrinkToFit="1"/>
    </xf>
    <xf numFmtId="0" fontId="6" fillId="0" borderId="0" xfId="68" applyFont="1" applyFill="1" applyAlignment="1" applyProtection="1">
      <alignment horizontal="right" vertical="top"/>
      <protection locked="0"/>
    </xf>
    <xf numFmtId="0" fontId="11" fillId="0" borderId="0" xfId="68" applyFont="1" applyFill="1" applyAlignment="1" applyProtection="1">
      <alignment vertical="top" wrapText="1"/>
      <protection locked="0"/>
    </xf>
    <xf numFmtId="0" fontId="10" fillId="0" borderId="0" xfId="68" applyFont="1" applyFill="1" applyAlignment="1" applyProtection="1">
      <alignment vertical="top" wrapText="1"/>
      <protection locked="0"/>
    </xf>
    <xf numFmtId="0" fontId="3" fillId="0" borderId="12" xfId="68" applyFont="1" applyFill="1" applyBorder="1" applyAlignment="1" applyProtection="1">
      <alignment horizontal="left" vertical="center"/>
      <protection locked="0"/>
    </xf>
    <xf numFmtId="0" fontId="2" fillId="0" borderId="12" xfId="68" applyFont="1" applyFill="1" applyBorder="1" applyAlignment="1" applyProtection="1">
      <alignment vertical="center" shrinkToFit="1"/>
      <protection locked="0"/>
    </xf>
    <xf numFmtId="0" fontId="2" fillId="0" borderId="16" xfId="68" applyFont="1" applyFill="1" applyBorder="1" applyAlignment="1" applyProtection="1">
      <alignment vertical="center" shrinkToFit="1"/>
      <protection locked="0"/>
    </xf>
    <xf numFmtId="0" fontId="2" fillId="0" borderId="11" xfId="68" applyFont="1" applyFill="1" applyBorder="1" applyAlignment="1" applyProtection="1">
      <alignment horizontal="center" vertical="center" shrinkToFit="1"/>
      <protection locked="0"/>
    </xf>
    <xf numFmtId="0" fontId="3" fillId="0" borderId="11" xfId="68" applyFont="1" applyFill="1" applyBorder="1" applyAlignment="1" applyProtection="1">
      <alignment horizontal="left" vertical="center"/>
      <protection locked="0"/>
    </xf>
    <xf numFmtId="0" fontId="2" fillId="0" borderId="11" xfId="68" applyFont="1" applyFill="1" applyBorder="1" applyAlignment="1" applyProtection="1">
      <alignment vertical="center" shrinkToFit="1"/>
      <protection locked="0"/>
    </xf>
    <xf numFmtId="0" fontId="2" fillId="0" borderId="23" xfId="68" applyFont="1" applyFill="1" applyBorder="1" applyAlignment="1" applyProtection="1">
      <alignment vertical="center" shrinkToFit="1"/>
      <protection locked="0"/>
    </xf>
    <xf numFmtId="0" fontId="2" fillId="0" borderId="109" xfId="68" applyFont="1" applyFill="1" applyBorder="1" applyAlignment="1" applyProtection="1">
      <alignment vertical="center" shrinkToFit="1"/>
      <protection locked="0"/>
    </xf>
    <xf numFmtId="0" fontId="3" fillId="0" borderId="24" xfId="68" applyFont="1" applyFill="1" applyBorder="1" applyAlignment="1" applyProtection="1">
      <alignment horizontal="right" vertical="center" indent="1" shrinkToFit="1"/>
      <protection locked="0"/>
    </xf>
    <xf numFmtId="0" fontId="0" fillId="0" borderId="12" xfId="68" applyFill="1" applyBorder="1" applyAlignment="1" applyProtection="1">
      <alignment horizontal="right" vertical="center" indent="1" shrinkToFit="1"/>
      <protection locked="0"/>
    </xf>
    <xf numFmtId="0" fontId="2" fillId="0" borderId="12" xfId="68" applyFont="1" applyFill="1" applyBorder="1" applyAlignment="1" applyProtection="1">
      <alignment horizontal="center" vertical="center" shrinkToFit="1"/>
      <protection locked="0"/>
    </xf>
    <xf numFmtId="0" fontId="2" fillId="0" borderId="25" xfId="68" applyFont="1" applyFill="1" applyBorder="1" applyAlignment="1" applyProtection="1" quotePrefix="1">
      <alignment horizontal="center" vertical="center" shrinkToFit="1"/>
      <protection locked="0"/>
    </xf>
    <xf numFmtId="0" fontId="0" fillId="0" borderId="26" xfId="68" applyFill="1" applyBorder="1" applyAlignment="1" applyProtection="1">
      <alignment horizontal="center" vertical="center" shrinkToFit="1"/>
      <protection locked="0"/>
    </xf>
    <xf numFmtId="0" fontId="2" fillId="0" borderId="24" xfId="68" applyFont="1" applyFill="1" applyBorder="1" applyAlignment="1" applyProtection="1">
      <alignment horizontal="left" vertical="center" indent="1" shrinkToFit="1"/>
      <protection locked="0"/>
    </xf>
    <xf numFmtId="0" fontId="0" fillId="0" borderId="12" xfId="68" applyFill="1" applyBorder="1" applyAlignment="1" applyProtection="1">
      <alignment horizontal="left" vertical="center" indent="1" shrinkToFit="1"/>
      <protection locked="0"/>
    </xf>
    <xf numFmtId="0" fontId="0" fillId="0" borderId="16" xfId="68" applyFill="1" applyBorder="1" applyAlignment="1" applyProtection="1">
      <alignment horizontal="left" vertical="center" indent="1" shrinkToFit="1"/>
      <protection locked="0"/>
    </xf>
    <xf numFmtId="0" fontId="3" fillId="0" borderId="24" xfId="68" applyFont="1" applyFill="1" applyBorder="1" applyAlignment="1" applyProtection="1">
      <alignment horizontal="center" vertical="center" shrinkToFit="1"/>
      <protection locked="0"/>
    </xf>
    <xf numFmtId="0" fontId="0" fillId="0" borderId="12" xfId="68" applyFill="1" applyBorder="1" applyAlignment="1" applyProtection="1">
      <alignment horizontal="center" vertical="center" shrinkToFit="1"/>
      <protection locked="0"/>
    </xf>
    <xf numFmtId="0" fontId="0" fillId="0" borderId="16" xfId="68" applyFill="1" applyBorder="1" applyAlignment="1" applyProtection="1">
      <alignment horizontal="center" vertical="center" shrinkToFit="1"/>
      <protection locked="0"/>
    </xf>
    <xf numFmtId="57" fontId="2" fillId="0" borderId="24" xfId="68" applyNumberFormat="1" applyFont="1" applyFill="1" applyBorder="1" applyAlignment="1" applyProtection="1">
      <alignment horizontal="left" vertical="center" indent="1"/>
      <protection locked="0"/>
    </xf>
    <xf numFmtId="0" fontId="0" fillId="0" borderId="12" xfId="68" applyFill="1" applyBorder="1" applyAlignment="1" applyProtection="1">
      <alignment horizontal="left" vertical="center" indent="1"/>
      <protection locked="0"/>
    </xf>
    <xf numFmtId="0" fontId="0" fillId="0" borderId="16" xfId="68" applyFill="1" applyBorder="1" applyAlignment="1" applyProtection="1">
      <alignment horizontal="left" vertical="center" indent="1"/>
      <protection locked="0"/>
    </xf>
    <xf numFmtId="0" fontId="0" fillId="0" borderId="12" xfId="68" applyFont="1" applyFill="1" applyBorder="1" applyAlignment="1" applyProtection="1">
      <alignment horizontal="center" vertical="center" shrinkToFit="1"/>
      <protection locked="0"/>
    </xf>
    <xf numFmtId="0" fontId="2" fillId="0" borderId="12" xfId="0" applyFont="1" applyFill="1" applyBorder="1" applyAlignment="1">
      <alignment vertical="center" shrinkToFit="1"/>
    </xf>
    <xf numFmtId="0" fontId="2" fillId="0" borderId="16" xfId="0" applyFont="1" applyFill="1" applyBorder="1" applyAlignment="1">
      <alignment vertical="center" shrinkToFit="1"/>
    </xf>
    <xf numFmtId="0" fontId="121" fillId="0" borderId="1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left" vertical="center"/>
      <protection/>
    </xf>
    <xf numFmtId="0" fontId="2" fillId="0" borderId="11" xfId="0" applyFont="1" applyFill="1" applyBorder="1" applyAlignment="1">
      <alignment vertical="center" shrinkToFit="1"/>
    </xf>
    <xf numFmtId="0" fontId="2" fillId="0" borderId="23" xfId="0" applyFont="1" applyFill="1" applyBorder="1" applyAlignment="1">
      <alignment vertical="center" shrinkToFit="1"/>
    </xf>
    <xf numFmtId="0" fontId="136" fillId="0" borderId="24" xfId="0" applyFont="1" applyFill="1" applyBorder="1" applyAlignment="1">
      <alignment horizontal="right" vertical="center" indent="1" shrinkToFit="1"/>
    </xf>
    <xf numFmtId="0" fontId="126" fillId="0" borderId="12" xfId="0" applyFont="1" applyFill="1" applyBorder="1" applyAlignment="1">
      <alignment horizontal="right" vertical="center" indent="1" shrinkToFit="1"/>
    </xf>
    <xf numFmtId="0" fontId="121" fillId="0" borderId="12" xfId="0" applyFont="1" applyFill="1" applyBorder="1" applyAlignment="1" applyProtection="1">
      <alignment horizontal="center" vertical="center" shrinkToFit="1"/>
      <protection locked="0"/>
    </xf>
    <xf numFmtId="0" fontId="121" fillId="0" borderId="24" xfId="0" applyFont="1" applyFill="1" applyBorder="1" applyAlignment="1" applyProtection="1">
      <alignment horizontal="left" vertical="center" indent="1" shrinkToFit="1"/>
      <protection locked="0"/>
    </xf>
    <xf numFmtId="0" fontId="126" fillId="0" borderId="12" xfId="0" applyFont="1" applyFill="1" applyBorder="1" applyAlignment="1" applyProtection="1">
      <alignment horizontal="left" vertical="center" indent="1" shrinkToFit="1"/>
      <protection locked="0"/>
    </xf>
    <xf numFmtId="0" fontId="126" fillId="0" borderId="16" xfId="0" applyFont="1" applyFill="1" applyBorder="1" applyAlignment="1" applyProtection="1">
      <alignment horizontal="left" vertical="center" indent="1" shrinkToFit="1"/>
      <protection locked="0"/>
    </xf>
    <xf numFmtId="0" fontId="126" fillId="0" borderId="12"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2" fillId="0" borderId="0" xfId="68" applyFont="1" applyFill="1" applyAlignment="1" applyProtection="1">
      <alignment vertical="center" wrapText="1"/>
      <protection locked="0"/>
    </xf>
    <xf numFmtId="0" fontId="3" fillId="0" borderId="24"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57" fontId="2" fillId="0" borderId="24" xfId="0" applyNumberFormat="1" applyFont="1" applyFill="1" applyBorder="1" applyAlignment="1" applyProtection="1">
      <alignment horizontal="left" vertical="center" indent="1"/>
      <protection locked="0"/>
    </xf>
    <xf numFmtId="0" fontId="0" fillId="0" borderId="12" xfId="0" applyFill="1" applyBorder="1" applyAlignment="1" applyProtection="1">
      <alignment horizontal="left" vertical="center" indent="1"/>
      <protection locked="0"/>
    </xf>
    <xf numFmtId="0" fontId="0" fillId="0" borderId="16" xfId="0" applyFill="1" applyBorder="1" applyAlignment="1" applyProtection="1">
      <alignment horizontal="left" vertical="center" indent="1"/>
      <protection locked="0"/>
    </xf>
    <xf numFmtId="0" fontId="5" fillId="0" borderId="0" xfId="68" applyFont="1" applyFill="1" applyAlignment="1" applyProtection="1">
      <alignment horizontal="distributed" vertical="center"/>
      <protection locked="0"/>
    </xf>
    <xf numFmtId="0" fontId="0" fillId="0" borderId="0" xfId="68" applyFill="1" applyAlignment="1" applyProtection="1">
      <alignment horizontal="distributed" vertical="center"/>
      <protection locked="0"/>
    </xf>
    <xf numFmtId="0" fontId="121" fillId="0" borderId="0" xfId="0" applyFont="1" applyFill="1" applyAlignment="1">
      <alignment vertical="center"/>
    </xf>
    <xf numFmtId="0" fontId="126" fillId="0" borderId="0" xfId="0" applyFont="1" applyAlignment="1">
      <alignment/>
    </xf>
    <xf numFmtId="0" fontId="126" fillId="0" borderId="0" xfId="0" applyFont="1" applyAlignment="1">
      <alignment horizontal="left" vertical="center" shrinkToFit="1"/>
    </xf>
    <xf numFmtId="0" fontId="6" fillId="0" borderId="0" xfId="66" applyFont="1" applyAlignment="1" applyProtection="1">
      <alignment horizontal="left" vertical="top" wrapText="1"/>
      <protection/>
    </xf>
    <xf numFmtId="0" fontId="6" fillId="0" borderId="0" xfId="66" applyFont="1" applyAlignment="1" applyProtection="1">
      <alignment vertical="top" wrapText="1"/>
      <protection/>
    </xf>
    <xf numFmtId="0" fontId="121" fillId="0" borderId="0" xfId="0" applyFont="1" applyFill="1" applyAlignment="1">
      <alignment vertical="center" shrinkToFit="1"/>
    </xf>
    <xf numFmtId="0" fontId="126" fillId="0" borderId="0" xfId="0" applyFont="1" applyAlignment="1">
      <alignment vertical="center"/>
    </xf>
    <xf numFmtId="0" fontId="126" fillId="0" borderId="0" xfId="0" applyFont="1" applyAlignment="1">
      <alignment horizontal="left" vertical="center"/>
    </xf>
    <xf numFmtId="0" fontId="6" fillId="0" borderId="0" xfId="0" applyFont="1" applyAlignment="1">
      <alignment vertical="top" wrapText="1"/>
    </xf>
    <xf numFmtId="0" fontId="6" fillId="0" borderId="0" xfId="0" applyFont="1" applyFill="1" applyAlignment="1">
      <alignment vertical="top" wrapText="1"/>
    </xf>
    <xf numFmtId="0" fontId="73" fillId="0" borderId="0" xfId="64" applyFont="1" applyFill="1" applyBorder="1" applyAlignment="1">
      <alignment/>
      <protection/>
    </xf>
    <xf numFmtId="0" fontId="6" fillId="0" borderId="0" xfId="64" applyFont="1" applyFill="1" applyBorder="1" applyAlignment="1">
      <alignment/>
      <protection/>
    </xf>
    <xf numFmtId="58" fontId="7" fillId="0" borderId="11" xfId="64" applyNumberFormat="1" applyFont="1" applyFill="1" applyBorder="1" applyAlignment="1">
      <alignment horizontal="right" vertical="center"/>
      <protection/>
    </xf>
    <xf numFmtId="0" fontId="0" fillId="0" borderId="11" xfId="0" applyFont="1" applyBorder="1" applyAlignment="1">
      <alignment horizontal="right" vertical="center"/>
    </xf>
    <xf numFmtId="0" fontId="0" fillId="0" borderId="0" xfId="0" applyFont="1" applyAlignment="1">
      <alignment horizontal="right" vertical="center"/>
    </xf>
    <xf numFmtId="0" fontId="75" fillId="0" borderId="0" xfId="64" applyFont="1" applyFill="1" applyAlignment="1">
      <alignment horizontal="center" vertical="center"/>
      <protection/>
    </xf>
    <xf numFmtId="0" fontId="74" fillId="0" borderId="0" xfId="64" applyFont="1" applyFill="1" applyBorder="1" applyAlignment="1">
      <alignment vertical="center"/>
      <protection/>
    </xf>
    <xf numFmtId="0" fontId="74" fillId="0" borderId="0" xfId="64" applyFont="1" applyFill="1" applyAlignment="1">
      <alignment vertical="center"/>
      <protection/>
    </xf>
    <xf numFmtId="0" fontId="74" fillId="0" borderId="0" xfId="64" applyFont="1" applyFill="1" applyAlignment="1">
      <alignment/>
      <protection/>
    </xf>
    <xf numFmtId="0" fontId="7" fillId="0" borderId="0" xfId="64" applyFont="1" applyFill="1" applyBorder="1" applyAlignment="1">
      <alignment horizontal="right" vertical="center"/>
      <protection/>
    </xf>
    <xf numFmtId="0" fontId="3" fillId="0" borderId="69" xfId="74" applyFont="1" applyFill="1" applyBorder="1" applyAlignment="1">
      <alignment horizontal="left" vertical="center" wrapText="1"/>
      <protection/>
    </xf>
    <xf numFmtId="0" fontId="3" fillId="26" borderId="69" xfId="74" applyFont="1" applyFill="1" applyBorder="1" applyAlignment="1">
      <alignment horizontal="left" vertical="center" wrapText="1"/>
      <protection/>
    </xf>
    <xf numFmtId="0" fontId="3" fillId="26" borderId="77" xfId="74" applyFont="1" applyFill="1" applyBorder="1" applyAlignment="1">
      <alignment horizontal="left" vertical="center" wrapText="1"/>
      <protection/>
    </xf>
    <xf numFmtId="0" fontId="3" fillId="0" borderId="79" xfId="74" applyFont="1" applyFill="1" applyBorder="1" applyAlignment="1">
      <alignment horizontal="left" vertical="center" wrapText="1"/>
      <protection/>
    </xf>
    <xf numFmtId="0" fontId="3" fillId="0" borderId="31" xfId="74" applyFont="1" applyFill="1" applyBorder="1" applyAlignment="1">
      <alignment horizontal="left" vertical="center" wrapText="1"/>
      <protection/>
    </xf>
    <xf numFmtId="0" fontId="3" fillId="26" borderId="31" xfId="74" applyFont="1" applyFill="1" applyBorder="1" applyAlignment="1">
      <alignment horizontal="left" vertical="center" wrapText="1"/>
      <protection/>
    </xf>
    <xf numFmtId="0" fontId="3" fillId="0" borderId="77" xfId="74" applyFont="1" applyFill="1" applyBorder="1" applyAlignment="1">
      <alignment horizontal="left" vertical="center" wrapText="1"/>
      <protection/>
    </xf>
    <xf numFmtId="0" fontId="3" fillId="26" borderId="17" xfId="74" applyFont="1" applyFill="1" applyBorder="1" applyAlignment="1">
      <alignment horizontal="left" vertical="center" wrapText="1"/>
      <protection/>
    </xf>
    <xf numFmtId="0" fontId="3" fillId="26" borderId="21" xfId="74" applyFont="1" applyFill="1" applyBorder="1" applyAlignment="1">
      <alignment horizontal="left" vertical="center" wrapText="1"/>
      <protection/>
    </xf>
    <xf numFmtId="0" fontId="3" fillId="0" borderId="88" xfId="74" applyFont="1" applyFill="1" applyBorder="1" applyAlignment="1">
      <alignment horizontal="left" vertical="center" wrapText="1"/>
      <protection/>
    </xf>
    <xf numFmtId="0" fontId="50" fillId="0" borderId="31" xfId="74" applyFont="1" applyFill="1" applyBorder="1" applyAlignment="1">
      <alignment horizontal="left" vertical="center" wrapText="1" shrinkToFit="1"/>
      <protection/>
    </xf>
    <xf numFmtId="0" fontId="50" fillId="26" borderId="31" xfId="74" applyFont="1" applyFill="1" applyBorder="1" applyAlignment="1">
      <alignment horizontal="left" vertical="center" wrapText="1" shrinkToFit="1"/>
      <protection/>
    </xf>
    <xf numFmtId="0" fontId="50" fillId="0" borderId="21" xfId="74" applyFont="1" applyFill="1" applyBorder="1" applyAlignment="1">
      <alignment horizontal="left" vertical="center" wrapText="1"/>
      <protection/>
    </xf>
    <xf numFmtId="0" fontId="3" fillId="0" borderId="21" xfId="74" applyFont="1" applyFill="1" applyBorder="1" applyAlignment="1">
      <alignment horizontal="left" vertical="center" wrapText="1"/>
      <protection/>
    </xf>
    <xf numFmtId="0" fontId="15" fillId="0" borderId="232" xfId="74" applyFont="1" applyFill="1" applyBorder="1" applyAlignment="1">
      <alignment horizontal="center" vertical="center" shrinkToFit="1"/>
      <protection/>
    </xf>
    <xf numFmtId="0" fontId="3" fillId="0" borderId="208" xfId="74" applyFont="1" applyFill="1" applyBorder="1" applyAlignment="1">
      <alignment horizontal="left" vertical="center" wrapText="1"/>
      <protection/>
    </xf>
    <xf numFmtId="189" fontId="2" fillId="0" borderId="208" xfId="74" applyNumberFormat="1" applyFont="1" applyFill="1" applyBorder="1" applyAlignment="1">
      <alignment horizontal="center" vertical="center"/>
      <protection/>
    </xf>
    <xf numFmtId="0" fontId="66" fillId="0" borderId="208" xfId="74" applyFont="1" applyFill="1" applyBorder="1" applyAlignment="1">
      <alignment horizontal="center" vertical="center" wrapText="1"/>
      <protection/>
    </xf>
    <xf numFmtId="0" fontId="66" fillId="0" borderId="209" xfId="74" applyFont="1" applyFill="1" applyBorder="1" applyAlignment="1">
      <alignment horizontal="center" vertical="center" wrapText="1"/>
      <protection/>
    </xf>
    <xf numFmtId="0" fontId="66" fillId="0" borderId="233" xfId="74" applyFont="1" applyFill="1" applyBorder="1" applyAlignment="1">
      <alignment horizontal="center" vertical="center" wrapText="1"/>
      <protection/>
    </xf>
    <xf numFmtId="0" fontId="15" fillId="0" borderId="234" xfId="74" applyFont="1" applyFill="1" applyBorder="1" applyAlignment="1">
      <alignment horizontal="center" vertical="center" shrinkToFit="1"/>
      <protection/>
    </xf>
    <xf numFmtId="0" fontId="3" fillId="0" borderId="141" xfId="74" applyFont="1" applyFill="1" applyBorder="1" applyAlignment="1">
      <alignment horizontal="left" vertical="center" wrapText="1"/>
      <protection/>
    </xf>
    <xf numFmtId="189" fontId="2" fillId="0" borderId="141" xfId="74" applyNumberFormat="1" applyFont="1" applyFill="1" applyBorder="1" applyAlignment="1">
      <alignment horizontal="center" vertical="center"/>
      <protection/>
    </xf>
    <xf numFmtId="0" fontId="66" fillId="0" borderId="141" xfId="74" applyFont="1" applyFill="1" applyBorder="1" applyAlignment="1">
      <alignment horizontal="center" vertical="center" wrapText="1"/>
      <protection/>
    </xf>
    <xf numFmtId="0" fontId="66" fillId="0" borderId="142" xfId="74" applyFont="1" applyFill="1" applyBorder="1" applyAlignment="1">
      <alignment horizontal="center" vertical="center" wrapText="1"/>
      <protection/>
    </xf>
    <xf numFmtId="0" fontId="66" fillId="0" borderId="69" xfId="74" applyFont="1" applyFill="1" applyBorder="1" applyAlignment="1">
      <alignment horizontal="center" vertical="center" wrapText="1"/>
      <protection/>
    </xf>
    <xf numFmtId="0" fontId="66" fillId="0" borderId="75" xfId="74" applyFont="1" applyFill="1" applyBorder="1" applyAlignment="1">
      <alignment horizontal="center" vertical="center" wrapText="1"/>
      <protection/>
    </xf>
    <xf numFmtId="0" fontId="66" fillId="0" borderId="82" xfId="74" applyFont="1" applyFill="1" applyBorder="1" applyAlignment="1">
      <alignment horizontal="center" vertical="center" wrapText="1"/>
      <protection/>
    </xf>
    <xf numFmtId="0" fontId="3" fillId="0" borderId="96" xfId="74" applyFont="1" applyFill="1" applyBorder="1" applyAlignment="1">
      <alignment horizontal="left" vertical="center" wrapText="1"/>
      <protection/>
    </xf>
    <xf numFmtId="0" fontId="3" fillId="0" borderId="31" xfId="74" applyFont="1" applyFill="1" applyBorder="1" applyAlignment="1">
      <alignment horizontal="left" vertical="center" wrapText="1" shrinkToFit="1"/>
      <protection/>
    </xf>
    <xf numFmtId="0" fontId="3" fillId="0" borderId="235" xfId="74" applyFont="1" applyFill="1" applyBorder="1" applyAlignment="1">
      <alignment horizontal="left" vertical="center" wrapText="1"/>
      <protection/>
    </xf>
    <xf numFmtId="0" fontId="3" fillId="0" borderId="212" xfId="74" applyFont="1" applyFill="1" applyBorder="1" applyAlignment="1">
      <alignment horizontal="left" vertical="center" wrapText="1"/>
      <protection/>
    </xf>
    <xf numFmtId="0" fontId="3" fillId="0" borderId="236" xfId="74" applyFont="1" applyFill="1" applyBorder="1" applyAlignment="1">
      <alignment horizontal="left" vertical="center" wrapText="1"/>
      <protection/>
    </xf>
    <xf numFmtId="0" fontId="9" fillId="0" borderId="237" xfId="74" applyFont="1" applyFill="1" applyBorder="1" applyAlignment="1">
      <alignment horizontal="center" vertical="center" wrapText="1"/>
      <protection/>
    </xf>
    <xf numFmtId="0" fontId="3" fillId="0" borderId="147" xfId="74" applyFont="1" applyFill="1" applyBorder="1" applyAlignment="1">
      <alignment vertical="center" wrapText="1"/>
      <protection/>
    </xf>
    <xf numFmtId="0" fontId="2" fillId="0" borderId="238" xfId="74" applyFont="1" applyFill="1" applyBorder="1" applyAlignment="1">
      <alignment horizontal="center" vertical="center"/>
      <protection/>
    </xf>
    <xf numFmtId="0" fontId="66" fillId="0" borderId="147" xfId="74" applyFont="1" applyFill="1" applyBorder="1" applyAlignment="1">
      <alignment horizontal="center" vertical="center"/>
      <protection/>
    </xf>
    <xf numFmtId="0" fontId="66" fillId="0" borderId="105" xfId="74" applyFont="1" applyFill="1" applyBorder="1" applyAlignment="1">
      <alignment horizontal="center" vertical="center"/>
      <protection/>
    </xf>
    <xf numFmtId="0" fontId="9" fillId="0" borderId="239" xfId="74" applyFont="1" applyFill="1" applyBorder="1" applyAlignment="1">
      <alignment horizontal="center" vertical="center" wrapText="1"/>
      <protection/>
    </xf>
    <xf numFmtId="0" fontId="3" fillId="0" borderId="110" xfId="74" applyFont="1" applyFill="1" applyBorder="1" applyAlignment="1">
      <alignment vertical="center" wrapText="1"/>
      <protection/>
    </xf>
    <xf numFmtId="0" fontId="2" fillId="0" borderId="144" xfId="74" applyFont="1" applyFill="1" applyBorder="1" applyAlignment="1">
      <alignment horizontal="center" vertical="center"/>
      <protection/>
    </xf>
    <xf numFmtId="0" fontId="3" fillId="0" borderId="109" xfId="74" applyFont="1" applyFill="1" applyBorder="1" applyAlignment="1">
      <alignment vertical="center" wrapText="1"/>
      <protection/>
    </xf>
    <xf numFmtId="0" fontId="2" fillId="0" borderId="140" xfId="74" applyFont="1" applyFill="1" applyBorder="1" applyAlignment="1">
      <alignment vertical="center"/>
      <protection/>
    </xf>
    <xf numFmtId="0" fontId="66" fillId="0" borderId="140" xfId="74" applyFont="1" applyFill="1" applyBorder="1" applyAlignment="1">
      <alignment horizontal="center" vertical="center"/>
      <protection/>
    </xf>
    <xf numFmtId="0" fontId="66" fillId="0" borderId="240" xfId="74" applyFont="1" applyFill="1" applyBorder="1" applyAlignment="1">
      <alignment horizontal="center" vertical="center"/>
      <protection/>
    </xf>
    <xf numFmtId="0" fontId="2" fillId="0" borderId="109" xfId="74" applyFont="1" applyFill="1" applyBorder="1" applyAlignment="1">
      <alignment vertical="center"/>
      <protection/>
    </xf>
    <xf numFmtId="0" fontId="2" fillId="0" borderId="144" xfId="74" applyFont="1" applyFill="1" applyBorder="1" applyAlignment="1">
      <alignment vertical="center"/>
      <protection/>
    </xf>
    <xf numFmtId="0" fontId="9" fillId="0" borderId="175" xfId="74" applyFont="1" applyFill="1" applyBorder="1" applyAlignment="1">
      <alignment horizontal="center" vertical="center" wrapText="1"/>
      <protection/>
    </xf>
    <xf numFmtId="0" fontId="2" fillId="0" borderId="176" xfId="74" applyFont="1" applyFill="1" applyBorder="1" applyAlignment="1">
      <alignment vertical="center"/>
      <protection/>
    </xf>
    <xf numFmtId="0" fontId="2" fillId="0" borderId="176" xfId="74" applyFont="1" applyFill="1" applyBorder="1" applyAlignment="1">
      <alignment horizontal="center" vertical="center"/>
      <protection/>
    </xf>
    <xf numFmtId="0" fontId="66" fillId="0" borderId="141" xfId="74" applyFont="1" applyFill="1" applyBorder="1" applyAlignment="1">
      <alignment horizontal="center" vertical="center"/>
      <protection/>
    </xf>
    <xf numFmtId="0" fontId="66" fillId="0" borderId="142" xfId="74"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2" xfId="65"/>
    <cellStyle name="標準 2 2" xfId="66"/>
    <cellStyle name="標準 3" xfId="67"/>
    <cellStyle name="標準 4" xfId="68"/>
    <cellStyle name="標準 5" xfId="69"/>
    <cellStyle name="標準 6" xfId="70"/>
    <cellStyle name="標準 7" xfId="71"/>
    <cellStyle name="標準 8" xfId="72"/>
    <cellStyle name="標準 9" xfId="73"/>
    <cellStyle name="標準_有資格コード表" xfId="74"/>
    <cellStyle name="Followed Hyperlink" xfId="75"/>
    <cellStyle name="良い" xfId="76"/>
  </cellStyles>
  <dxfs count="24">
    <dxf>
      <fill>
        <patternFill>
          <bgColor theme="8" tint="0.7999799847602844"/>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1190625</xdr:colOff>
      <xdr:row>1</xdr:row>
      <xdr:rowOff>95250</xdr:rowOff>
    </xdr:from>
    <xdr:to>
      <xdr:col>6</xdr:col>
      <xdr:colOff>2028825</xdr:colOff>
      <xdr:row>2</xdr:row>
      <xdr:rowOff>171450</xdr:rowOff>
    </xdr:to>
    <xdr:sp>
      <xdr:nvSpPr>
        <xdr:cNvPr id="3" name="テキスト ボックス 3"/>
        <xdr:cNvSpPr txBox="1">
          <a:spLocks noChangeArrowheads="1"/>
        </xdr:cNvSpPr>
      </xdr:nvSpPr>
      <xdr:spPr>
        <a:xfrm>
          <a:off x="5848350" y="333375"/>
          <a:ext cx="83820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0</xdr:col>
      <xdr:colOff>152400</xdr:colOff>
      <xdr:row>7</xdr:row>
      <xdr:rowOff>38100</xdr:rowOff>
    </xdr:from>
    <xdr:to>
      <xdr:col>0</xdr:col>
      <xdr:colOff>400050</xdr:colOff>
      <xdr:row>7</xdr:row>
      <xdr:rowOff>285750</xdr:rowOff>
    </xdr:to>
    <xdr:sp>
      <xdr:nvSpPr>
        <xdr:cNvPr id="4" name="円/楕円 6"/>
        <xdr:cNvSpPr>
          <a:spLocks/>
        </xdr:cNvSpPr>
      </xdr:nvSpPr>
      <xdr:spPr>
        <a:xfrm>
          <a:off x="152400" y="16954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8</xdr:row>
      <xdr:rowOff>28575</xdr:rowOff>
    </xdr:from>
    <xdr:to>
      <xdr:col>0</xdr:col>
      <xdr:colOff>390525</xdr:colOff>
      <xdr:row>8</xdr:row>
      <xdr:rowOff>276225</xdr:rowOff>
    </xdr:to>
    <xdr:sp>
      <xdr:nvSpPr>
        <xdr:cNvPr id="5" name="円/楕円 6"/>
        <xdr:cNvSpPr>
          <a:spLocks/>
        </xdr:cNvSpPr>
      </xdr:nvSpPr>
      <xdr:spPr>
        <a:xfrm>
          <a:off x="142875" y="20002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10</xdr:row>
      <xdr:rowOff>19050</xdr:rowOff>
    </xdr:from>
    <xdr:to>
      <xdr:col>0</xdr:col>
      <xdr:colOff>400050</xdr:colOff>
      <xdr:row>10</xdr:row>
      <xdr:rowOff>266700</xdr:rowOff>
    </xdr:to>
    <xdr:sp>
      <xdr:nvSpPr>
        <xdr:cNvPr id="6" name="円/楕円 6"/>
        <xdr:cNvSpPr>
          <a:spLocks/>
        </xdr:cNvSpPr>
      </xdr:nvSpPr>
      <xdr:spPr>
        <a:xfrm>
          <a:off x="152400" y="26193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9</xdr:row>
      <xdr:rowOff>28575</xdr:rowOff>
    </xdr:from>
    <xdr:to>
      <xdr:col>0</xdr:col>
      <xdr:colOff>409575</xdr:colOff>
      <xdr:row>9</xdr:row>
      <xdr:rowOff>276225</xdr:rowOff>
    </xdr:to>
    <xdr:sp>
      <xdr:nvSpPr>
        <xdr:cNvPr id="7" name="円/楕円 6"/>
        <xdr:cNvSpPr>
          <a:spLocks/>
        </xdr:cNvSpPr>
      </xdr:nvSpPr>
      <xdr:spPr>
        <a:xfrm>
          <a:off x="161925" y="23145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11</xdr:row>
      <xdr:rowOff>28575</xdr:rowOff>
    </xdr:from>
    <xdr:to>
      <xdr:col>0</xdr:col>
      <xdr:colOff>390525</xdr:colOff>
      <xdr:row>11</xdr:row>
      <xdr:rowOff>276225</xdr:rowOff>
    </xdr:to>
    <xdr:sp>
      <xdr:nvSpPr>
        <xdr:cNvPr id="8" name="円/楕円 6"/>
        <xdr:cNvSpPr>
          <a:spLocks/>
        </xdr:cNvSpPr>
      </xdr:nvSpPr>
      <xdr:spPr>
        <a:xfrm>
          <a:off x="142875" y="29432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xdr:row>
      <xdr:rowOff>238125</xdr:rowOff>
    </xdr:from>
    <xdr:to>
      <xdr:col>0</xdr:col>
      <xdr:colOff>400050</xdr:colOff>
      <xdr:row>13</xdr:row>
      <xdr:rowOff>485775</xdr:rowOff>
    </xdr:to>
    <xdr:sp>
      <xdr:nvSpPr>
        <xdr:cNvPr id="9" name="円/楕円 6"/>
        <xdr:cNvSpPr>
          <a:spLocks/>
        </xdr:cNvSpPr>
      </xdr:nvSpPr>
      <xdr:spPr>
        <a:xfrm>
          <a:off x="152400" y="37814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14</xdr:row>
      <xdr:rowOff>161925</xdr:rowOff>
    </xdr:from>
    <xdr:to>
      <xdr:col>0</xdr:col>
      <xdr:colOff>400050</xdr:colOff>
      <xdr:row>14</xdr:row>
      <xdr:rowOff>409575</xdr:rowOff>
    </xdr:to>
    <xdr:sp>
      <xdr:nvSpPr>
        <xdr:cNvPr id="10" name="円/楕円 6"/>
        <xdr:cNvSpPr>
          <a:spLocks/>
        </xdr:cNvSpPr>
      </xdr:nvSpPr>
      <xdr:spPr>
        <a:xfrm>
          <a:off x="152400" y="44481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19</xdr:row>
      <xdr:rowOff>28575</xdr:rowOff>
    </xdr:from>
    <xdr:to>
      <xdr:col>0</xdr:col>
      <xdr:colOff>409575</xdr:colOff>
      <xdr:row>19</xdr:row>
      <xdr:rowOff>276225</xdr:rowOff>
    </xdr:to>
    <xdr:sp>
      <xdr:nvSpPr>
        <xdr:cNvPr id="11" name="円/楕円 6"/>
        <xdr:cNvSpPr>
          <a:spLocks/>
        </xdr:cNvSpPr>
      </xdr:nvSpPr>
      <xdr:spPr>
        <a:xfrm>
          <a:off x="161925" y="66103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104775</xdr:rowOff>
    </xdr:from>
    <xdr:to>
      <xdr:col>0</xdr:col>
      <xdr:colOff>400050</xdr:colOff>
      <xdr:row>17</xdr:row>
      <xdr:rowOff>352425</xdr:rowOff>
    </xdr:to>
    <xdr:sp>
      <xdr:nvSpPr>
        <xdr:cNvPr id="12" name="円/楕円 6"/>
        <xdr:cNvSpPr>
          <a:spLocks/>
        </xdr:cNvSpPr>
      </xdr:nvSpPr>
      <xdr:spPr>
        <a:xfrm>
          <a:off x="152400" y="59055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28575</xdr:rowOff>
    </xdr:from>
    <xdr:to>
      <xdr:col>0</xdr:col>
      <xdr:colOff>400050</xdr:colOff>
      <xdr:row>18</xdr:row>
      <xdr:rowOff>276225</xdr:rowOff>
    </xdr:to>
    <xdr:sp>
      <xdr:nvSpPr>
        <xdr:cNvPr id="13" name="円/楕円 6"/>
        <xdr:cNvSpPr>
          <a:spLocks/>
        </xdr:cNvSpPr>
      </xdr:nvSpPr>
      <xdr:spPr>
        <a:xfrm>
          <a:off x="152400" y="62960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15</xdr:row>
      <xdr:rowOff>180975</xdr:rowOff>
    </xdr:from>
    <xdr:to>
      <xdr:col>0</xdr:col>
      <xdr:colOff>409575</xdr:colOff>
      <xdr:row>15</xdr:row>
      <xdr:rowOff>428625</xdr:rowOff>
    </xdr:to>
    <xdr:sp>
      <xdr:nvSpPr>
        <xdr:cNvPr id="14" name="円/楕円 6"/>
        <xdr:cNvSpPr>
          <a:spLocks/>
        </xdr:cNvSpPr>
      </xdr:nvSpPr>
      <xdr:spPr>
        <a:xfrm>
          <a:off x="161925" y="50387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21</xdr:row>
      <xdr:rowOff>47625</xdr:rowOff>
    </xdr:from>
    <xdr:to>
      <xdr:col>0</xdr:col>
      <xdr:colOff>390525</xdr:colOff>
      <xdr:row>21</xdr:row>
      <xdr:rowOff>295275</xdr:rowOff>
    </xdr:to>
    <xdr:sp>
      <xdr:nvSpPr>
        <xdr:cNvPr id="15" name="円/楕円 6"/>
        <xdr:cNvSpPr>
          <a:spLocks/>
        </xdr:cNvSpPr>
      </xdr:nvSpPr>
      <xdr:spPr>
        <a:xfrm>
          <a:off x="142875" y="72580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25</xdr:row>
      <xdr:rowOff>19050</xdr:rowOff>
    </xdr:from>
    <xdr:to>
      <xdr:col>0</xdr:col>
      <xdr:colOff>381000</xdr:colOff>
      <xdr:row>25</xdr:row>
      <xdr:rowOff>266700</xdr:rowOff>
    </xdr:to>
    <xdr:sp>
      <xdr:nvSpPr>
        <xdr:cNvPr id="16" name="円/楕円 6"/>
        <xdr:cNvSpPr>
          <a:spLocks/>
        </xdr:cNvSpPr>
      </xdr:nvSpPr>
      <xdr:spPr>
        <a:xfrm>
          <a:off x="133350" y="84867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30</xdr:row>
      <xdr:rowOff>9525</xdr:rowOff>
    </xdr:from>
    <xdr:to>
      <xdr:col>0</xdr:col>
      <xdr:colOff>400050</xdr:colOff>
      <xdr:row>30</xdr:row>
      <xdr:rowOff>257175</xdr:rowOff>
    </xdr:to>
    <xdr:sp>
      <xdr:nvSpPr>
        <xdr:cNvPr id="17" name="円/楕円 6"/>
        <xdr:cNvSpPr>
          <a:spLocks/>
        </xdr:cNvSpPr>
      </xdr:nvSpPr>
      <xdr:spPr>
        <a:xfrm>
          <a:off x="152400" y="100488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27</xdr:row>
      <xdr:rowOff>28575</xdr:rowOff>
    </xdr:from>
    <xdr:to>
      <xdr:col>0</xdr:col>
      <xdr:colOff>381000</xdr:colOff>
      <xdr:row>27</xdr:row>
      <xdr:rowOff>276225</xdr:rowOff>
    </xdr:to>
    <xdr:sp>
      <xdr:nvSpPr>
        <xdr:cNvPr id="18" name="円/楕円 6"/>
        <xdr:cNvSpPr>
          <a:spLocks/>
        </xdr:cNvSpPr>
      </xdr:nvSpPr>
      <xdr:spPr>
        <a:xfrm>
          <a:off x="133350" y="91249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33</xdr:row>
      <xdr:rowOff>9525</xdr:rowOff>
    </xdr:from>
    <xdr:to>
      <xdr:col>0</xdr:col>
      <xdr:colOff>381000</xdr:colOff>
      <xdr:row>33</xdr:row>
      <xdr:rowOff>257175</xdr:rowOff>
    </xdr:to>
    <xdr:sp>
      <xdr:nvSpPr>
        <xdr:cNvPr id="19" name="円/楕円 6"/>
        <xdr:cNvSpPr>
          <a:spLocks/>
        </xdr:cNvSpPr>
      </xdr:nvSpPr>
      <xdr:spPr>
        <a:xfrm>
          <a:off x="133350" y="109918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23</xdr:row>
      <xdr:rowOff>28575</xdr:rowOff>
    </xdr:from>
    <xdr:to>
      <xdr:col>0</xdr:col>
      <xdr:colOff>390525</xdr:colOff>
      <xdr:row>23</xdr:row>
      <xdr:rowOff>276225</xdr:rowOff>
    </xdr:to>
    <xdr:sp>
      <xdr:nvSpPr>
        <xdr:cNvPr id="20" name="円/楕円 6"/>
        <xdr:cNvSpPr>
          <a:spLocks/>
        </xdr:cNvSpPr>
      </xdr:nvSpPr>
      <xdr:spPr>
        <a:xfrm>
          <a:off x="142875" y="78676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34</xdr:row>
      <xdr:rowOff>19050</xdr:rowOff>
    </xdr:from>
    <xdr:to>
      <xdr:col>0</xdr:col>
      <xdr:colOff>390525</xdr:colOff>
      <xdr:row>34</xdr:row>
      <xdr:rowOff>266700</xdr:rowOff>
    </xdr:to>
    <xdr:sp>
      <xdr:nvSpPr>
        <xdr:cNvPr id="21" name="円/楕円 6"/>
        <xdr:cNvSpPr>
          <a:spLocks/>
        </xdr:cNvSpPr>
      </xdr:nvSpPr>
      <xdr:spPr>
        <a:xfrm>
          <a:off x="142875" y="113157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28</xdr:row>
      <xdr:rowOff>28575</xdr:rowOff>
    </xdr:from>
    <xdr:to>
      <xdr:col>0</xdr:col>
      <xdr:colOff>390525</xdr:colOff>
      <xdr:row>28</xdr:row>
      <xdr:rowOff>276225</xdr:rowOff>
    </xdr:to>
    <xdr:sp>
      <xdr:nvSpPr>
        <xdr:cNvPr id="22" name="円/楕円 6"/>
        <xdr:cNvSpPr>
          <a:spLocks/>
        </xdr:cNvSpPr>
      </xdr:nvSpPr>
      <xdr:spPr>
        <a:xfrm>
          <a:off x="142875" y="94392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82</xdr:row>
      <xdr:rowOff>228600</xdr:rowOff>
    </xdr:from>
    <xdr:to>
      <xdr:col>12</xdr:col>
      <xdr:colOff>190500</xdr:colOff>
      <xdr:row>85</xdr:row>
      <xdr:rowOff>228600</xdr:rowOff>
    </xdr:to>
    <xdr:sp>
      <xdr:nvSpPr>
        <xdr:cNvPr id="1" name="Text Box 5"/>
        <xdr:cNvSpPr txBox="1">
          <a:spLocks noChangeArrowheads="1"/>
        </xdr:cNvSpPr>
      </xdr:nvSpPr>
      <xdr:spPr>
        <a:xfrm>
          <a:off x="9906000" y="22955250"/>
          <a:ext cx="1009650" cy="10191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記入欄が不足した場合は、行を挿入すること。</a:t>
          </a:r>
        </a:p>
      </xdr:txBody>
    </xdr:sp>
    <xdr:clientData/>
  </xdr:twoCellAnchor>
  <xdr:twoCellAnchor>
    <xdr:from>
      <xdr:col>11</xdr:col>
      <xdr:colOff>57150</xdr:colOff>
      <xdr:row>83</xdr:row>
      <xdr:rowOff>85725</xdr:rowOff>
    </xdr:from>
    <xdr:to>
      <xdr:col>11</xdr:col>
      <xdr:colOff>266700</xdr:colOff>
      <xdr:row>83</xdr:row>
      <xdr:rowOff>85725</xdr:rowOff>
    </xdr:to>
    <xdr:sp>
      <xdr:nvSpPr>
        <xdr:cNvPr id="2" name="Line 6"/>
        <xdr:cNvSpPr>
          <a:spLocks/>
        </xdr:cNvSpPr>
      </xdr:nvSpPr>
      <xdr:spPr>
        <a:xfrm flipH="1">
          <a:off x="9696450" y="23040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819150</xdr:colOff>
      <xdr:row>1</xdr:row>
      <xdr:rowOff>85725</xdr:rowOff>
    </xdr:to>
    <xdr:sp>
      <xdr:nvSpPr>
        <xdr:cNvPr id="3" name="テキスト ボックス 3"/>
        <xdr:cNvSpPr txBox="1">
          <a:spLocks noChangeArrowheads="1"/>
        </xdr:cNvSpPr>
      </xdr:nvSpPr>
      <xdr:spPr>
        <a:xfrm>
          <a:off x="9639300"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819150</xdr:colOff>
      <xdr:row>1</xdr:row>
      <xdr:rowOff>85725</xdr:rowOff>
    </xdr:to>
    <xdr:sp>
      <xdr:nvSpPr>
        <xdr:cNvPr id="1" name="テキスト ボックス 1"/>
        <xdr:cNvSpPr txBox="1">
          <a:spLocks noChangeArrowheads="1"/>
        </xdr:cNvSpPr>
      </xdr:nvSpPr>
      <xdr:spPr>
        <a:xfrm>
          <a:off x="5057775"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0</xdr:colOff>
      <xdr:row>44</xdr:row>
      <xdr:rowOff>0</xdr:rowOff>
    </xdr:from>
    <xdr:ext cx="152400" cy="152400"/>
    <xdr:sp>
      <xdr:nvSpPr>
        <xdr:cNvPr id="1" name="Rectangle 6"/>
        <xdr:cNvSpPr>
          <a:spLocks/>
        </xdr:cNvSpPr>
      </xdr:nvSpPr>
      <xdr:spPr>
        <a:xfrm>
          <a:off x="5810250" y="89058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44</xdr:row>
      <xdr:rowOff>0</xdr:rowOff>
    </xdr:from>
    <xdr:ext cx="152400" cy="152400"/>
    <xdr:sp>
      <xdr:nvSpPr>
        <xdr:cNvPr id="2" name="Rectangle 8"/>
        <xdr:cNvSpPr>
          <a:spLocks/>
        </xdr:cNvSpPr>
      </xdr:nvSpPr>
      <xdr:spPr>
        <a:xfrm>
          <a:off x="5810250" y="89058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twoCellAnchor>
    <xdr:from>
      <xdr:col>46</xdr:col>
      <xdr:colOff>19050</xdr:colOff>
      <xdr:row>1</xdr:row>
      <xdr:rowOff>85725</xdr:rowOff>
    </xdr:from>
    <xdr:to>
      <xdr:col>52</xdr:col>
      <xdr:colOff>0</xdr:colOff>
      <xdr:row>3</xdr:row>
      <xdr:rowOff>0</xdr:rowOff>
    </xdr:to>
    <xdr:sp>
      <xdr:nvSpPr>
        <xdr:cNvPr id="3" name="テキスト ボックス 3"/>
        <xdr:cNvSpPr txBox="1">
          <a:spLocks noChangeArrowheads="1"/>
        </xdr:cNvSpPr>
      </xdr:nvSpPr>
      <xdr:spPr>
        <a:xfrm>
          <a:off x="5705475" y="285750"/>
          <a:ext cx="72390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2</xdr:col>
      <xdr:colOff>9525</xdr:colOff>
      <xdr:row>29</xdr:row>
      <xdr:rowOff>123825</xdr:rowOff>
    </xdr:from>
    <xdr:to>
      <xdr:col>51</xdr:col>
      <xdr:colOff>66675</xdr:colOff>
      <xdr:row>51</xdr:row>
      <xdr:rowOff>66675</xdr:rowOff>
    </xdr:to>
    <xdr:sp>
      <xdr:nvSpPr>
        <xdr:cNvPr id="4" name="正方形/長方形 4"/>
        <xdr:cNvSpPr>
          <a:spLocks/>
        </xdr:cNvSpPr>
      </xdr:nvSpPr>
      <xdr:spPr>
        <a:xfrm>
          <a:off x="247650" y="6029325"/>
          <a:ext cx="6124575" cy="4295775"/>
        </a:xfrm>
        <a:prstGeom prst="rect">
          <a:avLst/>
        </a:prstGeom>
        <a:noFill/>
        <a:ln w="38100" cmpd="sng">
          <a:solidFill>
            <a:srgbClr val="FF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青森保護観察所で記入するため、証明書を依頼する際は空欄</a:t>
          </a:r>
        </a:p>
      </xdr:txBody>
    </xdr:sp>
    <xdr:clientData/>
  </xdr:twoCellAnchor>
  <xdr:twoCellAnchor>
    <xdr:from>
      <xdr:col>26</xdr:col>
      <xdr:colOff>114300</xdr:colOff>
      <xdr:row>38</xdr:row>
      <xdr:rowOff>28575</xdr:rowOff>
    </xdr:from>
    <xdr:to>
      <xdr:col>52</xdr:col>
      <xdr:colOff>85725</xdr:colOff>
      <xdr:row>43</xdr:row>
      <xdr:rowOff>28575</xdr:rowOff>
    </xdr:to>
    <xdr:sp>
      <xdr:nvSpPr>
        <xdr:cNvPr id="5" name="角丸四角形吹き出し 5"/>
        <xdr:cNvSpPr>
          <a:spLocks/>
        </xdr:cNvSpPr>
      </xdr:nvSpPr>
      <xdr:spPr>
        <a:xfrm>
          <a:off x="3324225" y="7734300"/>
          <a:ext cx="3190875" cy="1000125"/>
        </a:xfrm>
        <a:prstGeom prst="wedgeRoundRectCallout">
          <a:avLst>
            <a:gd name="adj1" fmla="val -60833"/>
            <a:gd name="adj2" fmla="val -12328"/>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証明書は、</a:t>
          </a:r>
          <a:r>
            <a:rPr lang="en-US" cap="none" sz="1200" b="0" i="0" u="none" baseline="0">
              <a:solidFill>
                <a:srgbClr val="00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基準日（申請日の属する月の初日）</a:t>
          </a:r>
          <a:r>
            <a:rPr lang="en-US" cap="none" sz="1400" b="1" i="0" u="sng"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以降に発行されたものに限ります。</a:t>
          </a:r>
        </a:p>
      </xdr:txBody>
    </xdr:sp>
    <xdr:clientData/>
  </xdr:twoCellAnchor>
  <xdr:twoCellAnchor>
    <xdr:from>
      <xdr:col>45</xdr:col>
      <xdr:colOff>57150</xdr:colOff>
      <xdr:row>18</xdr:row>
      <xdr:rowOff>47625</xdr:rowOff>
    </xdr:from>
    <xdr:to>
      <xdr:col>49</xdr:col>
      <xdr:colOff>123825</xdr:colOff>
      <xdr:row>20</xdr:row>
      <xdr:rowOff>171450</xdr:rowOff>
    </xdr:to>
    <xdr:sp>
      <xdr:nvSpPr>
        <xdr:cNvPr id="6" name="円/楕円 2"/>
        <xdr:cNvSpPr>
          <a:spLocks/>
        </xdr:cNvSpPr>
      </xdr:nvSpPr>
      <xdr:spPr>
        <a:xfrm>
          <a:off x="5619750" y="3752850"/>
          <a:ext cx="561975" cy="5238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31</xdr:row>
      <xdr:rowOff>104775</xdr:rowOff>
    </xdr:from>
    <xdr:to>
      <xdr:col>52</xdr:col>
      <xdr:colOff>85725</xdr:colOff>
      <xdr:row>36</xdr:row>
      <xdr:rowOff>38100</xdr:rowOff>
    </xdr:to>
    <xdr:sp>
      <xdr:nvSpPr>
        <xdr:cNvPr id="7" name="角丸四角形吹き出し 7"/>
        <xdr:cNvSpPr>
          <a:spLocks/>
        </xdr:cNvSpPr>
      </xdr:nvSpPr>
      <xdr:spPr>
        <a:xfrm>
          <a:off x="4191000" y="6410325"/>
          <a:ext cx="2324100" cy="933450"/>
        </a:xfrm>
        <a:prstGeom prst="wedgeRoundRectCallout">
          <a:avLst>
            <a:gd name="adj1" fmla="val -56263"/>
            <a:gd name="adj2" fmla="val -26638"/>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基準日（申請日の属する月の初日）現在に登録済みのものが対象です。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1009650</xdr:colOff>
      <xdr:row>1</xdr:row>
      <xdr:rowOff>76200</xdr:rowOff>
    </xdr:from>
    <xdr:to>
      <xdr:col>5</xdr:col>
      <xdr:colOff>1838325</xdr:colOff>
      <xdr:row>2</xdr:row>
      <xdr:rowOff>152400</xdr:rowOff>
    </xdr:to>
    <xdr:sp>
      <xdr:nvSpPr>
        <xdr:cNvPr id="3" name="テキスト ボックス 4"/>
        <xdr:cNvSpPr txBox="1">
          <a:spLocks noChangeArrowheads="1"/>
        </xdr:cNvSpPr>
      </xdr:nvSpPr>
      <xdr:spPr>
        <a:xfrm>
          <a:off x="5524500" y="314325"/>
          <a:ext cx="828675"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0</xdr:col>
      <xdr:colOff>152400</xdr:colOff>
      <xdr:row>8</xdr:row>
      <xdr:rowOff>38100</xdr:rowOff>
    </xdr:from>
    <xdr:to>
      <xdr:col>0</xdr:col>
      <xdr:colOff>400050</xdr:colOff>
      <xdr:row>8</xdr:row>
      <xdr:rowOff>285750</xdr:rowOff>
    </xdr:to>
    <xdr:sp>
      <xdr:nvSpPr>
        <xdr:cNvPr id="4" name="円/楕円 5"/>
        <xdr:cNvSpPr>
          <a:spLocks/>
        </xdr:cNvSpPr>
      </xdr:nvSpPr>
      <xdr:spPr>
        <a:xfrm>
          <a:off x="152400" y="20383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7</xdr:row>
      <xdr:rowOff>66675</xdr:rowOff>
    </xdr:from>
    <xdr:to>
      <xdr:col>0</xdr:col>
      <xdr:colOff>390525</xdr:colOff>
      <xdr:row>7</xdr:row>
      <xdr:rowOff>314325</xdr:rowOff>
    </xdr:to>
    <xdr:sp>
      <xdr:nvSpPr>
        <xdr:cNvPr id="5" name="円/楕円 5"/>
        <xdr:cNvSpPr>
          <a:spLocks/>
        </xdr:cNvSpPr>
      </xdr:nvSpPr>
      <xdr:spPr>
        <a:xfrm>
          <a:off x="142875" y="17240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10</xdr:row>
      <xdr:rowOff>38100</xdr:rowOff>
    </xdr:from>
    <xdr:to>
      <xdr:col>0</xdr:col>
      <xdr:colOff>400050</xdr:colOff>
      <xdr:row>10</xdr:row>
      <xdr:rowOff>285750</xdr:rowOff>
    </xdr:to>
    <xdr:sp>
      <xdr:nvSpPr>
        <xdr:cNvPr id="6" name="円/楕円 5"/>
        <xdr:cNvSpPr>
          <a:spLocks/>
        </xdr:cNvSpPr>
      </xdr:nvSpPr>
      <xdr:spPr>
        <a:xfrm>
          <a:off x="152400" y="27241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11</xdr:row>
      <xdr:rowOff>209550</xdr:rowOff>
    </xdr:from>
    <xdr:to>
      <xdr:col>0</xdr:col>
      <xdr:colOff>390525</xdr:colOff>
      <xdr:row>11</xdr:row>
      <xdr:rowOff>457200</xdr:rowOff>
    </xdr:to>
    <xdr:sp>
      <xdr:nvSpPr>
        <xdr:cNvPr id="7" name="円/楕円 5"/>
        <xdr:cNvSpPr>
          <a:spLocks/>
        </xdr:cNvSpPr>
      </xdr:nvSpPr>
      <xdr:spPr>
        <a:xfrm>
          <a:off x="142875" y="32385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9</xdr:row>
      <xdr:rowOff>57150</xdr:rowOff>
    </xdr:from>
    <xdr:to>
      <xdr:col>0</xdr:col>
      <xdr:colOff>409575</xdr:colOff>
      <xdr:row>9</xdr:row>
      <xdr:rowOff>304800</xdr:rowOff>
    </xdr:to>
    <xdr:sp>
      <xdr:nvSpPr>
        <xdr:cNvPr id="8" name="円/楕円 5"/>
        <xdr:cNvSpPr>
          <a:spLocks/>
        </xdr:cNvSpPr>
      </xdr:nvSpPr>
      <xdr:spPr>
        <a:xfrm>
          <a:off x="161925" y="24003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12</xdr:row>
      <xdr:rowOff>285750</xdr:rowOff>
    </xdr:from>
    <xdr:to>
      <xdr:col>0</xdr:col>
      <xdr:colOff>381000</xdr:colOff>
      <xdr:row>12</xdr:row>
      <xdr:rowOff>533400</xdr:rowOff>
    </xdr:to>
    <xdr:sp>
      <xdr:nvSpPr>
        <xdr:cNvPr id="9" name="円/楕円 5"/>
        <xdr:cNvSpPr>
          <a:spLocks/>
        </xdr:cNvSpPr>
      </xdr:nvSpPr>
      <xdr:spPr>
        <a:xfrm>
          <a:off x="133350" y="39624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13</xdr:row>
      <xdr:rowOff>190500</xdr:rowOff>
    </xdr:from>
    <xdr:to>
      <xdr:col>0</xdr:col>
      <xdr:colOff>390525</xdr:colOff>
      <xdr:row>13</xdr:row>
      <xdr:rowOff>438150</xdr:rowOff>
    </xdr:to>
    <xdr:sp>
      <xdr:nvSpPr>
        <xdr:cNvPr id="10" name="円/楕円 5"/>
        <xdr:cNvSpPr>
          <a:spLocks/>
        </xdr:cNvSpPr>
      </xdr:nvSpPr>
      <xdr:spPr>
        <a:xfrm>
          <a:off x="142875" y="47053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20</xdr:row>
      <xdr:rowOff>47625</xdr:rowOff>
    </xdr:from>
    <xdr:to>
      <xdr:col>0</xdr:col>
      <xdr:colOff>390525</xdr:colOff>
      <xdr:row>20</xdr:row>
      <xdr:rowOff>295275</xdr:rowOff>
    </xdr:to>
    <xdr:sp>
      <xdr:nvSpPr>
        <xdr:cNvPr id="11" name="円/楕円 5"/>
        <xdr:cNvSpPr>
          <a:spLocks/>
        </xdr:cNvSpPr>
      </xdr:nvSpPr>
      <xdr:spPr>
        <a:xfrm>
          <a:off x="142875" y="87153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19</xdr:row>
      <xdr:rowOff>47625</xdr:rowOff>
    </xdr:from>
    <xdr:to>
      <xdr:col>0</xdr:col>
      <xdr:colOff>390525</xdr:colOff>
      <xdr:row>19</xdr:row>
      <xdr:rowOff>295275</xdr:rowOff>
    </xdr:to>
    <xdr:sp>
      <xdr:nvSpPr>
        <xdr:cNvPr id="12" name="円/楕円 5"/>
        <xdr:cNvSpPr>
          <a:spLocks/>
        </xdr:cNvSpPr>
      </xdr:nvSpPr>
      <xdr:spPr>
        <a:xfrm>
          <a:off x="142875" y="83724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14</xdr:row>
      <xdr:rowOff>371475</xdr:rowOff>
    </xdr:from>
    <xdr:to>
      <xdr:col>0</xdr:col>
      <xdr:colOff>390525</xdr:colOff>
      <xdr:row>14</xdr:row>
      <xdr:rowOff>619125</xdr:rowOff>
    </xdr:to>
    <xdr:sp>
      <xdr:nvSpPr>
        <xdr:cNvPr id="13" name="円/楕円 5"/>
        <xdr:cNvSpPr>
          <a:spLocks/>
        </xdr:cNvSpPr>
      </xdr:nvSpPr>
      <xdr:spPr>
        <a:xfrm>
          <a:off x="142875" y="55340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18</xdr:row>
      <xdr:rowOff>38100</xdr:rowOff>
    </xdr:from>
    <xdr:to>
      <xdr:col>0</xdr:col>
      <xdr:colOff>381000</xdr:colOff>
      <xdr:row>18</xdr:row>
      <xdr:rowOff>285750</xdr:rowOff>
    </xdr:to>
    <xdr:sp>
      <xdr:nvSpPr>
        <xdr:cNvPr id="14" name="円/楕円 5"/>
        <xdr:cNvSpPr>
          <a:spLocks/>
        </xdr:cNvSpPr>
      </xdr:nvSpPr>
      <xdr:spPr>
        <a:xfrm>
          <a:off x="133350" y="80200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15</xdr:row>
      <xdr:rowOff>38100</xdr:rowOff>
    </xdr:from>
    <xdr:to>
      <xdr:col>0</xdr:col>
      <xdr:colOff>390525</xdr:colOff>
      <xdr:row>15</xdr:row>
      <xdr:rowOff>285750</xdr:rowOff>
    </xdr:to>
    <xdr:sp>
      <xdr:nvSpPr>
        <xdr:cNvPr id="15" name="円/楕円 5"/>
        <xdr:cNvSpPr>
          <a:spLocks/>
        </xdr:cNvSpPr>
      </xdr:nvSpPr>
      <xdr:spPr>
        <a:xfrm>
          <a:off x="142875" y="62103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18</xdr:row>
      <xdr:rowOff>19050</xdr:rowOff>
    </xdr:from>
    <xdr:to>
      <xdr:col>25</xdr:col>
      <xdr:colOff>114300</xdr:colOff>
      <xdr:row>19</xdr:row>
      <xdr:rowOff>209550</xdr:rowOff>
    </xdr:to>
    <xdr:sp>
      <xdr:nvSpPr>
        <xdr:cNvPr id="1" name="右中かっこ 1"/>
        <xdr:cNvSpPr>
          <a:spLocks/>
        </xdr:cNvSpPr>
      </xdr:nvSpPr>
      <xdr:spPr>
        <a:xfrm>
          <a:off x="3086100" y="4229100"/>
          <a:ext cx="12382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114300</xdr:colOff>
      <xdr:row>0</xdr:row>
      <xdr:rowOff>152400</xdr:rowOff>
    </xdr:from>
    <xdr:to>
      <xdr:col>61</xdr:col>
      <xdr:colOff>95250</xdr:colOff>
      <xdr:row>2</xdr:row>
      <xdr:rowOff>9525</xdr:rowOff>
    </xdr:to>
    <xdr:sp>
      <xdr:nvSpPr>
        <xdr:cNvPr id="2" name="テキスト ボックス 2"/>
        <xdr:cNvSpPr txBox="1">
          <a:spLocks noChangeArrowheads="1"/>
        </xdr:cNvSpPr>
      </xdr:nvSpPr>
      <xdr:spPr>
        <a:xfrm>
          <a:off x="6924675" y="152400"/>
          <a:ext cx="72390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66675</xdr:rowOff>
    </xdr:from>
    <xdr:to>
      <xdr:col>7</xdr:col>
      <xdr:colOff>95250</xdr:colOff>
      <xdr:row>2</xdr:row>
      <xdr:rowOff>152400</xdr:rowOff>
    </xdr:to>
    <xdr:sp>
      <xdr:nvSpPr>
        <xdr:cNvPr id="1" name="テキスト ボックス 1"/>
        <xdr:cNvSpPr txBox="1">
          <a:spLocks noChangeArrowheads="1"/>
        </xdr:cNvSpPr>
      </xdr:nvSpPr>
      <xdr:spPr>
        <a:xfrm>
          <a:off x="276225" y="295275"/>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0</xdr:row>
      <xdr:rowOff>95250</xdr:rowOff>
    </xdr:from>
    <xdr:to>
      <xdr:col>48</xdr:col>
      <xdr:colOff>114300</xdr:colOff>
      <xdr:row>2</xdr:row>
      <xdr:rowOff>19050</xdr:rowOff>
    </xdr:to>
    <xdr:sp>
      <xdr:nvSpPr>
        <xdr:cNvPr id="1" name="テキスト ボックス 1"/>
        <xdr:cNvSpPr txBox="1">
          <a:spLocks noChangeArrowheads="1"/>
        </xdr:cNvSpPr>
      </xdr:nvSpPr>
      <xdr:spPr>
        <a:xfrm>
          <a:off x="6238875" y="95250"/>
          <a:ext cx="733425" cy="323850"/>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85725</xdr:colOff>
      <xdr:row>0</xdr:row>
      <xdr:rowOff>114300</xdr:rowOff>
    </xdr:from>
    <xdr:to>
      <xdr:col>38</xdr:col>
      <xdr:colOff>209550</xdr:colOff>
      <xdr:row>2</xdr:row>
      <xdr:rowOff>9525</xdr:rowOff>
    </xdr:to>
    <xdr:sp>
      <xdr:nvSpPr>
        <xdr:cNvPr id="1" name="テキスト ボックス 1"/>
        <xdr:cNvSpPr txBox="1">
          <a:spLocks noChangeArrowheads="1"/>
        </xdr:cNvSpPr>
      </xdr:nvSpPr>
      <xdr:spPr>
        <a:xfrm>
          <a:off x="10287000" y="114300"/>
          <a:ext cx="838200" cy="323850"/>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1</xdr:col>
      <xdr:colOff>314325</xdr:colOff>
      <xdr:row>18</xdr:row>
      <xdr:rowOff>190500</xdr:rowOff>
    </xdr:from>
    <xdr:to>
      <xdr:col>12</xdr:col>
      <xdr:colOff>152400</xdr:colOff>
      <xdr:row>31</xdr:row>
      <xdr:rowOff>142875</xdr:rowOff>
    </xdr:to>
    <xdr:sp>
      <xdr:nvSpPr>
        <xdr:cNvPr id="2" name="角丸四角形吹き出し 2"/>
        <xdr:cNvSpPr>
          <a:spLocks/>
        </xdr:cNvSpPr>
      </xdr:nvSpPr>
      <xdr:spPr>
        <a:xfrm>
          <a:off x="438150" y="3876675"/>
          <a:ext cx="4438650" cy="2552700"/>
        </a:xfrm>
        <a:prstGeom prst="wedgeRoundRectCallout">
          <a:avLst>
            <a:gd name="adj1" fmla="val -37546"/>
            <a:gd name="adj2" fmla="val -64263"/>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000" b="0" i="0" u="none" baseline="0">
              <a:solidFill>
                <a:srgbClr val="000000"/>
              </a:solidFill>
            </a:rPr>
            <a:t>　記載する技術者（</a:t>
          </a:r>
          <a:r>
            <a:rPr lang="en-US" cap="none" sz="1000" b="0" i="0" u="none" baseline="0">
              <a:solidFill>
                <a:srgbClr val="000000"/>
              </a:solidFill>
            </a:rPr>
            <a:t>営業所専任の技術者＋工事現場に専任で</a:t>
          </a:r>
          <a:r>
            <a:rPr lang="en-US" cap="none" sz="1000" b="0" i="0" u="none" baseline="0">
              <a:solidFill>
                <a:srgbClr val="000000"/>
              </a:solidFill>
            </a:rPr>
            <a:t>
</a:t>
          </a:r>
          <a:r>
            <a:rPr lang="en-US" cap="none" sz="1000" b="0" i="0" u="none" baseline="0">
              <a:solidFill>
                <a:srgbClr val="000000"/>
              </a:solidFill>
            </a:rPr>
            <a:t>配置できる技術者）</a:t>
          </a:r>
          <a:r>
            <a:rPr lang="en-US" cap="none" sz="1000" b="0" i="0" u="none" baseline="0">
              <a:solidFill>
                <a:srgbClr val="000000"/>
              </a:solidFill>
            </a:rPr>
            <a:t>について、</a:t>
          </a:r>
          <a:r>
            <a:rPr lang="en-US" cap="none" sz="1000" b="0" i="0" u="none" baseline="0">
              <a:solidFill>
                <a:srgbClr val="000000"/>
              </a:solidFill>
            </a:rPr>
            <a:t>土木一式工事及び建築一式工</a:t>
          </a:r>
          <a:r>
            <a:rPr lang="en-US" cap="none" sz="1000" b="0" i="0" u="none" baseline="0">
              <a:solidFill>
                <a:srgbClr val="000000"/>
              </a:solidFill>
            </a:rPr>
            <a:t>
</a:t>
          </a:r>
          <a:r>
            <a:rPr lang="en-US" cap="none" sz="1000" b="0" i="0" u="none" baseline="0">
              <a:solidFill>
                <a:srgbClr val="000000"/>
              </a:solidFill>
            </a:rPr>
            <a:t>事については資格を有する全ての技術者を記載し、その他の</a:t>
          </a:r>
          <a:r>
            <a:rPr lang="en-US" cap="none" sz="1000" b="0" i="0" u="none" baseline="0">
              <a:solidFill>
                <a:srgbClr val="000000"/>
              </a:solidFill>
            </a:rPr>
            <a:t>
</a:t>
          </a:r>
          <a:r>
            <a:rPr lang="en-US" cap="none" sz="1000" b="0" i="0" u="none" baseline="0">
              <a:solidFill>
                <a:srgbClr val="000000"/>
              </a:solidFill>
            </a:rPr>
            <a:t>工事については２人までの技術者を記載する。</a:t>
          </a:r>
          <a:r>
            <a:rPr lang="en-US" cap="none" sz="1000" b="0" i="0" u="none" baseline="0">
              <a:solidFill>
                <a:srgbClr val="000000"/>
              </a:solidFill>
            </a:rPr>
            <a:t>
</a:t>
          </a:r>
          <a:r>
            <a:rPr lang="en-US" cap="none" sz="900" b="0" i="0" u="none" baseline="0">
              <a:solidFill>
                <a:srgbClr val="000000"/>
              </a:solidFill>
            </a:rPr>
            <a:t>例１）１級土木施工管理技士２名を有する場合</a:t>
          </a:r>
          <a:r>
            <a:rPr lang="en-US" cap="none" sz="900" b="0" i="0" u="none" baseline="0">
              <a:solidFill>
                <a:srgbClr val="000000"/>
              </a:solidFill>
            </a:rPr>
            <a:t>
</a:t>
          </a:r>
          <a:r>
            <a:rPr lang="en-US" cap="none" sz="900" b="0" i="0" u="none" baseline="0">
              <a:solidFill>
                <a:srgbClr val="000000"/>
              </a:solidFill>
            </a:rPr>
            <a:t>・・・「土、と、石、鋼、舗、しゅ、塗、水」の申請が可能</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例２）１級土木施工管理技士１名と２級土木施工管理技士（土木）１名を有する場合</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土、と、石、鋼、舗、しゅ、水」の申請が可能</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例３）１級建築士１名と建築一式の実務経験者１名を有する場合</a:t>
          </a:r>
          <a:r>
            <a:rPr lang="en-US" cap="none" sz="900" b="0" i="0" u="none" baseline="0">
              <a:solidFill>
                <a:srgbClr val="000000"/>
              </a:solidFill>
            </a:rPr>
            <a:t>
</a:t>
          </a:r>
          <a:r>
            <a:rPr lang="en-US" cap="none" sz="900" b="0" i="0" u="none" baseline="0">
              <a:solidFill>
                <a:srgbClr val="000000"/>
              </a:solidFill>
            </a:rPr>
            <a:t>・・・申請できません</a:t>
          </a:r>
          <a:r>
            <a:rPr lang="en-US" cap="none" sz="9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14</xdr:col>
      <xdr:colOff>76200</xdr:colOff>
      <xdr:row>22</xdr:row>
      <xdr:rowOff>76200</xdr:rowOff>
    </xdr:from>
    <xdr:to>
      <xdr:col>34</xdr:col>
      <xdr:colOff>66675</xdr:colOff>
      <xdr:row>30</xdr:row>
      <xdr:rowOff>66675</xdr:rowOff>
    </xdr:to>
    <xdr:sp>
      <xdr:nvSpPr>
        <xdr:cNvPr id="3" name="角丸四角形吹き出し 3"/>
        <xdr:cNvSpPr>
          <a:spLocks/>
        </xdr:cNvSpPr>
      </xdr:nvSpPr>
      <xdr:spPr>
        <a:xfrm>
          <a:off x="5276850" y="4562475"/>
          <a:ext cx="4752975" cy="1590675"/>
        </a:xfrm>
        <a:prstGeom prst="wedgeRoundRectCallout">
          <a:avLst>
            <a:gd name="adj1" fmla="val -56657"/>
            <a:gd name="adj2" fmla="val 68828"/>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000" b="0" i="0" u="none" baseline="0">
              <a:solidFill>
                <a:srgbClr val="000000"/>
              </a:solidFill>
            </a:rPr>
            <a:t>◇土木一式工事　①特Ａ級：１級５人以上・１級２級の合計１０人以上</a:t>
          </a:r>
          <a:r>
            <a:rPr lang="en-US" cap="none" sz="1000" b="0" i="0" u="none" baseline="0">
              <a:solidFill>
                <a:srgbClr val="000000"/>
              </a:solidFill>
            </a:rPr>
            <a:t>
</a:t>
          </a:r>
          <a:r>
            <a:rPr lang="en-US" cap="none" sz="1000" b="0" i="0" u="none" baseline="0">
              <a:solidFill>
                <a:srgbClr val="000000"/>
              </a:solidFill>
            </a:rPr>
            <a:t>　　　　　　　　②Ａ級　：１級２級の合計３人以上</a:t>
          </a:r>
          <a:r>
            <a:rPr lang="en-US" cap="none" sz="1000" b="0" i="0" u="none" baseline="0">
              <a:solidFill>
                <a:srgbClr val="000000"/>
              </a:solidFill>
            </a:rPr>
            <a:t>
</a:t>
          </a:r>
          <a:r>
            <a:rPr lang="en-US" cap="none" sz="1000" b="0" i="0" u="none" baseline="0">
              <a:solidFill>
                <a:srgbClr val="000000"/>
              </a:solidFill>
            </a:rPr>
            <a:t>　　　　　　　　③Ｂ級　：１級２級の合計２人以上</a:t>
          </a:r>
          <a:r>
            <a:rPr lang="en-US" cap="none" sz="1000" b="0" i="0" u="none" baseline="0">
              <a:solidFill>
                <a:srgbClr val="000000"/>
              </a:solidFill>
            </a:rPr>
            <a:t>
</a:t>
          </a:r>
          <a:r>
            <a:rPr lang="en-US" cap="none" sz="1000" b="0" i="0" u="none" baseline="0">
              <a:solidFill>
                <a:srgbClr val="000000"/>
              </a:solidFill>
            </a:rPr>
            <a:t>◇建築一式工事　①特Ａ級：１級４人以上・１級２級の合計８人以上</a:t>
          </a:r>
          <a:r>
            <a:rPr lang="en-US" cap="none" sz="1000" b="0" i="0" u="none" baseline="0">
              <a:solidFill>
                <a:srgbClr val="000000"/>
              </a:solidFill>
            </a:rPr>
            <a:t>
</a:t>
          </a:r>
          <a:r>
            <a:rPr lang="en-US" cap="none" sz="1000" b="0" i="0" u="none" baseline="0">
              <a:solidFill>
                <a:srgbClr val="000000"/>
              </a:solidFill>
            </a:rPr>
            <a:t>　　　　　　　　②Ａ級　：１級２級の合計３人以上</a:t>
          </a:r>
          <a:r>
            <a:rPr lang="en-US" cap="none" sz="1000" b="0" i="0" u="none" baseline="0">
              <a:solidFill>
                <a:srgbClr val="000000"/>
              </a:solidFill>
            </a:rPr>
            <a:t>
</a:t>
          </a:r>
          <a:r>
            <a:rPr lang="en-US" cap="none" sz="1000" b="0" i="0" u="none" baseline="0">
              <a:solidFill>
                <a:srgbClr val="000000"/>
              </a:solidFill>
            </a:rPr>
            <a:t>　　　　　　　　③Ｂ級　：１級２級の合計２人以上</a:t>
          </a:r>
          <a:r>
            <a:rPr lang="en-US" cap="none" sz="1000" b="0" i="0" u="none" baseline="0">
              <a:solidFill>
                <a:srgbClr val="000000"/>
              </a:solidFill>
            </a:rPr>
            <a:t>
</a:t>
          </a:r>
          <a:r>
            <a:rPr lang="en-US" cap="none" sz="1000" b="0" i="0" u="none" baseline="0">
              <a:solidFill>
                <a:srgbClr val="000000"/>
              </a:solidFill>
            </a:rPr>
            <a:t>◇その他の工事　２人以上</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0</xdr:row>
      <xdr:rowOff>0</xdr:rowOff>
    </xdr:from>
    <xdr:to>
      <xdr:col>48</xdr:col>
      <xdr:colOff>104775</xdr:colOff>
      <xdr:row>1</xdr:row>
      <xdr:rowOff>85725</xdr:rowOff>
    </xdr:to>
    <xdr:sp>
      <xdr:nvSpPr>
        <xdr:cNvPr id="1" name="テキスト ボックス 1"/>
        <xdr:cNvSpPr txBox="1">
          <a:spLocks noChangeArrowheads="1"/>
        </xdr:cNvSpPr>
      </xdr:nvSpPr>
      <xdr:spPr>
        <a:xfrm>
          <a:off x="6143625"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15</xdr:col>
      <xdr:colOff>95250</xdr:colOff>
      <xdr:row>12</xdr:row>
      <xdr:rowOff>9525</xdr:rowOff>
    </xdr:from>
    <xdr:to>
      <xdr:col>18</xdr:col>
      <xdr:colOff>85725</xdr:colOff>
      <xdr:row>12</xdr:row>
      <xdr:rowOff>276225</xdr:rowOff>
    </xdr:to>
    <xdr:sp>
      <xdr:nvSpPr>
        <xdr:cNvPr id="2" name="Oval 2"/>
        <xdr:cNvSpPr>
          <a:spLocks/>
        </xdr:cNvSpPr>
      </xdr:nvSpPr>
      <xdr:spPr>
        <a:xfrm>
          <a:off x="2238375" y="2867025"/>
          <a:ext cx="41910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13</xdr:row>
      <xdr:rowOff>28575</xdr:rowOff>
    </xdr:from>
    <xdr:to>
      <xdr:col>15</xdr:col>
      <xdr:colOff>85725</xdr:colOff>
      <xdr:row>13</xdr:row>
      <xdr:rowOff>295275</xdr:rowOff>
    </xdr:to>
    <xdr:sp>
      <xdr:nvSpPr>
        <xdr:cNvPr id="3" name="Oval 3"/>
        <xdr:cNvSpPr>
          <a:spLocks/>
        </xdr:cNvSpPr>
      </xdr:nvSpPr>
      <xdr:spPr>
        <a:xfrm>
          <a:off x="1943100" y="3190875"/>
          <a:ext cx="28575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85725</xdr:colOff>
      <xdr:row>0</xdr:row>
      <xdr:rowOff>171450</xdr:rowOff>
    </xdr:from>
    <xdr:to>
      <xdr:col>47</xdr:col>
      <xdr:colOff>47625</xdr:colOff>
      <xdr:row>2</xdr:row>
      <xdr:rowOff>28575</xdr:rowOff>
    </xdr:to>
    <xdr:sp>
      <xdr:nvSpPr>
        <xdr:cNvPr id="1" name="テキスト ボックス 1"/>
        <xdr:cNvSpPr txBox="1">
          <a:spLocks noChangeArrowheads="1"/>
        </xdr:cNvSpPr>
      </xdr:nvSpPr>
      <xdr:spPr>
        <a:xfrm>
          <a:off x="5943600" y="17145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952500</xdr:colOff>
      <xdr:row>0</xdr:row>
      <xdr:rowOff>0</xdr:rowOff>
    </xdr:from>
    <xdr:to>
      <xdr:col>10</xdr:col>
      <xdr:colOff>619125</xdr:colOff>
      <xdr:row>1</xdr:row>
      <xdr:rowOff>85725</xdr:rowOff>
    </xdr:to>
    <xdr:sp>
      <xdr:nvSpPr>
        <xdr:cNvPr id="1" name="テキスト ボックス 1"/>
        <xdr:cNvSpPr txBox="1">
          <a:spLocks noChangeArrowheads="1"/>
        </xdr:cNvSpPr>
      </xdr:nvSpPr>
      <xdr:spPr>
        <a:xfrm>
          <a:off x="8801100"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ensetsugyou\&#20849;&#26377;1\03_01_&#24314;&#35373;&#24037;&#20107;&#36039;&#26684;&#23529;&#26619;\R02&#12539;03&#20837;&#26413;&#21442;&#21152;&#36039;&#26684;&#23529;&#26619;\011&#30003;&#35531;&#12398;&#25163;&#24341;\&#9312;R02&#12539;03&#12304;&#23450;&#26399;&#36039;&#26684;&#23529;&#26619;&#12305;\R2&#12539;3&#12304;&#21336;&#20307;&#12305;\&#9733;&#9315;&#30003;&#35531;&#12398;&#25163;&#24341;&#65288;R2&#12539;3&#23450;&#26399;&#21463;&#20184;&#65289;&#12304;&#21336;&#20307;&#12305;&#30003;&#35531;&#26360;&#39006;&#35352;&#2083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県内）"/>
      <sheetName val="提出書類一覧 (県外)"/>
      <sheetName val="基本情報"/>
      <sheetName val="申請書（別記様式）"/>
      <sheetName val="1号 "/>
      <sheetName val="2号"/>
      <sheetName val="資格区分表"/>
      <sheetName val="3号"/>
      <sheetName val="4号"/>
      <sheetName val="５号"/>
      <sheetName val="６号"/>
      <sheetName val="７号"/>
      <sheetName val="転送（基本）"/>
      <sheetName val="転送（学卒）"/>
      <sheetName val="転送（取込用）"/>
    </sheetNames>
    <sheetDataSet>
      <sheetData sheetId="3">
        <row r="3">
          <cell r="AK3" t="str">
            <v>02</v>
          </cell>
          <cell r="AP3" t="str">
            <v>088888</v>
          </cell>
        </row>
        <row r="12">
          <cell r="T12" t="str">
            <v>青森建設（株）</v>
          </cell>
        </row>
        <row r="15">
          <cell r="T15" t="str">
            <v>○○課　△△△△</v>
          </cell>
        </row>
        <row r="16">
          <cell r="T16" t="str">
            <v>017-000-0000</v>
          </cell>
        </row>
        <row r="17">
          <cell r="T17" t="str">
            <v>017-000-0001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35"/>
  <sheetViews>
    <sheetView tabSelected="1" view="pageBreakPreview" zoomScaleNormal="115" zoomScaleSheetLayoutView="100" zoomScalePageLayoutView="0" workbookViewId="0" topLeftCell="A1">
      <selection activeCell="I7" sqref="I7"/>
    </sheetView>
  </sheetViews>
  <sheetFormatPr defaultColWidth="9.00390625" defaultRowHeight="13.5"/>
  <cols>
    <col min="1" max="1" width="7.00390625" style="123" customWidth="1"/>
    <col min="2" max="2" width="34.125" style="123" customWidth="1"/>
    <col min="3" max="4" width="6.625" style="124" customWidth="1"/>
    <col min="5" max="6" width="3.375" style="124" customWidth="1"/>
    <col min="7" max="7" width="26.875" style="123" customWidth="1"/>
    <col min="8" max="16384" width="9.00390625" style="123" customWidth="1"/>
  </cols>
  <sheetData>
    <row r="1" spans="1:7" ht="18.75">
      <c r="A1" s="122" t="s">
        <v>184</v>
      </c>
      <c r="G1" s="164" t="s">
        <v>531</v>
      </c>
    </row>
    <row r="2" ht="18.75">
      <c r="A2" s="122" t="s">
        <v>229</v>
      </c>
    </row>
    <row r="3" spans="3:24" ht="18" customHeight="1">
      <c r="C3" s="125"/>
      <c r="D3" s="126" t="s">
        <v>60</v>
      </c>
      <c r="E3" s="490">
        <f>IF('基本情報'!N4="","",'基本情報'!N4)</f>
        <v>2</v>
      </c>
      <c r="F3" s="127" t="s">
        <v>91</v>
      </c>
      <c r="G3" s="491">
        <f>IF('基本情報'!S4="","",'基本情報'!S4)</f>
        <v>88888</v>
      </c>
      <c r="H3" s="128"/>
      <c r="I3" s="128"/>
      <c r="J3" s="128"/>
      <c r="K3" s="128"/>
      <c r="L3" s="128"/>
      <c r="M3" s="128"/>
      <c r="N3" s="128"/>
      <c r="O3" s="128"/>
      <c r="P3" s="128"/>
      <c r="Q3" s="128"/>
      <c r="R3" s="128"/>
      <c r="S3" s="128"/>
      <c r="T3" s="128"/>
      <c r="U3" s="128"/>
      <c r="V3" s="128"/>
      <c r="W3" s="128"/>
      <c r="X3" s="128"/>
    </row>
    <row r="4" spans="1:9" ht="18" customHeight="1">
      <c r="A4" s="129"/>
      <c r="C4" s="73"/>
      <c r="D4" s="130" t="s">
        <v>7</v>
      </c>
      <c r="E4" s="514" t="str">
        <f>IF('基本情報'!N8="","",'基本情報'!N8)</f>
        <v>青森建設（株）</v>
      </c>
      <c r="F4" s="514"/>
      <c r="G4" s="514"/>
      <c r="H4" s="128"/>
      <c r="I4" s="128"/>
    </row>
    <row r="5" ht="13.5">
      <c r="A5" s="129"/>
    </row>
    <row r="6" spans="1:6" ht="14.25" thickBot="1">
      <c r="A6" s="131"/>
      <c r="C6" s="132" t="s">
        <v>375</v>
      </c>
      <c r="D6" s="132"/>
      <c r="E6" s="133"/>
      <c r="F6" s="133"/>
    </row>
    <row r="7" spans="1:7" ht="29.25" customHeight="1">
      <c r="A7" s="134" t="s">
        <v>228</v>
      </c>
      <c r="B7" s="135" t="s">
        <v>181</v>
      </c>
      <c r="C7" s="136" t="s">
        <v>219</v>
      </c>
      <c r="D7" s="136" t="s">
        <v>218</v>
      </c>
      <c r="E7" s="515" t="s">
        <v>182</v>
      </c>
      <c r="F7" s="516"/>
      <c r="G7" s="517"/>
    </row>
    <row r="8" spans="1:7" ht="24.75" customHeight="1">
      <c r="A8" s="137">
        <v>1</v>
      </c>
      <c r="B8" s="161" t="s">
        <v>199</v>
      </c>
      <c r="C8" s="139" t="s">
        <v>183</v>
      </c>
      <c r="D8" s="139" t="s">
        <v>183</v>
      </c>
      <c r="E8" s="518"/>
      <c r="F8" s="519"/>
      <c r="G8" s="520"/>
    </row>
    <row r="9" spans="1:7" ht="24.75" customHeight="1">
      <c r="A9" s="137">
        <v>2</v>
      </c>
      <c r="B9" s="161" t="s">
        <v>200</v>
      </c>
      <c r="C9" s="139" t="s">
        <v>183</v>
      </c>
      <c r="D9" s="139" t="s">
        <v>183</v>
      </c>
      <c r="E9" s="521"/>
      <c r="F9" s="522"/>
      <c r="G9" s="523"/>
    </row>
    <row r="10" spans="1:7" ht="24.75" customHeight="1">
      <c r="A10" s="137">
        <v>3</v>
      </c>
      <c r="B10" s="161" t="s">
        <v>201</v>
      </c>
      <c r="C10" s="139" t="s">
        <v>183</v>
      </c>
      <c r="D10" s="139" t="s">
        <v>183</v>
      </c>
      <c r="E10" s="521"/>
      <c r="F10" s="522"/>
      <c r="G10" s="523"/>
    </row>
    <row r="11" spans="1:7" ht="24.75" customHeight="1">
      <c r="A11" s="137">
        <v>4</v>
      </c>
      <c r="B11" s="162" t="s">
        <v>236</v>
      </c>
      <c r="C11" s="141" t="s">
        <v>183</v>
      </c>
      <c r="D11" s="141" t="s">
        <v>183</v>
      </c>
      <c r="E11" s="524"/>
      <c r="F11" s="500"/>
      <c r="G11" s="501"/>
    </row>
    <row r="12" spans="1:7" ht="24.75" customHeight="1">
      <c r="A12" s="142" t="s">
        <v>195</v>
      </c>
      <c r="B12" s="143" t="s">
        <v>198</v>
      </c>
      <c r="C12" s="141" t="s">
        <v>183</v>
      </c>
      <c r="D12" s="141" t="s">
        <v>183</v>
      </c>
      <c r="E12" s="496" t="s">
        <v>372</v>
      </c>
      <c r="F12" s="497"/>
      <c r="G12" s="498"/>
    </row>
    <row r="13" spans="1:7" ht="24.75" customHeight="1">
      <c r="A13" s="142" t="s">
        <v>196</v>
      </c>
      <c r="B13" s="162" t="s">
        <v>388</v>
      </c>
      <c r="C13" s="141"/>
      <c r="D13" s="141" t="s">
        <v>183</v>
      </c>
      <c r="E13" s="496" t="s">
        <v>220</v>
      </c>
      <c r="F13" s="497"/>
      <c r="G13" s="498"/>
    </row>
    <row r="14" spans="1:7" ht="58.5" customHeight="1">
      <c r="A14" s="144" t="s">
        <v>231</v>
      </c>
      <c r="B14" s="162" t="s">
        <v>628</v>
      </c>
      <c r="C14" s="141" t="s">
        <v>183</v>
      </c>
      <c r="D14" s="141" t="s">
        <v>183</v>
      </c>
      <c r="E14" s="496" t="s">
        <v>248</v>
      </c>
      <c r="F14" s="497"/>
      <c r="G14" s="498"/>
    </row>
    <row r="15" spans="1:7" ht="45" customHeight="1">
      <c r="A15" s="144" t="s">
        <v>232</v>
      </c>
      <c r="B15" s="162" t="s">
        <v>629</v>
      </c>
      <c r="C15" s="141" t="s">
        <v>183</v>
      </c>
      <c r="D15" s="141" t="s">
        <v>183</v>
      </c>
      <c r="E15" s="499" t="s">
        <v>250</v>
      </c>
      <c r="F15" s="500"/>
      <c r="G15" s="501"/>
    </row>
    <row r="16" spans="1:7" ht="49.5" customHeight="1">
      <c r="A16" s="145">
        <v>7</v>
      </c>
      <c r="B16" s="162" t="s">
        <v>621</v>
      </c>
      <c r="C16" s="141" t="s">
        <v>183</v>
      </c>
      <c r="D16" s="141" t="s">
        <v>183</v>
      </c>
      <c r="E16" s="496" t="s">
        <v>248</v>
      </c>
      <c r="F16" s="497"/>
      <c r="G16" s="498"/>
    </row>
    <row r="17" spans="1:7" ht="24.75" customHeight="1">
      <c r="A17" s="145">
        <v>8</v>
      </c>
      <c r="B17" s="162" t="s">
        <v>197</v>
      </c>
      <c r="C17" s="141"/>
      <c r="D17" s="141"/>
      <c r="E17" s="499" t="s">
        <v>249</v>
      </c>
      <c r="F17" s="500"/>
      <c r="G17" s="501"/>
    </row>
    <row r="18" spans="1:7" ht="36.75" customHeight="1">
      <c r="A18" s="145">
        <v>9</v>
      </c>
      <c r="B18" s="162" t="s">
        <v>193</v>
      </c>
      <c r="C18" s="141" t="s">
        <v>183</v>
      </c>
      <c r="D18" s="141" t="s">
        <v>183</v>
      </c>
      <c r="E18" s="496" t="s">
        <v>373</v>
      </c>
      <c r="F18" s="497"/>
      <c r="G18" s="498"/>
    </row>
    <row r="19" spans="1:7" ht="24.75" customHeight="1">
      <c r="A19" s="145">
        <v>10</v>
      </c>
      <c r="B19" s="162" t="s">
        <v>202</v>
      </c>
      <c r="C19" s="141"/>
      <c r="D19" s="141"/>
      <c r="E19" s="496" t="s">
        <v>600</v>
      </c>
      <c r="F19" s="497"/>
      <c r="G19" s="498"/>
    </row>
    <row r="20" spans="1:7" ht="24.75" customHeight="1">
      <c r="A20" s="145">
        <v>11</v>
      </c>
      <c r="B20" s="162" t="s">
        <v>187</v>
      </c>
      <c r="C20" s="141"/>
      <c r="D20" s="141"/>
      <c r="E20" s="496" t="s">
        <v>389</v>
      </c>
      <c r="F20" s="497"/>
      <c r="G20" s="498"/>
    </row>
    <row r="21" spans="1:7" ht="24.75" customHeight="1">
      <c r="A21" s="145">
        <v>12</v>
      </c>
      <c r="B21" s="291" t="s">
        <v>601</v>
      </c>
      <c r="C21" s="141"/>
      <c r="D21" s="141"/>
      <c r="E21" s="496" t="s">
        <v>374</v>
      </c>
      <c r="F21" s="497"/>
      <c r="G21" s="498"/>
    </row>
    <row r="22" spans="1:7" ht="24.75" customHeight="1">
      <c r="A22" s="145">
        <v>13</v>
      </c>
      <c r="B22" s="273" t="s">
        <v>509</v>
      </c>
      <c r="C22" s="141"/>
      <c r="D22" s="141"/>
      <c r="E22" s="511" t="s">
        <v>510</v>
      </c>
      <c r="F22" s="512"/>
      <c r="G22" s="513"/>
    </row>
    <row r="23" spans="1:7" ht="24.75" customHeight="1">
      <c r="A23" s="145">
        <v>14</v>
      </c>
      <c r="B23" s="273" t="s">
        <v>511</v>
      </c>
      <c r="C23" s="141"/>
      <c r="D23" s="141"/>
      <c r="E23" s="496" t="s">
        <v>374</v>
      </c>
      <c r="F23" s="497"/>
      <c r="G23" s="498"/>
    </row>
    <row r="24" spans="1:7" ht="24.75" customHeight="1">
      <c r="A24" s="160">
        <v>15</v>
      </c>
      <c r="B24" s="163" t="s">
        <v>383</v>
      </c>
      <c r="C24" s="151"/>
      <c r="D24" s="151"/>
      <c r="E24" s="505" t="s">
        <v>374</v>
      </c>
      <c r="F24" s="506"/>
      <c r="G24" s="507"/>
    </row>
    <row r="25" spans="1:7" ht="24.75" customHeight="1">
      <c r="A25" s="145">
        <v>16</v>
      </c>
      <c r="B25" s="162" t="s">
        <v>384</v>
      </c>
      <c r="C25" s="141"/>
      <c r="D25" s="141"/>
      <c r="E25" s="496" t="s">
        <v>374</v>
      </c>
      <c r="F25" s="497"/>
      <c r="G25" s="498"/>
    </row>
    <row r="26" spans="1:7" ht="24.75" customHeight="1">
      <c r="A26" s="145">
        <v>17</v>
      </c>
      <c r="B26" s="162" t="s">
        <v>529</v>
      </c>
      <c r="C26" s="141"/>
      <c r="D26" s="141"/>
      <c r="E26" s="496" t="s">
        <v>530</v>
      </c>
      <c r="F26" s="497"/>
      <c r="G26" s="498"/>
    </row>
    <row r="27" spans="1:7" ht="24.75" customHeight="1">
      <c r="A27" s="142" t="s">
        <v>532</v>
      </c>
      <c r="B27" s="161" t="s">
        <v>204</v>
      </c>
      <c r="C27" s="139"/>
      <c r="D27" s="139"/>
      <c r="E27" s="508" t="s">
        <v>234</v>
      </c>
      <c r="F27" s="509"/>
      <c r="G27" s="510"/>
    </row>
    <row r="28" spans="1:7" ht="24.75" customHeight="1">
      <c r="A28" s="144" t="s">
        <v>533</v>
      </c>
      <c r="B28" s="162" t="s">
        <v>205</v>
      </c>
      <c r="C28" s="141"/>
      <c r="D28" s="141"/>
      <c r="E28" s="496" t="s">
        <v>233</v>
      </c>
      <c r="F28" s="497"/>
      <c r="G28" s="498"/>
    </row>
    <row r="29" spans="1:7" ht="24.75" customHeight="1">
      <c r="A29" s="144" t="s">
        <v>534</v>
      </c>
      <c r="B29" s="162" t="s">
        <v>513</v>
      </c>
      <c r="C29" s="141"/>
      <c r="D29" s="141"/>
      <c r="E29" s="496" t="s">
        <v>512</v>
      </c>
      <c r="F29" s="497"/>
      <c r="G29" s="498"/>
    </row>
    <row r="30" spans="1:7" ht="24.75" customHeight="1">
      <c r="A30" s="144" t="s">
        <v>535</v>
      </c>
      <c r="B30" s="162" t="s">
        <v>235</v>
      </c>
      <c r="C30" s="141"/>
      <c r="D30" s="141"/>
      <c r="E30" s="496" t="s">
        <v>260</v>
      </c>
      <c r="F30" s="497"/>
      <c r="G30" s="498"/>
    </row>
    <row r="31" spans="1:7" ht="24.75" customHeight="1">
      <c r="A31" s="144" t="s">
        <v>536</v>
      </c>
      <c r="B31" s="162" t="s">
        <v>203</v>
      </c>
      <c r="C31" s="141" t="s">
        <v>183</v>
      </c>
      <c r="D31" s="141" t="s">
        <v>186</v>
      </c>
      <c r="E31" s="496"/>
      <c r="F31" s="497"/>
      <c r="G31" s="498"/>
    </row>
    <row r="32" spans="1:7" ht="24.75" customHeight="1">
      <c r="A32" s="144" t="s">
        <v>537</v>
      </c>
      <c r="B32" s="162" t="s">
        <v>246</v>
      </c>
      <c r="C32" s="141"/>
      <c r="D32" s="141"/>
      <c r="E32" s="496" t="s">
        <v>247</v>
      </c>
      <c r="F32" s="497"/>
      <c r="G32" s="498"/>
    </row>
    <row r="33" spans="1:7" ht="24.75" customHeight="1">
      <c r="A33" s="144" t="s">
        <v>538</v>
      </c>
      <c r="B33" s="162" t="s">
        <v>519</v>
      </c>
      <c r="C33" s="141"/>
      <c r="D33" s="141"/>
      <c r="E33" s="499" t="s">
        <v>329</v>
      </c>
      <c r="F33" s="500"/>
      <c r="G33" s="501"/>
    </row>
    <row r="34" spans="1:7" ht="24.75" customHeight="1">
      <c r="A34" s="144" t="s">
        <v>539</v>
      </c>
      <c r="B34" s="162" t="s">
        <v>185</v>
      </c>
      <c r="C34" s="141" t="s">
        <v>183</v>
      </c>
      <c r="D34" s="141" t="s">
        <v>183</v>
      </c>
      <c r="E34" s="496" t="s">
        <v>543</v>
      </c>
      <c r="F34" s="497"/>
      <c r="G34" s="498"/>
    </row>
    <row r="35" spans="1:7" ht="24.75" customHeight="1" thickBot="1">
      <c r="A35" s="298" t="s">
        <v>540</v>
      </c>
      <c r="B35" s="301" t="s">
        <v>544</v>
      </c>
      <c r="C35" s="147"/>
      <c r="D35" s="147"/>
      <c r="E35" s="502" t="s">
        <v>237</v>
      </c>
      <c r="F35" s="503"/>
      <c r="G35" s="504"/>
    </row>
  </sheetData>
  <sheetProtection selectLockedCells="1"/>
  <mergeCells count="30">
    <mergeCell ref="E4:G4"/>
    <mergeCell ref="E7:G7"/>
    <mergeCell ref="E8:G8"/>
    <mergeCell ref="E9:G9"/>
    <mergeCell ref="E10:G10"/>
    <mergeCell ref="E11:G11"/>
    <mergeCell ref="E12:G12"/>
    <mergeCell ref="E13:G13"/>
    <mergeCell ref="E14:G14"/>
    <mergeCell ref="E15:G15"/>
    <mergeCell ref="E16:G16"/>
    <mergeCell ref="E17:G17"/>
    <mergeCell ref="E30:G30"/>
    <mergeCell ref="E18:G18"/>
    <mergeCell ref="E19:G19"/>
    <mergeCell ref="E20:G20"/>
    <mergeCell ref="E21:G21"/>
    <mergeCell ref="E22:G22"/>
    <mergeCell ref="E23:G23"/>
    <mergeCell ref="E26:G26"/>
    <mergeCell ref="E31:G31"/>
    <mergeCell ref="E32:G32"/>
    <mergeCell ref="E33:G33"/>
    <mergeCell ref="E34:G34"/>
    <mergeCell ref="E35:G35"/>
    <mergeCell ref="E24:G24"/>
    <mergeCell ref="E25:G25"/>
    <mergeCell ref="E27:G27"/>
    <mergeCell ref="E28:G28"/>
    <mergeCell ref="E29:G29"/>
  </mergeCells>
  <printOptions horizontalCentered="1"/>
  <pageMargins left="0.7086614173228347" right="0.7086614173228347" top="0.5511811023622047" bottom="0.35433070866141736" header="0.31496062992125984" footer="0.31496062992125984"/>
  <pageSetup horizontalDpi="300" verticalDpi="300" orientation="portrait" paperSize="9" scale="92" r:id="rId2"/>
  <drawing r:id="rId1"/>
</worksheet>
</file>

<file path=xl/worksheets/sheet10.xml><?xml version="1.0" encoding="utf-8"?>
<worksheet xmlns="http://schemas.openxmlformats.org/spreadsheetml/2006/main" xmlns:r="http://schemas.openxmlformats.org/officeDocument/2006/relationships">
  <dimension ref="B1:L24"/>
  <sheetViews>
    <sheetView view="pageBreakPreview" zoomScaleSheetLayoutView="100" zoomScalePageLayoutView="0" workbookViewId="0" topLeftCell="C1">
      <selection activeCell="C19" sqref="C19"/>
    </sheetView>
  </sheetViews>
  <sheetFormatPr defaultColWidth="9.00390625" defaultRowHeight="18" customHeight="1"/>
  <cols>
    <col min="1" max="1" width="3.75390625" style="13" customWidth="1"/>
    <col min="2" max="2" width="3.75390625" style="393" customWidth="1"/>
    <col min="3" max="3" width="7.50390625" style="13" customWidth="1"/>
    <col min="4" max="4" width="17.875" style="13" customWidth="1"/>
    <col min="5" max="5" width="27.50390625" style="13" customWidth="1"/>
    <col min="6" max="6" width="11.875" style="13" customWidth="1"/>
    <col min="7" max="7" width="12.875" style="13" customWidth="1"/>
    <col min="8" max="8" width="8.00390625" style="13" customWidth="1"/>
    <col min="9" max="9" width="9.875" style="13" customWidth="1"/>
    <col min="10" max="10" width="15.125" style="13" customWidth="1"/>
    <col min="11" max="11" width="11.625" style="13" customWidth="1"/>
    <col min="12" max="12" width="15.125" style="13" customWidth="1"/>
    <col min="13" max="16384" width="9.00390625" style="13" customWidth="1"/>
  </cols>
  <sheetData>
    <row r="1" ht="18" customHeight="1">
      <c r="B1" s="13" t="s">
        <v>112</v>
      </c>
    </row>
    <row r="2" spans="2:10" ht="28.5" customHeight="1">
      <c r="B2" s="13"/>
      <c r="E2" s="368" t="s">
        <v>121</v>
      </c>
      <c r="G2" s="369" t="s">
        <v>102</v>
      </c>
      <c r="H2" s="1068" t="str">
        <f>IF('[1]申請書（別記様式）'!$AK$3="","",'[1]申請書（別記様式）'!$AK$3&amp;"-"&amp;'[1]申請書（別記様式）'!$AP$3)</f>
        <v>02-088888</v>
      </c>
      <c r="I2" s="1069"/>
      <c r="J2" s="1069"/>
    </row>
    <row r="3" spans="2:10" ht="28.5" customHeight="1">
      <c r="B3" s="13"/>
      <c r="G3" s="369" t="s">
        <v>7</v>
      </c>
      <c r="H3" s="1015" t="str">
        <f>IF('[1]申請書（別記様式）'!$T$12="","",'[1]申請書（別記様式）'!$T$12)</f>
        <v>青森建設（株）</v>
      </c>
      <c r="I3" s="1070"/>
      <c r="J3" s="1070"/>
    </row>
    <row r="4" ht="18" customHeight="1">
      <c r="B4" s="13"/>
    </row>
    <row r="5" spans="2:12" ht="34.5" customHeight="1">
      <c r="B5" s="370"/>
      <c r="C5" s="371" t="s">
        <v>54</v>
      </c>
      <c r="D5" s="371" t="s">
        <v>55</v>
      </c>
      <c r="E5" s="371" t="s">
        <v>56</v>
      </c>
      <c r="F5" s="371" t="s">
        <v>57</v>
      </c>
      <c r="G5" s="371" t="s">
        <v>58</v>
      </c>
      <c r="H5" s="372" t="s">
        <v>123</v>
      </c>
      <c r="I5" s="372" t="s">
        <v>207</v>
      </c>
      <c r="J5" s="373" t="s">
        <v>208</v>
      </c>
      <c r="K5" s="374" t="s">
        <v>209</v>
      </c>
      <c r="L5" s="374" t="s">
        <v>210</v>
      </c>
    </row>
    <row r="6" spans="2:12" ht="24" customHeight="1">
      <c r="B6" s="297">
        <v>1</v>
      </c>
      <c r="C6" s="375">
        <v>30</v>
      </c>
      <c r="D6" s="376" t="s">
        <v>573</v>
      </c>
      <c r="E6" s="376" t="s">
        <v>574</v>
      </c>
      <c r="F6" s="377" t="s">
        <v>575</v>
      </c>
      <c r="G6" s="378">
        <v>43824</v>
      </c>
      <c r="H6" s="379">
        <v>80</v>
      </c>
      <c r="I6" s="379" t="s">
        <v>576</v>
      </c>
      <c r="J6" s="380">
        <v>30450000</v>
      </c>
      <c r="K6" s="381" t="s">
        <v>91</v>
      </c>
      <c r="L6" s="382" t="s">
        <v>91</v>
      </c>
    </row>
    <row r="7" spans="2:12" ht="24" customHeight="1">
      <c r="B7" s="297">
        <v>2</v>
      </c>
      <c r="C7" s="375">
        <v>1</v>
      </c>
      <c r="D7" s="376" t="s">
        <v>577</v>
      </c>
      <c r="E7" s="376" t="s">
        <v>574</v>
      </c>
      <c r="F7" s="377" t="s">
        <v>578</v>
      </c>
      <c r="G7" s="378">
        <v>44129</v>
      </c>
      <c r="H7" s="379">
        <v>81</v>
      </c>
      <c r="I7" s="379" t="s">
        <v>579</v>
      </c>
      <c r="J7" s="380">
        <v>80000000</v>
      </c>
      <c r="K7" s="383">
        <v>30</v>
      </c>
      <c r="L7" s="384">
        <v>24000000</v>
      </c>
    </row>
    <row r="8" spans="2:12" ht="24" customHeight="1">
      <c r="B8" s="297">
        <v>3</v>
      </c>
      <c r="C8" s="375">
        <v>2</v>
      </c>
      <c r="D8" s="376" t="s">
        <v>580</v>
      </c>
      <c r="E8" s="376" t="s">
        <v>574</v>
      </c>
      <c r="F8" s="377" t="s">
        <v>581</v>
      </c>
      <c r="G8" s="378">
        <v>44555</v>
      </c>
      <c r="H8" s="379">
        <v>82</v>
      </c>
      <c r="I8" s="379" t="s">
        <v>576</v>
      </c>
      <c r="J8" s="380">
        <v>50000000</v>
      </c>
      <c r="K8" s="381" t="s">
        <v>91</v>
      </c>
      <c r="L8" s="382" t="s">
        <v>91</v>
      </c>
    </row>
    <row r="9" spans="2:12" ht="24" customHeight="1">
      <c r="B9" s="297">
        <v>4</v>
      </c>
      <c r="C9" s="375">
        <v>3</v>
      </c>
      <c r="D9" s="376" t="s">
        <v>582</v>
      </c>
      <c r="E9" s="376" t="s">
        <v>574</v>
      </c>
      <c r="F9" s="377" t="s">
        <v>583</v>
      </c>
      <c r="G9" s="378">
        <v>44920</v>
      </c>
      <c r="H9" s="379">
        <v>83</v>
      </c>
      <c r="I9" s="379" t="s">
        <v>579</v>
      </c>
      <c r="J9" s="380">
        <v>100000000</v>
      </c>
      <c r="K9" s="383">
        <v>40</v>
      </c>
      <c r="L9" s="384">
        <v>40000000</v>
      </c>
    </row>
    <row r="10" spans="2:12" ht="24" customHeight="1">
      <c r="B10" s="297">
        <v>5</v>
      </c>
      <c r="C10" s="385"/>
      <c r="D10" s="386"/>
      <c r="E10" s="386"/>
      <c r="F10" s="387"/>
      <c r="G10" s="388"/>
      <c r="H10" s="389"/>
      <c r="I10" s="389"/>
      <c r="J10" s="390"/>
      <c r="K10" s="391"/>
      <c r="L10" s="392"/>
    </row>
    <row r="11" spans="2:12" ht="24" customHeight="1">
      <c r="B11" s="297">
        <v>6</v>
      </c>
      <c r="C11" s="385"/>
      <c r="D11" s="386"/>
      <c r="E11" s="386"/>
      <c r="F11" s="387"/>
      <c r="G11" s="388"/>
      <c r="H11" s="389"/>
      <c r="I11" s="389"/>
      <c r="J11" s="390"/>
      <c r="K11" s="391"/>
      <c r="L11" s="392"/>
    </row>
    <row r="12" spans="2:12" ht="24" customHeight="1">
      <c r="B12" s="297">
        <v>7</v>
      </c>
      <c r="C12" s="385"/>
      <c r="D12" s="386"/>
      <c r="E12" s="386"/>
      <c r="F12" s="387"/>
      <c r="G12" s="388"/>
      <c r="H12" s="389"/>
      <c r="I12" s="389"/>
      <c r="J12" s="390"/>
      <c r="K12" s="391"/>
      <c r="L12" s="392"/>
    </row>
    <row r="13" spans="2:12" ht="24" customHeight="1">
      <c r="B13" s="297">
        <v>8</v>
      </c>
      <c r="C13" s="385"/>
      <c r="D13" s="386"/>
      <c r="E13" s="386"/>
      <c r="F13" s="387"/>
      <c r="G13" s="388"/>
      <c r="H13" s="389"/>
      <c r="I13" s="389"/>
      <c r="J13" s="390"/>
      <c r="K13" s="391"/>
      <c r="L13" s="392"/>
    </row>
    <row r="14" spans="2:12" ht="24" customHeight="1">
      <c r="B14" s="297">
        <v>9</v>
      </c>
      <c r="C14" s="385"/>
      <c r="D14" s="386"/>
      <c r="E14" s="386"/>
      <c r="F14" s="387"/>
      <c r="G14" s="388"/>
      <c r="H14" s="389"/>
      <c r="I14" s="389"/>
      <c r="J14" s="390"/>
      <c r="K14" s="391"/>
      <c r="L14" s="392"/>
    </row>
    <row r="15" spans="2:12" ht="24" customHeight="1">
      <c r="B15" s="297">
        <v>10</v>
      </c>
      <c r="C15" s="385"/>
      <c r="D15" s="386"/>
      <c r="E15" s="386"/>
      <c r="F15" s="387"/>
      <c r="G15" s="388"/>
      <c r="H15" s="389"/>
      <c r="I15" s="389"/>
      <c r="J15" s="390"/>
      <c r="K15" s="391"/>
      <c r="L15" s="392"/>
    </row>
    <row r="16" spans="2:12" ht="24" customHeight="1">
      <c r="B16" s="297"/>
      <c r="C16" s="385"/>
      <c r="D16" s="386"/>
      <c r="E16" s="386"/>
      <c r="F16" s="387"/>
      <c r="G16" s="388"/>
      <c r="H16" s="389"/>
      <c r="I16" s="389"/>
      <c r="J16" s="390"/>
      <c r="K16" s="391"/>
      <c r="L16" s="392"/>
    </row>
    <row r="17" ht="9.75" customHeight="1"/>
    <row r="18" spans="2:12" s="153" customFormat="1" ht="54" customHeight="1">
      <c r="B18" s="152" t="s">
        <v>41</v>
      </c>
      <c r="C18" s="1071" t="s">
        <v>687</v>
      </c>
      <c r="D18" s="1071"/>
      <c r="E18" s="1071"/>
      <c r="F18" s="1071"/>
      <c r="G18" s="1071"/>
      <c r="H18" s="1071"/>
      <c r="I18" s="1071"/>
      <c r="J18" s="1071"/>
      <c r="K18" s="1071"/>
      <c r="L18" s="1071"/>
    </row>
    <row r="19" spans="2:10" s="153" customFormat="1" ht="13.5" customHeight="1">
      <c r="B19" s="152" t="s">
        <v>137</v>
      </c>
      <c r="C19" s="154" t="s">
        <v>321</v>
      </c>
      <c r="D19" s="155"/>
      <c r="E19" s="155"/>
      <c r="F19" s="155"/>
      <c r="G19" s="155"/>
      <c r="H19" s="155"/>
      <c r="I19" s="155"/>
      <c r="J19" s="155"/>
    </row>
    <row r="20" spans="2:12" s="153" customFormat="1" ht="13.5" customHeight="1">
      <c r="B20" s="152" t="s">
        <v>103</v>
      </c>
      <c r="C20" s="1071" t="s">
        <v>322</v>
      </c>
      <c r="D20" s="1071"/>
      <c r="E20" s="1071"/>
      <c r="F20" s="1071"/>
      <c r="G20" s="1071"/>
      <c r="H20" s="1071"/>
      <c r="I20" s="1071"/>
      <c r="J20" s="1071"/>
      <c r="K20" s="1071"/>
      <c r="L20" s="1071"/>
    </row>
    <row r="21" spans="2:12" s="153" customFormat="1" ht="13.5" customHeight="1">
      <c r="B21" s="152" t="s">
        <v>323</v>
      </c>
      <c r="C21" s="1072" t="s">
        <v>324</v>
      </c>
      <c r="D21" s="1072"/>
      <c r="E21" s="1072"/>
      <c r="F21" s="1072"/>
      <c r="G21" s="1072"/>
      <c r="H21" s="1072"/>
      <c r="I21" s="1072"/>
      <c r="J21" s="1072"/>
      <c r="K21" s="1072"/>
      <c r="L21" s="1072"/>
    </row>
    <row r="22" ht="18" customHeight="1">
      <c r="B22" s="13"/>
    </row>
    <row r="23" ht="18" customHeight="1">
      <c r="B23" s="13"/>
    </row>
    <row r="24" ht="18" customHeight="1">
      <c r="B24" s="13"/>
    </row>
  </sheetData>
  <sheetProtection/>
  <mergeCells count="5">
    <mergeCell ref="H2:J2"/>
    <mergeCell ref="H3:J3"/>
    <mergeCell ref="C18:L18"/>
    <mergeCell ref="C20:L20"/>
    <mergeCell ref="C21:L21"/>
  </mergeCells>
  <printOptions/>
  <pageMargins left="0.5905511811023623" right="0.3937007874015748" top="0.5905511811023623" bottom="0.1968503937007874" header="0.31496062992125984" footer="0.31496062992125984"/>
  <pageSetup horizontalDpi="300" verticalDpi="300" orientation="landscape" paperSize="9" scale="96" r:id="rId3"/>
  <drawing r:id="rId2"/>
  <legacyDrawing r:id="rId1"/>
</worksheet>
</file>

<file path=xl/worksheets/sheet11.xml><?xml version="1.0" encoding="utf-8"?>
<worksheet xmlns="http://schemas.openxmlformats.org/spreadsheetml/2006/main" xmlns:r="http://schemas.openxmlformats.org/officeDocument/2006/relationships">
  <dimension ref="A1:N84"/>
  <sheetViews>
    <sheetView view="pageBreakPreview" zoomScaleSheetLayoutView="100" zoomScalePageLayoutView="0" workbookViewId="0" topLeftCell="A1">
      <selection activeCell="O9" sqref="O9"/>
    </sheetView>
  </sheetViews>
  <sheetFormatPr defaultColWidth="9.00390625" defaultRowHeight="18" customHeight="1"/>
  <cols>
    <col min="1" max="1" width="3.75390625" style="393" customWidth="1"/>
    <col min="2" max="2" width="6.00390625" style="13" customWidth="1"/>
    <col min="3" max="3" width="17.625" style="13" customWidth="1"/>
    <col min="4" max="4" width="8.875" style="13" customWidth="1"/>
    <col min="5" max="5" width="22.875" style="13" customWidth="1"/>
    <col min="6" max="6" width="8.75390625" style="13" customWidth="1"/>
    <col min="7" max="7" width="10.625" style="13" customWidth="1"/>
    <col min="8" max="8" width="8.625" style="13" customWidth="1"/>
    <col min="9" max="9" width="9.875" style="13" customWidth="1"/>
    <col min="10" max="10" width="14.375" style="13" customWidth="1"/>
    <col min="11" max="11" width="15.125" style="13" customWidth="1"/>
    <col min="12" max="12" width="14.25390625" style="13" customWidth="1"/>
    <col min="13" max="13" width="15.625" style="13" bestFit="1" customWidth="1"/>
    <col min="14" max="16384" width="9.00390625" style="13" customWidth="1"/>
  </cols>
  <sheetData>
    <row r="1" ht="18" customHeight="1">
      <c r="A1" s="13" t="s">
        <v>113</v>
      </c>
    </row>
    <row r="2" spans="1:13" ht="18" customHeight="1">
      <c r="A2" s="13"/>
      <c r="E2" s="394" t="s">
        <v>122</v>
      </c>
      <c r="I2" s="369"/>
      <c r="J2" s="369" t="s">
        <v>102</v>
      </c>
      <c r="K2" s="1073" t="s">
        <v>584</v>
      </c>
      <c r="L2" s="1074"/>
      <c r="M2" s="1"/>
    </row>
    <row r="3" spans="1:13" ht="18" customHeight="1">
      <c r="A3" s="13"/>
      <c r="I3" s="369"/>
      <c r="J3" s="369" t="s">
        <v>7</v>
      </c>
      <c r="K3" s="1015" t="s">
        <v>585</v>
      </c>
      <c r="L3" s="1075"/>
      <c r="M3" s="1"/>
    </row>
    <row r="4" ht="18" customHeight="1">
      <c r="A4" s="13"/>
    </row>
    <row r="5" spans="1:13" ht="42.75" customHeight="1">
      <c r="A5" s="395"/>
      <c r="B5" s="396" t="s">
        <v>124</v>
      </c>
      <c r="C5" s="397" t="s">
        <v>55</v>
      </c>
      <c r="D5" s="396" t="s">
        <v>125</v>
      </c>
      <c r="E5" s="397" t="s">
        <v>56</v>
      </c>
      <c r="F5" s="396" t="s">
        <v>126</v>
      </c>
      <c r="G5" s="397" t="s">
        <v>58</v>
      </c>
      <c r="H5" s="398" t="s">
        <v>123</v>
      </c>
      <c r="I5" s="399" t="s">
        <v>207</v>
      </c>
      <c r="J5" s="396" t="s">
        <v>127</v>
      </c>
      <c r="K5" s="400" t="s">
        <v>128</v>
      </c>
      <c r="L5" s="400" t="s">
        <v>396</v>
      </c>
      <c r="M5" s="400" t="s">
        <v>129</v>
      </c>
    </row>
    <row r="6" spans="1:13" ht="30" customHeight="1">
      <c r="A6" s="401">
        <v>1</v>
      </c>
      <c r="B6" s="375">
        <v>3</v>
      </c>
      <c r="C6" s="376" t="s">
        <v>586</v>
      </c>
      <c r="D6" s="377" t="s">
        <v>587</v>
      </c>
      <c r="E6" s="376" t="s">
        <v>574</v>
      </c>
      <c r="F6" s="377" t="s">
        <v>575</v>
      </c>
      <c r="G6" s="402">
        <v>44890</v>
      </c>
      <c r="H6" s="379">
        <v>80</v>
      </c>
      <c r="I6" s="379" t="s">
        <v>576</v>
      </c>
      <c r="J6" s="403">
        <v>47250000</v>
      </c>
      <c r="K6" s="403">
        <v>15750000</v>
      </c>
      <c r="L6" s="403" t="s">
        <v>588</v>
      </c>
      <c r="M6" s="404" t="s">
        <v>589</v>
      </c>
    </row>
    <row r="7" spans="1:13" ht="30" customHeight="1">
      <c r="A7" s="401">
        <v>2</v>
      </c>
      <c r="B7" s="385"/>
      <c r="C7" s="386"/>
      <c r="D7" s="387"/>
      <c r="E7" s="386"/>
      <c r="F7" s="387"/>
      <c r="G7" s="405"/>
      <c r="H7" s="389"/>
      <c r="I7" s="389"/>
      <c r="J7" s="403"/>
      <c r="K7" s="403">
        <v>10500000</v>
      </c>
      <c r="L7" s="403" t="s">
        <v>590</v>
      </c>
      <c r="M7" s="404" t="s">
        <v>591</v>
      </c>
    </row>
    <row r="8" spans="1:13" ht="30" customHeight="1">
      <c r="A8" s="401">
        <v>3</v>
      </c>
      <c r="B8" s="375">
        <v>3</v>
      </c>
      <c r="C8" s="376" t="s">
        <v>586</v>
      </c>
      <c r="D8" s="377" t="s">
        <v>592</v>
      </c>
      <c r="E8" s="376" t="s">
        <v>574</v>
      </c>
      <c r="F8" s="377" t="s">
        <v>581</v>
      </c>
      <c r="G8" s="402">
        <v>44905</v>
      </c>
      <c r="H8" s="379">
        <v>81</v>
      </c>
      <c r="I8" s="379" t="s">
        <v>576</v>
      </c>
      <c r="J8" s="403">
        <v>36750000</v>
      </c>
      <c r="K8" s="403">
        <v>15750000</v>
      </c>
      <c r="L8" s="403" t="s">
        <v>593</v>
      </c>
      <c r="M8" s="404" t="s">
        <v>594</v>
      </c>
    </row>
    <row r="9" spans="1:13" ht="30" customHeight="1">
      <c r="A9" s="401">
        <v>4</v>
      </c>
      <c r="B9" s="385"/>
      <c r="C9" s="386"/>
      <c r="D9" s="387"/>
      <c r="E9" s="386"/>
      <c r="F9" s="387"/>
      <c r="G9" s="405"/>
      <c r="H9" s="389"/>
      <c r="I9" s="389"/>
      <c r="J9" s="390"/>
      <c r="K9" s="390"/>
      <c r="L9" s="390"/>
      <c r="M9" s="406"/>
    </row>
    <row r="10" spans="1:13" ht="30" customHeight="1">
      <c r="A10" s="401">
        <v>5</v>
      </c>
      <c r="B10" s="385"/>
      <c r="C10" s="386"/>
      <c r="D10" s="387"/>
      <c r="E10" s="386"/>
      <c r="F10" s="387"/>
      <c r="G10" s="405"/>
      <c r="H10" s="389"/>
      <c r="I10" s="389"/>
      <c r="J10" s="390"/>
      <c r="K10" s="390"/>
      <c r="L10" s="390"/>
      <c r="M10" s="406"/>
    </row>
    <row r="11" spans="1:13" ht="30" customHeight="1">
      <c r="A11" s="401">
        <v>6</v>
      </c>
      <c r="B11" s="385"/>
      <c r="C11" s="386"/>
      <c r="D11" s="387"/>
      <c r="E11" s="386"/>
      <c r="F11" s="387"/>
      <c r="G11" s="405"/>
      <c r="H11" s="389"/>
      <c r="I11" s="389"/>
      <c r="J11" s="390"/>
      <c r="K11" s="390"/>
      <c r="L11" s="390"/>
      <c r="M11" s="406"/>
    </row>
    <row r="12" spans="1:13" ht="30" customHeight="1">
      <c r="A12" s="401">
        <v>7</v>
      </c>
      <c r="B12" s="385"/>
      <c r="C12" s="386"/>
      <c r="D12" s="387"/>
      <c r="E12" s="386"/>
      <c r="F12" s="387"/>
      <c r="G12" s="405"/>
      <c r="H12" s="389"/>
      <c r="I12" s="389"/>
      <c r="J12" s="390"/>
      <c r="K12" s="390"/>
      <c r="L12" s="390"/>
      <c r="M12" s="406"/>
    </row>
    <row r="13" spans="1:13" ht="30" customHeight="1">
      <c r="A13" s="401">
        <v>8</v>
      </c>
      <c r="B13" s="385"/>
      <c r="C13" s="386"/>
      <c r="D13" s="387"/>
      <c r="E13" s="386"/>
      <c r="F13" s="387"/>
      <c r="G13" s="405"/>
      <c r="H13" s="389"/>
      <c r="I13" s="389"/>
      <c r="J13" s="390"/>
      <c r="K13" s="390"/>
      <c r="L13" s="390"/>
      <c r="M13" s="406"/>
    </row>
    <row r="14" spans="1:13" ht="30" customHeight="1">
      <c r="A14" s="401">
        <v>9</v>
      </c>
      <c r="B14" s="385"/>
      <c r="C14" s="386"/>
      <c r="D14" s="387"/>
      <c r="E14" s="386"/>
      <c r="F14" s="387"/>
      <c r="G14" s="405"/>
      <c r="H14" s="389"/>
      <c r="I14" s="389"/>
      <c r="J14" s="390"/>
      <c r="K14" s="390"/>
      <c r="L14" s="390"/>
      <c r="M14" s="406"/>
    </row>
    <row r="15" spans="1:13" ht="30" customHeight="1">
      <c r="A15" s="401">
        <v>10</v>
      </c>
      <c r="B15" s="385"/>
      <c r="C15" s="386"/>
      <c r="D15" s="387"/>
      <c r="E15" s="386"/>
      <c r="F15" s="387"/>
      <c r="G15" s="405"/>
      <c r="H15" s="389"/>
      <c r="I15" s="389"/>
      <c r="J15" s="390"/>
      <c r="K15" s="390"/>
      <c r="L15" s="390"/>
      <c r="M15" s="406"/>
    </row>
    <row r="16" spans="1:13" ht="30" customHeight="1">
      <c r="A16" s="401">
        <v>11</v>
      </c>
      <c r="B16" s="385"/>
      <c r="C16" s="386"/>
      <c r="D16" s="387"/>
      <c r="E16" s="386"/>
      <c r="F16" s="387"/>
      <c r="G16" s="405"/>
      <c r="H16" s="389"/>
      <c r="I16" s="389"/>
      <c r="J16" s="390"/>
      <c r="K16" s="390"/>
      <c r="L16" s="390"/>
      <c r="M16" s="406"/>
    </row>
    <row r="17" ht="18" customHeight="1">
      <c r="I17" s="407"/>
    </row>
    <row r="18" spans="1:14" ht="54" customHeight="1">
      <c r="A18" s="408" t="s">
        <v>47</v>
      </c>
      <c r="B18" s="1071" t="s">
        <v>688</v>
      </c>
      <c r="C18" s="1071"/>
      <c r="D18" s="1071"/>
      <c r="E18" s="1071"/>
      <c r="F18" s="1071"/>
      <c r="G18" s="1071"/>
      <c r="H18" s="1071"/>
      <c r="I18" s="1071"/>
      <c r="J18" s="1071"/>
      <c r="K18" s="1071"/>
      <c r="L18" s="1071"/>
      <c r="M18" s="1071"/>
      <c r="N18" s="155"/>
    </row>
    <row r="19" ht="18" customHeight="1">
      <c r="I19" s="409"/>
    </row>
    <row r="20" ht="18" customHeight="1">
      <c r="I20" s="409"/>
    </row>
    <row r="21" ht="18" customHeight="1">
      <c r="A21" s="13"/>
    </row>
    <row r="22" ht="18" customHeight="1">
      <c r="A22" s="13"/>
    </row>
    <row r="23" ht="18" customHeight="1">
      <c r="A23" s="13"/>
    </row>
    <row r="24" ht="18" customHeight="1">
      <c r="A24" s="13"/>
    </row>
    <row r="25" ht="18" customHeight="1">
      <c r="A25" s="13"/>
    </row>
    <row r="26" ht="18" customHeight="1">
      <c r="A26" s="13"/>
    </row>
    <row r="27" ht="18" customHeight="1">
      <c r="A27" s="13"/>
    </row>
    <row r="28" ht="18" customHeight="1">
      <c r="A28" s="13"/>
    </row>
    <row r="29" ht="18" customHeight="1">
      <c r="A29" s="13"/>
    </row>
    <row r="30" ht="18" customHeight="1">
      <c r="A30" s="13"/>
    </row>
    <row r="31" ht="18" customHeight="1">
      <c r="A31" s="13"/>
    </row>
    <row r="32" ht="18" customHeight="1">
      <c r="A32" s="13"/>
    </row>
    <row r="33" ht="18" customHeight="1">
      <c r="A33" s="13"/>
    </row>
    <row r="34" ht="18" customHeight="1">
      <c r="A34" s="13"/>
    </row>
    <row r="35" ht="18" customHeight="1">
      <c r="A35" s="13"/>
    </row>
    <row r="36" ht="18" customHeight="1">
      <c r="A36" s="13"/>
    </row>
    <row r="37" ht="18" customHeight="1">
      <c r="A37" s="13"/>
    </row>
    <row r="38" ht="18" customHeight="1">
      <c r="A38" s="13"/>
    </row>
    <row r="39" ht="18" customHeight="1">
      <c r="A39" s="13"/>
    </row>
    <row r="40" ht="18" customHeight="1">
      <c r="A40" s="13"/>
    </row>
    <row r="41" ht="18" customHeight="1">
      <c r="A41" s="13"/>
    </row>
    <row r="42" ht="18" customHeight="1">
      <c r="A42" s="13"/>
    </row>
    <row r="43" ht="18" customHeight="1">
      <c r="A43" s="13"/>
    </row>
    <row r="44" ht="18" customHeight="1">
      <c r="A44" s="13"/>
    </row>
    <row r="45" ht="18" customHeight="1">
      <c r="A45" s="13"/>
    </row>
    <row r="46" ht="18" customHeight="1">
      <c r="A46" s="13"/>
    </row>
    <row r="47" ht="18" customHeight="1">
      <c r="A47" s="13"/>
    </row>
    <row r="48" ht="18" customHeight="1">
      <c r="A48" s="13"/>
    </row>
    <row r="49" ht="18" customHeight="1">
      <c r="A49" s="13"/>
    </row>
    <row r="50" ht="18" customHeight="1">
      <c r="A50" s="13"/>
    </row>
    <row r="51" ht="18" customHeight="1">
      <c r="A51" s="13"/>
    </row>
    <row r="52" ht="18" customHeight="1">
      <c r="A52" s="13"/>
    </row>
    <row r="53" ht="18" customHeight="1">
      <c r="A53" s="13"/>
    </row>
    <row r="54" ht="18" customHeight="1">
      <c r="A54" s="13"/>
    </row>
    <row r="55" ht="18" customHeight="1">
      <c r="A55" s="13"/>
    </row>
    <row r="56" ht="18" customHeight="1">
      <c r="A56" s="13"/>
    </row>
    <row r="57" ht="18" customHeight="1">
      <c r="A57" s="13"/>
    </row>
    <row r="58" ht="18" customHeight="1">
      <c r="A58" s="13"/>
    </row>
    <row r="59" ht="18" customHeight="1">
      <c r="A59" s="13"/>
    </row>
    <row r="60" ht="18" customHeight="1">
      <c r="A60" s="13"/>
    </row>
    <row r="61" ht="18" customHeight="1">
      <c r="A61" s="13"/>
    </row>
    <row r="62" ht="18" customHeight="1">
      <c r="A62" s="13"/>
    </row>
    <row r="63" ht="18" customHeight="1">
      <c r="A63" s="13"/>
    </row>
    <row r="64" ht="18" customHeight="1">
      <c r="A64" s="13"/>
    </row>
    <row r="65" ht="18" customHeight="1">
      <c r="A65" s="13"/>
    </row>
    <row r="66" spans="1:11" ht="42.75" customHeight="1">
      <c r="A66" s="370"/>
      <c r="B66" s="373" t="s">
        <v>124</v>
      </c>
      <c r="C66" s="371" t="s">
        <v>55</v>
      </c>
      <c r="D66" s="373" t="s">
        <v>125</v>
      </c>
      <c r="E66" s="371" t="s">
        <v>56</v>
      </c>
      <c r="F66" s="373" t="s">
        <v>126</v>
      </c>
      <c r="G66" s="371" t="s">
        <v>58</v>
      </c>
      <c r="H66" s="410" t="s">
        <v>123</v>
      </c>
      <c r="I66" s="373" t="s">
        <v>127</v>
      </c>
      <c r="J66" s="411" t="s">
        <v>128</v>
      </c>
      <c r="K66" s="411" t="s">
        <v>129</v>
      </c>
    </row>
    <row r="67" spans="1:11" ht="24" customHeight="1">
      <c r="A67" s="297">
        <v>1</v>
      </c>
      <c r="B67" s="412"/>
      <c r="C67" s="413"/>
      <c r="D67" s="413"/>
      <c r="E67" s="413"/>
      <c r="F67" s="413"/>
      <c r="G67" s="414"/>
      <c r="H67" s="415"/>
      <c r="I67" s="415"/>
      <c r="J67" s="415"/>
      <c r="K67" s="413"/>
    </row>
    <row r="68" spans="1:11" ht="24" customHeight="1">
      <c r="A68" s="297">
        <v>2</v>
      </c>
      <c r="B68" s="412"/>
      <c r="C68" s="413"/>
      <c r="D68" s="413"/>
      <c r="E68" s="413"/>
      <c r="F68" s="413"/>
      <c r="G68" s="414"/>
      <c r="H68" s="415"/>
      <c r="I68" s="415"/>
      <c r="J68" s="415"/>
      <c r="K68" s="413"/>
    </row>
    <row r="69" spans="1:11" ht="24" customHeight="1">
      <c r="A69" s="297">
        <v>3</v>
      </c>
      <c r="B69" s="412"/>
      <c r="C69" s="413"/>
      <c r="D69" s="413"/>
      <c r="E69" s="413"/>
      <c r="F69" s="413"/>
      <c r="G69" s="414"/>
      <c r="H69" s="415"/>
      <c r="I69" s="415"/>
      <c r="J69" s="415"/>
      <c r="K69" s="413"/>
    </row>
    <row r="70" spans="1:11" ht="24" customHeight="1">
      <c r="A70" s="297">
        <v>4</v>
      </c>
      <c r="B70" s="412"/>
      <c r="C70" s="413"/>
      <c r="D70" s="413"/>
      <c r="E70" s="413"/>
      <c r="F70" s="413"/>
      <c r="G70" s="414"/>
      <c r="H70" s="415"/>
      <c r="I70" s="415"/>
      <c r="J70" s="415"/>
      <c r="K70" s="413"/>
    </row>
    <row r="71" spans="1:11" ht="24" customHeight="1">
      <c r="A71" s="297">
        <v>5</v>
      </c>
      <c r="B71" s="412"/>
      <c r="C71" s="413"/>
      <c r="D71" s="413"/>
      <c r="E71" s="413"/>
      <c r="F71" s="413"/>
      <c r="G71" s="414"/>
      <c r="H71" s="415"/>
      <c r="I71" s="415"/>
      <c r="J71" s="415"/>
      <c r="K71" s="413"/>
    </row>
    <row r="72" spans="1:11" ht="24" customHeight="1">
      <c r="A72" s="297">
        <v>6</v>
      </c>
      <c r="B72" s="412"/>
      <c r="C72" s="413"/>
      <c r="D72" s="413"/>
      <c r="E72" s="413"/>
      <c r="F72" s="413"/>
      <c r="G72" s="414"/>
      <c r="H72" s="415"/>
      <c r="I72" s="415"/>
      <c r="J72" s="415"/>
      <c r="K72" s="413"/>
    </row>
    <row r="73" spans="1:11" ht="24" customHeight="1">
      <c r="A73" s="297">
        <v>7</v>
      </c>
      <c r="B73" s="412"/>
      <c r="C73" s="413"/>
      <c r="D73" s="413"/>
      <c r="E73" s="413"/>
      <c r="F73" s="413"/>
      <c r="G73" s="414"/>
      <c r="H73" s="415"/>
      <c r="I73" s="415"/>
      <c r="J73" s="415"/>
      <c r="K73" s="413"/>
    </row>
    <row r="74" spans="1:11" ht="24" customHeight="1">
      <c r="A74" s="297">
        <v>8</v>
      </c>
      <c r="B74" s="412"/>
      <c r="C74" s="413"/>
      <c r="D74" s="413"/>
      <c r="E74" s="413"/>
      <c r="F74" s="413"/>
      <c r="G74" s="414"/>
      <c r="H74" s="415"/>
      <c r="I74" s="415"/>
      <c r="J74" s="415"/>
      <c r="K74" s="413"/>
    </row>
    <row r="75" spans="1:11" ht="24" customHeight="1">
      <c r="A75" s="297">
        <v>9</v>
      </c>
      <c r="B75" s="412"/>
      <c r="C75" s="413"/>
      <c r="D75" s="413"/>
      <c r="E75" s="413"/>
      <c r="F75" s="413"/>
      <c r="G75" s="414"/>
      <c r="H75" s="415"/>
      <c r="I75" s="415"/>
      <c r="J75" s="415"/>
      <c r="K75" s="413"/>
    </row>
    <row r="76" spans="1:11" ht="24" customHeight="1">
      <c r="A76" s="297">
        <v>10</v>
      </c>
      <c r="B76" s="412"/>
      <c r="C76" s="413"/>
      <c r="D76" s="413"/>
      <c r="E76" s="413"/>
      <c r="F76" s="413"/>
      <c r="G76" s="414"/>
      <c r="H76" s="415"/>
      <c r="I76" s="415"/>
      <c r="J76" s="415"/>
      <c r="K76" s="413"/>
    </row>
    <row r="77" spans="1:11" ht="24" customHeight="1">
      <c r="A77" s="297">
        <v>11</v>
      </c>
      <c r="B77" s="412"/>
      <c r="C77" s="413"/>
      <c r="D77" s="413"/>
      <c r="E77" s="413"/>
      <c r="F77" s="413"/>
      <c r="G77" s="414"/>
      <c r="H77" s="415"/>
      <c r="I77" s="415"/>
      <c r="J77" s="415"/>
      <c r="K77" s="413"/>
    </row>
    <row r="78" spans="1:11" ht="24" customHeight="1">
      <c r="A78" s="297">
        <v>12</v>
      </c>
      <c r="B78" s="412"/>
      <c r="C78" s="413"/>
      <c r="D78" s="413"/>
      <c r="E78" s="413"/>
      <c r="F78" s="413"/>
      <c r="G78" s="414"/>
      <c r="H78" s="415"/>
      <c r="I78" s="415"/>
      <c r="J78" s="415"/>
      <c r="K78" s="413"/>
    </row>
    <row r="79" spans="1:11" ht="24" customHeight="1">
      <c r="A79" s="297">
        <v>13</v>
      </c>
      <c r="B79" s="412"/>
      <c r="C79" s="413"/>
      <c r="D79" s="413"/>
      <c r="E79" s="413"/>
      <c r="F79" s="413"/>
      <c r="G79" s="414"/>
      <c r="H79" s="415"/>
      <c r="I79" s="415"/>
      <c r="J79" s="415"/>
      <c r="K79" s="413"/>
    </row>
    <row r="80" spans="1:11" ht="24" customHeight="1">
      <c r="A80" s="297">
        <v>14</v>
      </c>
      <c r="B80" s="412"/>
      <c r="C80" s="413"/>
      <c r="D80" s="413"/>
      <c r="E80" s="413"/>
      <c r="F80" s="413"/>
      <c r="G80" s="414"/>
      <c r="H80" s="415"/>
      <c r="I80" s="415"/>
      <c r="J80" s="415"/>
      <c r="K80" s="413"/>
    </row>
    <row r="81" spans="1:11" ht="24" customHeight="1">
      <c r="A81" s="297">
        <v>15</v>
      </c>
      <c r="B81" s="412"/>
      <c r="C81" s="413"/>
      <c r="D81" s="413"/>
      <c r="E81" s="413"/>
      <c r="F81" s="413"/>
      <c r="G81" s="414"/>
      <c r="H81" s="415"/>
      <c r="I81" s="415"/>
      <c r="J81" s="415"/>
      <c r="K81" s="413"/>
    </row>
    <row r="82" spans="1:11" ht="24" customHeight="1">
      <c r="A82" s="297"/>
      <c r="B82" s="412"/>
      <c r="C82" s="413"/>
      <c r="D82" s="413"/>
      <c r="E82" s="413"/>
      <c r="F82" s="413"/>
      <c r="G82" s="414"/>
      <c r="H82" s="415"/>
      <c r="I82" s="415"/>
      <c r="J82" s="415"/>
      <c r="K82" s="413"/>
    </row>
    <row r="84" spans="1:11" ht="44.25" customHeight="1">
      <c r="A84" s="408" t="s">
        <v>47</v>
      </c>
      <c r="B84" s="1076" t="s">
        <v>211</v>
      </c>
      <c r="C84" s="1076"/>
      <c r="D84" s="1076"/>
      <c r="E84" s="1076"/>
      <c r="F84" s="1076"/>
      <c r="G84" s="1076"/>
      <c r="H84" s="1076"/>
      <c r="I84" s="1076"/>
      <c r="J84" s="1076"/>
      <c r="K84" s="1076"/>
    </row>
  </sheetData>
  <sheetProtection/>
  <mergeCells count="4">
    <mergeCell ref="K2:L2"/>
    <mergeCell ref="K3:L3"/>
    <mergeCell ref="B18:M18"/>
    <mergeCell ref="B84:K84"/>
  </mergeCells>
  <printOptions horizontalCentered="1"/>
  <pageMargins left="0.3937007874015748" right="0.3937007874015748" top="0.5905511811023623" bottom="0.1968503937007874" header="0.31496062992125984" footer="0.31496062992125984"/>
  <pageSetup horizontalDpi="300" verticalDpi="300" orientation="landscape" paperSize="9" scale="88" r:id="rId3"/>
  <drawing r:id="rId2"/>
  <legacyDrawing r:id="rId1"/>
</worksheet>
</file>

<file path=xl/worksheets/sheet12.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I7" sqref="I7"/>
    </sheetView>
  </sheetViews>
  <sheetFormatPr defaultColWidth="9.00390625" defaultRowHeight="18" customHeight="1"/>
  <cols>
    <col min="1" max="1" width="4.125" style="15" customWidth="1"/>
    <col min="2" max="2" width="18.25390625" style="15" customWidth="1"/>
    <col min="3" max="3" width="10.375" style="15" customWidth="1"/>
    <col min="4" max="4" width="19.00390625" style="15" customWidth="1"/>
    <col min="5" max="6" width="14.625" style="15" customWidth="1"/>
    <col min="7" max="16384" width="9.00390625" style="15" customWidth="1"/>
  </cols>
  <sheetData>
    <row r="1" ht="18" customHeight="1">
      <c r="B1" s="15" t="s">
        <v>131</v>
      </c>
    </row>
    <row r="3" spans="3:5" ht="18" customHeight="1">
      <c r="C3" s="1013" t="s">
        <v>132</v>
      </c>
      <c r="D3" s="1014"/>
      <c r="E3" s="1014"/>
    </row>
    <row r="6" spans="4:7" ht="18" customHeight="1">
      <c r="D6" s="15" t="s">
        <v>60</v>
      </c>
      <c r="E6" s="416" t="str">
        <f>'６号'!K2</f>
        <v>00-088888</v>
      </c>
      <c r="F6" s="417"/>
      <c r="G6" s="417"/>
    </row>
    <row r="7" ht="18" customHeight="1">
      <c r="D7" s="418" t="s">
        <v>206</v>
      </c>
    </row>
    <row r="8" spans="4:7" ht="18" customHeight="1">
      <c r="D8" s="15" t="s">
        <v>7</v>
      </c>
      <c r="E8" s="419" t="str">
        <f>'６号'!K3</f>
        <v>仙台組（株）</v>
      </c>
      <c r="F8" s="417"/>
      <c r="G8" s="417"/>
    </row>
    <row r="11" spans="2:8" ht="27" customHeight="1">
      <c r="B11" s="401" t="s">
        <v>130</v>
      </c>
      <c r="C11" s="401" t="s">
        <v>37</v>
      </c>
      <c r="D11" s="401" t="s">
        <v>48</v>
      </c>
      <c r="E11" s="401" t="s">
        <v>10</v>
      </c>
      <c r="F11" s="401" t="s">
        <v>11</v>
      </c>
      <c r="G11" s="401" t="s">
        <v>49</v>
      </c>
      <c r="H11" s="420" t="s">
        <v>186</v>
      </c>
    </row>
    <row r="12" spans="2:7" ht="45" customHeight="1">
      <c r="B12" s="421" t="s">
        <v>595</v>
      </c>
      <c r="C12" s="422" t="s">
        <v>596</v>
      </c>
      <c r="D12" s="421" t="s">
        <v>597</v>
      </c>
      <c r="E12" s="422" t="s">
        <v>598</v>
      </c>
      <c r="F12" s="422" t="s">
        <v>599</v>
      </c>
      <c r="G12" s="423" t="s">
        <v>183</v>
      </c>
    </row>
    <row r="13" spans="2:7" ht="45" customHeight="1">
      <c r="B13" s="424"/>
      <c r="C13" s="425"/>
      <c r="D13" s="424"/>
      <c r="E13" s="425"/>
      <c r="F13" s="425"/>
      <c r="G13" s="426"/>
    </row>
    <row r="14" spans="2:7" ht="45" customHeight="1">
      <c r="B14" s="424"/>
      <c r="C14" s="425"/>
      <c r="D14" s="424"/>
      <c r="E14" s="425"/>
      <c r="F14" s="425"/>
      <c r="G14" s="426"/>
    </row>
    <row r="15" spans="2:7" ht="45" customHeight="1">
      <c r="B15" s="424"/>
      <c r="C15" s="425"/>
      <c r="D15" s="424"/>
      <c r="E15" s="425"/>
      <c r="F15" s="425"/>
      <c r="G15" s="426"/>
    </row>
    <row r="16" spans="2:7" ht="45" customHeight="1">
      <c r="B16" s="424"/>
      <c r="C16" s="425"/>
      <c r="D16" s="424"/>
      <c r="E16" s="425"/>
      <c r="F16" s="425"/>
      <c r="G16" s="426"/>
    </row>
    <row r="17" spans="2:7" ht="45" customHeight="1">
      <c r="B17" s="424"/>
      <c r="C17" s="425"/>
      <c r="D17" s="424"/>
      <c r="E17" s="425"/>
      <c r="F17" s="425"/>
      <c r="G17" s="426"/>
    </row>
    <row r="18" spans="2:7" ht="45" customHeight="1">
      <c r="B18" s="424"/>
      <c r="C18" s="425"/>
      <c r="D18" s="424"/>
      <c r="E18" s="425"/>
      <c r="F18" s="425"/>
      <c r="G18" s="426"/>
    </row>
    <row r="19" spans="2:7" ht="45" customHeight="1">
      <c r="B19" s="424"/>
      <c r="C19" s="425"/>
      <c r="D19" s="424"/>
      <c r="E19" s="425"/>
      <c r="F19" s="425"/>
      <c r="G19" s="426"/>
    </row>
    <row r="24" spans="1:7" ht="18" customHeight="1">
      <c r="A24" s="427" t="s">
        <v>47</v>
      </c>
      <c r="B24" s="1077" t="s">
        <v>133</v>
      </c>
      <c r="C24" s="1077"/>
      <c r="D24" s="1077"/>
      <c r="E24" s="1077"/>
      <c r="F24" s="1077"/>
      <c r="G24" s="1077"/>
    </row>
    <row r="25" ht="6" customHeight="1"/>
    <row r="26" spans="2:7" ht="39.75" customHeight="1">
      <c r="B26" s="1077" t="s">
        <v>139</v>
      </c>
      <c r="C26" s="1077"/>
      <c r="D26" s="1077"/>
      <c r="E26" s="1077"/>
      <c r="F26" s="1077"/>
      <c r="G26" s="1077"/>
    </row>
    <row r="27" ht="6" customHeight="1"/>
    <row r="28" spans="2:7" ht="29.25" customHeight="1">
      <c r="B28" s="1077" t="s">
        <v>138</v>
      </c>
      <c r="C28" s="1077"/>
      <c r="D28" s="1077"/>
      <c r="E28" s="1077"/>
      <c r="F28" s="1077"/>
      <c r="G28" s="1077"/>
    </row>
    <row r="29" ht="6" customHeight="1"/>
    <row r="30" spans="2:7" ht="18" customHeight="1">
      <c r="B30" s="1077" t="s">
        <v>526</v>
      </c>
      <c r="C30" s="1077"/>
      <c r="D30" s="1077"/>
      <c r="E30" s="1077"/>
      <c r="F30" s="1077"/>
      <c r="G30" s="1077"/>
    </row>
  </sheetData>
  <sheetProtection/>
  <mergeCells count="5">
    <mergeCell ref="C3:E3"/>
    <mergeCell ref="B24:G24"/>
    <mergeCell ref="B26:G26"/>
    <mergeCell ref="B28:G28"/>
    <mergeCell ref="B30:G30"/>
  </mergeCells>
  <dataValidations count="1">
    <dataValidation type="list" allowBlank="1" showInputMessage="1" showErrorMessage="1" sqref="G12:G19">
      <formula1>$H$11:$H$12</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DT53"/>
  <sheetViews>
    <sheetView showGridLines="0" view="pageBreakPreview" zoomScaleNormal="70" zoomScaleSheetLayoutView="100" zoomScalePageLayoutView="0" workbookViewId="0" topLeftCell="A1">
      <selection activeCell="BD1" sqref="BD1"/>
    </sheetView>
  </sheetViews>
  <sheetFormatPr defaultColWidth="9.00390625" defaultRowHeight="13.5"/>
  <cols>
    <col min="1" max="1" width="1.4921875" style="430" customWidth="1"/>
    <col min="2" max="53" width="1.625" style="430" customWidth="1"/>
    <col min="54" max="57" width="1.4921875" style="430" customWidth="1"/>
    <col min="58" max="16384" width="9.00390625" style="430" customWidth="1"/>
  </cols>
  <sheetData>
    <row r="1" spans="1:55" ht="15.75" customHeight="1">
      <c r="A1" s="432"/>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C1" s="433"/>
    </row>
    <row r="2" spans="1:53" ht="15.75" customHeight="1">
      <c r="A2" s="432"/>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row>
    <row r="3" spans="1:53" ht="15.75" customHeight="1">
      <c r="A3" s="432"/>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46"/>
      <c r="AN3" s="432"/>
      <c r="AO3" s="432"/>
      <c r="AP3" s="432"/>
      <c r="AQ3" s="432"/>
      <c r="AR3" s="432"/>
      <c r="AS3" s="432"/>
      <c r="AT3" s="432"/>
      <c r="AU3" s="432"/>
      <c r="AV3" s="432"/>
      <c r="AW3" s="432"/>
      <c r="AX3" s="432"/>
      <c r="AY3" s="432"/>
      <c r="AZ3" s="432"/>
      <c r="BA3" s="432"/>
    </row>
    <row r="4" spans="1:53" ht="21.75" customHeight="1">
      <c r="A4" s="432"/>
      <c r="B4" s="488"/>
      <c r="C4" s="487"/>
      <c r="D4" s="487"/>
      <c r="E4" s="487"/>
      <c r="F4" s="487"/>
      <c r="G4" s="487"/>
      <c r="H4" s="487"/>
      <c r="I4" s="487"/>
      <c r="J4" s="487"/>
      <c r="K4" s="487"/>
      <c r="L4" s="1083" t="s">
        <v>618</v>
      </c>
      <c r="M4" s="1083"/>
      <c r="N4" s="1083"/>
      <c r="O4" s="1083"/>
      <c r="P4" s="1083"/>
      <c r="Q4" s="1083"/>
      <c r="R4" s="1083"/>
      <c r="S4" s="1083"/>
      <c r="T4" s="1083"/>
      <c r="U4" s="1083"/>
      <c r="V4" s="1083"/>
      <c r="W4" s="1083"/>
      <c r="X4" s="1083"/>
      <c r="Y4" s="1083"/>
      <c r="Z4" s="1083"/>
      <c r="AA4" s="1083"/>
      <c r="AB4" s="1083"/>
      <c r="AC4" s="1083"/>
      <c r="AD4" s="1083"/>
      <c r="AE4" s="1083"/>
      <c r="AF4" s="1083"/>
      <c r="AG4" s="1083"/>
      <c r="AH4" s="1083"/>
      <c r="AI4" s="1083"/>
      <c r="AJ4" s="1083"/>
      <c r="AK4" s="1083"/>
      <c r="AL4" s="1083"/>
      <c r="AM4" s="1083"/>
      <c r="AN4" s="1083"/>
      <c r="AO4" s="1083"/>
      <c r="AP4" s="1083"/>
      <c r="AQ4" s="1083"/>
      <c r="AR4" s="487"/>
      <c r="AS4" s="487"/>
      <c r="AT4" s="487"/>
      <c r="AU4" s="487"/>
      <c r="AV4" s="487"/>
      <c r="AW4" s="487"/>
      <c r="AX4" s="487"/>
      <c r="AY4" s="487"/>
      <c r="AZ4" s="487"/>
      <c r="BA4" s="487"/>
    </row>
    <row r="5" spans="1:53" ht="15.75" customHeight="1">
      <c r="A5" s="432"/>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row>
    <row r="6" spans="1:53" ht="16.5" customHeight="1">
      <c r="A6" s="432"/>
      <c r="B6" s="486"/>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5"/>
      <c r="AJ6" s="485"/>
      <c r="AK6" s="485"/>
      <c r="AL6" s="486"/>
      <c r="AM6" s="486"/>
      <c r="AN6" s="486"/>
      <c r="AO6" s="486"/>
      <c r="AP6" s="486"/>
      <c r="AQ6" s="486"/>
      <c r="AR6" s="486"/>
      <c r="AS6" s="486"/>
      <c r="AT6" s="486"/>
      <c r="AU6" s="486"/>
      <c r="AV6" s="486"/>
      <c r="AW6" s="486"/>
      <c r="AX6" s="486"/>
      <c r="AY6" s="486"/>
      <c r="AZ6" s="486"/>
      <c r="BA6" s="486"/>
    </row>
    <row r="7" spans="1:53" ht="16.5" customHeight="1">
      <c r="A7" s="432"/>
      <c r="B7" s="485"/>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row>
    <row r="8" spans="1:53" ht="16.5" customHeight="1">
      <c r="A8" s="432"/>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5"/>
      <c r="AY8" s="435"/>
      <c r="AZ8" s="435"/>
      <c r="BA8" s="435"/>
    </row>
    <row r="9" spans="1:55" ht="15.75" customHeight="1">
      <c r="A9" s="432"/>
      <c r="B9" s="484"/>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2"/>
      <c r="AI9" s="1080" t="s">
        <v>606</v>
      </c>
      <c r="AJ9" s="1081"/>
      <c r="AK9" s="1081"/>
      <c r="AL9" s="1081"/>
      <c r="AM9" s="1081"/>
      <c r="AN9" s="1081"/>
      <c r="AO9" s="1081"/>
      <c r="AP9" s="1081"/>
      <c r="AQ9" s="1081"/>
      <c r="AR9" s="1081"/>
      <c r="AS9" s="1081"/>
      <c r="AT9" s="1081"/>
      <c r="AU9" s="1081"/>
      <c r="AV9" s="1081"/>
      <c r="AW9" s="1081"/>
      <c r="AX9" s="1081"/>
      <c r="AY9" s="1081"/>
      <c r="AZ9" s="1081"/>
      <c r="BA9" s="481"/>
      <c r="BC9" s="433"/>
    </row>
    <row r="10" spans="1:55" ht="15.75" customHeight="1">
      <c r="A10" s="432"/>
      <c r="B10" s="439"/>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2"/>
      <c r="AH10" s="480"/>
      <c r="AI10" s="1082"/>
      <c r="AJ10" s="1082"/>
      <c r="AK10" s="1082"/>
      <c r="AL10" s="1082"/>
      <c r="AM10" s="1082"/>
      <c r="AN10" s="1082"/>
      <c r="AO10" s="1082"/>
      <c r="AP10" s="1082"/>
      <c r="AQ10" s="1082"/>
      <c r="AR10" s="1082"/>
      <c r="AS10" s="1082"/>
      <c r="AT10" s="1082"/>
      <c r="AU10" s="1082"/>
      <c r="AV10" s="1082"/>
      <c r="AW10" s="1082"/>
      <c r="AX10" s="1082"/>
      <c r="AY10" s="1082"/>
      <c r="AZ10" s="1082"/>
      <c r="BA10" s="437"/>
      <c r="BC10" s="433"/>
    </row>
    <row r="11" spans="1:55" ht="15.75" customHeight="1">
      <c r="A11" s="432"/>
      <c r="B11" s="439"/>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8"/>
      <c r="AH11" s="438"/>
      <c r="AI11" s="438"/>
      <c r="AJ11" s="438"/>
      <c r="AK11" s="438"/>
      <c r="AL11" s="438"/>
      <c r="AM11" s="438"/>
      <c r="AN11" s="438"/>
      <c r="AO11" s="438"/>
      <c r="AP11" s="438"/>
      <c r="AQ11" s="438"/>
      <c r="AR11" s="438"/>
      <c r="AS11" s="438"/>
      <c r="AT11" s="438"/>
      <c r="AU11" s="438"/>
      <c r="AV11" s="431"/>
      <c r="AW11" s="431"/>
      <c r="AX11" s="431"/>
      <c r="AY11" s="431"/>
      <c r="AZ11" s="431"/>
      <c r="BA11" s="437"/>
      <c r="BC11" s="433"/>
    </row>
    <row r="12" spans="1:55" ht="15.75" customHeight="1">
      <c r="A12" s="432"/>
      <c r="B12" s="439"/>
      <c r="C12" s="431"/>
      <c r="D12" s="431"/>
      <c r="E12" s="431"/>
      <c r="F12" s="1084" t="s">
        <v>617</v>
      </c>
      <c r="G12" s="1085"/>
      <c r="H12" s="1085"/>
      <c r="I12" s="1085"/>
      <c r="J12" s="1085"/>
      <c r="K12" s="1085"/>
      <c r="L12" s="1085"/>
      <c r="M12" s="1085"/>
      <c r="N12" s="1085"/>
      <c r="O12" s="1085"/>
      <c r="P12" s="1085"/>
      <c r="Q12" s="1085"/>
      <c r="R12" s="1085"/>
      <c r="S12" s="1085"/>
      <c r="T12" s="1085"/>
      <c r="U12" s="1085"/>
      <c r="V12" s="1085"/>
      <c r="W12" s="1085"/>
      <c r="X12" s="1086"/>
      <c r="Y12" s="1086"/>
      <c r="Z12" s="1086"/>
      <c r="AA12" s="1086"/>
      <c r="AB12" s="1086"/>
      <c r="AC12" s="1086"/>
      <c r="AD12" s="1086"/>
      <c r="AE12" s="1086"/>
      <c r="AF12" s="1086"/>
      <c r="AG12" s="1086"/>
      <c r="AH12" s="1086"/>
      <c r="AI12" s="431"/>
      <c r="AJ12" s="431"/>
      <c r="AK12" s="431"/>
      <c r="AL12" s="431"/>
      <c r="AM12" s="431"/>
      <c r="AN12" s="431"/>
      <c r="AO12" s="431"/>
      <c r="AP12" s="431"/>
      <c r="AQ12" s="431"/>
      <c r="AR12" s="431"/>
      <c r="AS12" s="431"/>
      <c r="AT12" s="431"/>
      <c r="AU12" s="431"/>
      <c r="AV12" s="431"/>
      <c r="AW12" s="431"/>
      <c r="AX12" s="431"/>
      <c r="AY12" s="431"/>
      <c r="AZ12" s="431"/>
      <c r="BA12" s="437"/>
      <c r="BC12" s="433"/>
    </row>
    <row r="13" spans="1:55" ht="15.75" customHeight="1">
      <c r="A13" s="432"/>
      <c r="B13" s="439"/>
      <c r="C13" s="431"/>
      <c r="D13" s="431"/>
      <c r="E13" s="431"/>
      <c r="F13" s="1085"/>
      <c r="G13" s="1085"/>
      <c r="H13" s="1085"/>
      <c r="I13" s="1085"/>
      <c r="J13" s="1085"/>
      <c r="K13" s="1085"/>
      <c r="L13" s="1085"/>
      <c r="M13" s="1085"/>
      <c r="N13" s="1085"/>
      <c r="O13" s="1085"/>
      <c r="P13" s="1085"/>
      <c r="Q13" s="1085"/>
      <c r="R13" s="1085"/>
      <c r="S13" s="1085"/>
      <c r="T13" s="1085"/>
      <c r="U13" s="1085"/>
      <c r="V13" s="1085"/>
      <c r="W13" s="1085"/>
      <c r="X13" s="1086"/>
      <c r="Y13" s="1086"/>
      <c r="Z13" s="1086"/>
      <c r="AA13" s="1086"/>
      <c r="AB13" s="1086"/>
      <c r="AC13" s="1086"/>
      <c r="AD13" s="1086"/>
      <c r="AE13" s="1086"/>
      <c r="AF13" s="1086"/>
      <c r="AG13" s="1086"/>
      <c r="AH13" s="1086"/>
      <c r="AI13" s="431"/>
      <c r="AJ13" s="431"/>
      <c r="AK13" s="431"/>
      <c r="AL13" s="431"/>
      <c r="AM13" s="431"/>
      <c r="AN13" s="431"/>
      <c r="AO13" s="431"/>
      <c r="AP13" s="431"/>
      <c r="AQ13" s="431"/>
      <c r="AR13" s="431"/>
      <c r="AS13" s="431"/>
      <c r="AT13" s="431"/>
      <c r="AU13" s="431"/>
      <c r="AV13" s="431"/>
      <c r="AW13" s="431"/>
      <c r="AX13" s="431"/>
      <c r="AY13" s="431"/>
      <c r="AZ13" s="431"/>
      <c r="BA13" s="437"/>
      <c r="BC13" s="433"/>
    </row>
    <row r="14" spans="1:55" ht="15.75" customHeight="1">
      <c r="A14" s="432"/>
      <c r="B14" s="439"/>
      <c r="C14" s="431"/>
      <c r="D14" s="431"/>
      <c r="E14" s="431"/>
      <c r="F14" s="480"/>
      <c r="G14" s="480"/>
      <c r="H14" s="480"/>
      <c r="I14" s="480"/>
      <c r="J14" s="480"/>
      <c r="K14" s="480"/>
      <c r="L14" s="480"/>
      <c r="M14" s="480"/>
      <c r="N14" s="480"/>
      <c r="O14" s="480"/>
      <c r="P14" s="480"/>
      <c r="Q14" s="480"/>
      <c r="R14" s="480"/>
      <c r="S14" s="480"/>
      <c r="T14" s="480"/>
      <c r="U14" s="480"/>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7"/>
      <c r="BC14" s="433"/>
    </row>
    <row r="15" spans="1:55" ht="15.75" customHeight="1">
      <c r="A15" s="432"/>
      <c r="B15" s="439"/>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7"/>
      <c r="BC15" s="433"/>
    </row>
    <row r="16" spans="1:55" ht="15.75" customHeight="1">
      <c r="A16" s="432"/>
      <c r="B16" s="439"/>
      <c r="C16" s="431"/>
      <c r="D16" s="431"/>
      <c r="E16" s="431"/>
      <c r="F16" s="431"/>
      <c r="G16" s="431"/>
      <c r="H16" s="431"/>
      <c r="I16" s="431"/>
      <c r="J16" s="431"/>
      <c r="K16" s="431"/>
      <c r="L16" s="431"/>
      <c r="M16" s="431"/>
      <c r="N16" s="431"/>
      <c r="O16" s="431"/>
      <c r="P16" s="431"/>
      <c r="Q16" s="431"/>
      <c r="R16" s="431"/>
      <c r="S16" s="431"/>
      <c r="T16" s="431"/>
      <c r="U16" s="431"/>
      <c r="V16" s="454" t="s">
        <v>38</v>
      </c>
      <c r="W16" s="476"/>
      <c r="X16" s="476"/>
      <c r="Y16" s="476"/>
      <c r="Z16" s="476"/>
      <c r="AA16" s="476"/>
      <c r="AB16" s="476"/>
      <c r="AC16" s="476"/>
      <c r="AD16" s="431"/>
      <c r="AE16" s="478" t="s">
        <v>616</v>
      </c>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74"/>
      <c r="BC16" s="433"/>
    </row>
    <row r="17" spans="1:55" ht="15.75" customHeight="1">
      <c r="A17" s="432"/>
      <c r="B17" s="439"/>
      <c r="C17" s="431"/>
      <c r="D17" s="431"/>
      <c r="E17" s="431"/>
      <c r="F17" s="431"/>
      <c r="G17" s="431"/>
      <c r="H17" s="431"/>
      <c r="I17" s="431"/>
      <c r="J17" s="431"/>
      <c r="K17" s="431"/>
      <c r="L17" s="431"/>
      <c r="M17" s="431"/>
      <c r="N17" s="431"/>
      <c r="O17" s="431"/>
      <c r="P17" s="431"/>
      <c r="Q17" s="431"/>
      <c r="R17" s="431"/>
      <c r="S17" s="431"/>
      <c r="T17" s="431"/>
      <c r="U17" s="431"/>
      <c r="V17" s="472"/>
      <c r="W17" s="476"/>
      <c r="X17" s="476"/>
      <c r="Y17" s="476"/>
      <c r="Z17" s="476"/>
      <c r="AA17" s="476"/>
      <c r="AB17" s="476"/>
      <c r="AC17" s="476"/>
      <c r="AD17" s="431"/>
      <c r="AE17" s="475"/>
      <c r="AF17" s="475"/>
      <c r="AG17" s="475"/>
      <c r="AH17" s="475"/>
      <c r="AI17" s="475"/>
      <c r="AJ17" s="475"/>
      <c r="AK17" s="475"/>
      <c r="AL17" s="475"/>
      <c r="AM17" s="475"/>
      <c r="AN17" s="475"/>
      <c r="AO17" s="475"/>
      <c r="AP17" s="475"/>
      <c r="AQ17" s="475"/>
      <c r="AR17" s="475"/>
      <c r="AS17" s="475"/>
      <c r="AT17" s="475"/>
      <c r="AU17" s="475"/>
      <c r="AV17" s="475"/>
      <c r="AW17" s="475"/>
      <c r="AX17" s="475"/>
      <c r="AY17" s="475"/>
      <c r="AZ17" s="475"/>
      <c r="BA17" s="474"/>
      <c r="BC17" s="433"/>
    </row>
    <row r="18" spans="1:55" ht="15.75" customHeight="1">
      <c r="A18" s="432"/>
      <c r="B18" s="439"/>
      <c r="C18" s="431"/>
      <c r="D18" s="431"/>
      <c r="E18" s="431"/>
      <c r="F18" s="431"/>
      <c r="G18" s="431"/>
      <c r="H18" s="431"/>
      <c r="I18" s="431"/>
      <c r="J18" s="431"/>
      <c r="K18" s="431"/>
      <c r="L18" s="431"/>
      <c r="M18" s="431"/>
      <c r="N18" s="431"/>
      <c r="O18" s="431"/>
      <c r="P18" s="431"/>
      <c r="Q18" s="442"/>
      <c r="R18" s="431"/>
      <c r="S18" s="431"/>
      <c r="T18" s="431"/>
      <c r="U18" s="431"/>
      <c r="V18" s="454" t="s">
        <v>7</v>
      </c>
      <c r="W18" s="479"/>
      <c r="X18" s="479"/>
      <c r="Y18" s="479"/>
      <c r="Z18" s="479"/>
      <c r="AA18" s="479"/>
      <c r="AB18" s="479"/>
      <c r="AC18" s="479"/>
      <c r="AD18" s="431"/>
      <c r="AE18" s="478" t="s">
        <v>615</v>
      </c>
      <c r="AF18" s="475"/>
      <c r="AG18" s="475"/>
      <c r="AH18" s="475"/>
      <c r="AI18" s="475"/>
      <c r="AJ18" s="475"/>
      <c r="AK18" s="475"/>
      <c r="AL18" s="475"/>
      <c r="AM18" s="475"/>
      <c r="AN18" s="475"/>
      <c r="AO18" s="475"/>
      <c r="AP18" s="475"/>
      <c r="AQ18" s="475"/>
      <c r="AR18" s="475"/>
      <c r="AS18" s="475"/>
      <c r="AT18" s="475"/>
      <c r="AU18" s="475"/>
      <c r="AV18" s="475"/>
      <c r="AW18" s="475"/>
      <c r="AX18" s="475"/>
      <c r="AY18" s="475"/>
      <c r="AZ18" s="475"/>
      <c r="BA18" s="474"/>
      <c r="BC18" s="433"/>
    </row>
    <row r="19" spans="1:55" ht="15.75" customHeight="1">
      <c r="A19" s="432"/>
      <c r="B19" s="439"/>
      <c r="C19" s="431"/>
      <c r="D19" s="431"/>
      <c r="E19" s="431"/>
      <c r="F19" s="431"/>
      <c r="G19" s="431"/>
      <c r="H19" s="431"/>
      <c r="I19" s="431"/>
      <c r="J19" s="431"/>
      <c r="K19" s="431"/>
      <c r="L19" s="431"/>
      <c r="M19" s="431"/>
      <c r="N19" s="431"/>
      <c r="O19" s="431"/>
      <c r="P19" s="431"/>
      <c r="Q19" s="442"/>
      <c r="R19" s="431"/>
      <c r="S19" s="431"/>
      <c r="T19" s="431"/>
      <c r="U19" s="431"/>
      <c r="V19" s="454"/>
      <c r="W19" s="479"/>
      <c r="X19" s="479"/>
      <c r="Y19" s="479"/>
      <c r="Z19" s="479"/>
      <c r="AA19" s="479"/>
      <c r="AB19" s="479"/>
      <c r="AC19" s="479"/>
      <c r="AD19" s="431"/>
      <c r="AE19" s="475"/>
      <c r="AF19" s="475"/>
      <c r="AG19" s="475"/>
      <c r="AH19" s="475"/>
      <c r="AI19" s="475"/>
      <c r="AJ19" s="475"/>
      <c r="AK19" s="475"/>
      <c r="AL19" s="475"/>
      <c r="AM19" s="475"/>
      <c r="AN19" s="475"/>
      <c r="AO19" s="475"/>
      <c r="AP19" s="475"/>
      <c r="AQ19" s="475"/>
      <c r="AR19" s="475"/>
      <c r="AS19" s="475"/>
      <c r="AT19" s="475"/>
      <c r="AU19" s="475"/>
      <c r="AV19" s="477"/>
      <c r="AW19" s="475"/>
      <c r="AX19" s="475"/>
      <c r="AY19" s="475"/>
      <c r="AZ19" s="475"/>
      <c r="BA19" s="474"/>
      <c r="BC19" s="433"/>
    </row>
    <row r="20" spans="1:55" ht="15.75" customHeight="1">
      <c r="A20" s="432"/>
      <c r="B20" s="439"/>
      <c r="C20" s="431"/>
      <c r="D20" s="431"/>
      <c r="E20" s="431"/>
      <c r="F20" s="431"/>
      <c r="G20" s="431"/>
      <c r="H20" s="431"/>
      <c r="I20" s="431"/>
      <c r="J20" s="431"/>
      <c r="K20" s="431"/>
      <c r="L20" s="431"/>
      <c r="M20" s="431"/>
      <c r="N20" s="431"/>
      <c r="O20" s="431"/>
      <c r="P20" s="431"/>
      <c r="Q20" s="431"/>
      <c r="R20" s="431"/>
      <c r="S20" s="431"/>
      <c r="T20" s="431"/>
      <c r="U20" s="431"/>
      <c r="V20" s="454" t="s">
        <v>8</v>
      </c>
      <c r="W20" s="476"/>
      <c r="X20" s="476"/>
      <c r="Y20" s="476"/>
      <c r="Z20" s="476"/>
      <c r="AA20" s="476"/>
      <c r="AB20" s="476"/>
      <c r="AC20" s="476"/>
      <c r="AD20" s="431"/>
      <c r="AE20" s="478" t="s">
        <v>614</v>
      </c>
      <c r="AF20" s="475"/>
      <c r="AG20" s="475"/>
      <c r="AH20" s="475"/>
      <c r="AI20" s="475"/>
      <c r="AJ20" s="475"/>
      <c r="AK20" s="475"/>
      <c r="AL20" s="475"/>
      <c r="AM20" s="475"/>
      <c r="AN20" s="475"/>
      <c r="AO20" s="475"/>
      <c r="AP20" s="475"/>
      <c r="AQ20" s="475"/>
      <c r="AR20" s="475"/>
      <c r="AS20" s="475"/>
      <c r="AT20" s="475"/>
      <c r="AU20" s="475"/>
      <c r="AV20" s="477" t="s">
        <v>613</v>
      </c>
      <c r="AW20" s="475"/>
      <c r="AX20" s="475"/>
      <c r="AY20" s="475"/>
      <c r="AZ20" s="475"/>
      <c r="BA20" s="474"/>
      <c r="BC20" s="433"/>
    </row>
    <row r="21" spans="1:55" ht="15.75" customHeight="1">
      <c r="A21" s="432"/>
      <c r="B21" s="439"/>
      <c r="C21" s="431"/>
      <c r="D21" s="431"/>
      <c r="E21" s="431"/>
      <c r="F21" s="431"/>
      <c r="G21" s="431"/>
      <c r="H21" s="431"/>
      <c r="I21" s="431"/>
      <c r="J21" s="431"/>
      <c r="K21" s="431"/>
      <c r="L21" s="431"/>
      <c r="M21" s="431"/>
      <c r="N21" s="431"/>
      <c r="O21" s="431"/>
      <c r="P21" s="431"/>
      <c r="Q21" s="431"/>
      <c r="R21" s="431"/>
      <c r="S21" s="431"/>
      <c r="T21" s="431"/>
      <c r="U21" s="431"/>
      <c r="V21" s="476"/>
      <c r="W21" s="476"/>
      <c r="X21" s="476"/>
      <c r="Y21" s="476"/>
      <c r="Z21" s="476"/>
      <c r="AA21" s="476"/>
      <c r="AB21" s="476"/>
      <c r="AC21" s="476"/>
      <c r="AD21" s="431"/>
      <c r="AE21" s="475"/>
      <c r="AF21" s="475"/>
      <c r="AG21" s="475"/>
      <c r="AH21" s="475"/>
      <c r="AI21" s="475"/>
      <c r="AJ21" s="475"/>
      <c r="AK21" s="475"/>
      <c r="AL21" s="475"/>
      <c r="AM21" s="475"/>
      <c r="AN21" s="475"/>
      <c r="AO21" s="475"/>
      <c r="AP21" s="475"/>
      <c r="AQ21" s="475"/>
      <c r="AR21" s="475"/>
      <c r="AS21" s="475"/>
      <c r="AT21" s="475"/>
      <c r="AU21" s="475"/>
      <c r="AV21" s="475"/>
      <c r="AW21" s="475"/>
      <c r="AX21" s="475"/>
      <c r="AY21" s="475"/>
      <c r="AZ21" s="475"/>
      <c r="BA21" s="474"/>
      <c r="BC21" s="433"/>
    </row>
    <row r="22" spans="1:55" ht="15.75" customHeight="1">
      <c r="A22" s="432"/>
      <c r="B22" s="439"/>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7"/>
      <c r="BC22" s="433"/>
    </row>
    <row r="23" spans="1:55" ht="15.75" customHeight="1">
      <c r="A23" s="432"/>
      <c r="B23" s="439"/>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7"/>
      <c r="BC23" s="433"/>
    </row>
    <row r="24" spans="1:55" ht="15.75" customHeight="1">
      <c r="A24" s="432"/>
      <c r="B24" s="439"/>
      <c r="C24" s="431"/>
      <c r="D24" s="431"/>
      <c r="E24" s="431"/>
      <c r="F24" s="473"/>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7"/>
      <c r="BC24" s="433"/>
    </row>
    <row r="25" spans="1:124" s="465" customFormat="1" ht="15.75" customHeight="1">
      <c r="A25" s="472"/>
      <c r="B25" s="471"/>
      <c r="C25" s="454"/>
      <c r="D25" s="454"/>
      <c r="E25" s="454"/>
      <c r="F25" s="470" t="s">
        <v>612</v>
      </c>
      <c r="G25" s="470"/>
      <c r="H25" s="470"/>
      <c r="I25" s="470"/>
      <c r="J25" s="470"/>
      <c r="K25" s="470"/>
      <c r="L25" s="469"/>
      <c r="M25" s="468"/>
      <c r="N25" s="468"/>
      <c r="O25" s="468"/>
      <c r="P25" s="468"/>
      <c r="Q25" s="454"/>
      <c r="R25" s="454"/>
      <c r="S25" s="454"/>
      <c r="T25" s="454"/>
      <c r="U25" s="468"/>
      <c r="V25" s="468"/>
      <c r="W25" s="468"/>
      <c r="X25" s="468"/>
      <c r="Y25" s="468"/>
      <c r="Z25" s="468"/>
      <c r="AA25" s="468"/>
      <c r="AB25" s="468"/>
      <c r="AC25" s="468"/>
      <c r="AD25" s="468"/>
      <c r="AE25" s="468"/>
      <c r="AF25" s="468"/>
      <c r="AG25" s="468"/>
      <c r="AH25" s="454"/>
      <c r="AI25" s="454"/>
      <c r="AJ25" s="454"/>
      <c r="AK25" s="454"/>
      <c r="AL25" s="454"/>
      <c r="AM25" s="468"/>
      <c r="AN25" s="468"/>
      <c r="AO25" s="468"/>
      <c r="AP25" s="468"/>
      <c r="AQ25" s="468"/>
      <c r="AR25" s="468"/>
      <c r="AS25" s="468"/>
      <c r="AT25" s="468"/>
      <c r="AU25" s="468"/>
      <c r="AV25" s="468"/>
      <c r="AW25" s="468"/>
      <c r="AX25" s="468"/>
      <c r="AY25" s="468"/>
      <c r="AZ25" s="468"/>
      <c r="BA25" s="467"/>
      <c r="BB25" s="466"/>
      <c r="BC25" s="466"/>
      <c r="BD25" s="466"/>
      <c r="BE25" s="466"/>
      <c r="BG25" s="466"/>
      <c r="BH25" s="466"/>
      <c r="BI25" s="466"/>
      <c r="BJ25" s="466"/>
      <c r="BK25" s="466"/>
      <c r="BL25" s="466"/>
      <c r="BM25" s="466"/>
      <c r="BN25" s="466"/>
      <c r="BO25" s="466"/>
      <c r="BP25" s="466"/>
      <c r="BQ25" s="466"/>
      <c r="BR25" s="466"/>
      <c r="BS25" s="466"/>
      <c r="BT25" s="466"/>
      <c r="BU25" s="466"/>
      <c r="BV25" s="466"/>
      <c r="BW25" s="466"/>
      <c r="BX25" s="466"/>
      <c r="BY25" s="466"/>
      <c r="BZ25" s="466"/>
      <c r="CA25" s="466"/>
      <c r="CB25" s="466"/>
      <c r="CC25" s="466"/>
      <c r="CD25" s="466"/>
      <c r="CE25" s="466"/>
      <c r="CF25" s="466"/>
      <c r="CG25" s="466"/>
      <c r="CH25" s="466"/>
      <c r="CI25" s="466"/>
      <c r="CJ25" s="466"/>
      <c r="CK25" s="466"/>
      <c r="CL25" s="466"/>
      <c r="CM25" s="466"/>
      <c r="CN25" s="466"/>
      <c r="CO25" s="466"/>
      <c r="CP25" s="466"/>
      <c r="CQ25" s="466"/>
      <c r="CR25" s="466"/>
      <c r="CS25" s="466"/>
      <c r="CT25" s="466"/>
      <c r="CU25" s="466"/>
      <c r="CV25" s="466"/>
      <c r="CW25" s="466"/>
      <c r="CX25" s="466"/>
      <c r="CY25" s="466"/>
      <c r="CZ25" s="466"/>
      <c r="DA25" s="466"/>
      <c r="DB25" s="466"/>
      <c r="DC25" s="466"/>
      <c r="DD25" s="466"/>
      <c r="DE25" s="466"/>
      <c r="DF25" s="466"/>
      <c r="DG25" s="466"/>
      <c r="DH25" s="466"/>
      <c r="DI25" s="466"/>
      <c r="DJ25" s="466"/>
      <c r="DK25" s="466"/>
      <c r="DL25" s="466"/>
      <c r="DM25" s="466"/>
      <c r="DN25" s="466"/>
      <c r="DO25" s="466"/>
      <c r="DP25" s="466"/>
      <c r="DQ25" s="466"/>
      <c r="DR25" s="466"/>
      <c r="DS25" s="466"/>
      <c r="DT25" s="466"/>
    </row>
    <row r="26" spans="1:124" ht="15.75" customHeight="1">
      <c r="A26" s="432"/>
      <c r="B26" s="439"/>
      <c r="C26" s="431"/>
      <c r="D26" s="431"/>
      <c r="E26" s="431"/>
      <c r="F26" s="464" t="s">
        <v>611</v>
      </c>
      <c r="G26" s="438"/>
      <c r="H26" s="438"/>
      <c r="I26" s="438"/>
      <c r="J26" s="438"/>
      <c r="K26" s="438"/>
      <c r="L26" s="438"/>
      <c r="M26" s="438"/>
      <c r="N26" s="438"/>
      <c r="O26" s="438"/>
      <c r="P26" s="438"/>
      <c r="Q26" s="431"/>
      <c r="R26" s="431"/>
      <c r="S26" s="431"/>
      <c r="T26" s="438"/>
      <c r="U26" s="438"/>
      <c r="V26" s="438"/>
      <c r="W26" s="438"/>
      <c r="X26" s="438"/>
      <c r="Y26" s="438"/>
      <c r="Z26" s="438"/>
      <c r="AA26" s="438"/>
      <c r="AB26" s="438"/>
      <c r="AC26" s="438"/>
      <c r="AD26" s="438"/>
      <c r="AE26" s="438"/>
      <c r="AF26" s="438"/>
      <c r="AG26" s="438"/>
      <c r="AH26" s="431"/>
      <c r="AI26" s="431"/>
      <c r="AJ26" s="431"/>
      <c r="AK26" s="431"/>
      <c r="AL26" s="438"/>
      <c r="AM26" s="438"/>
      <c r="AN26" s="438"/>
      <c r="AO26" s="438"/>
      <c r="AP26" s="438"/>
      <c r="AQ26" s="438"/>
      <c r="AR26" s="438"/>
      <c r="AS26" s="438"/>
      <c r="AT26" s="438"/>
      <c r="AU26" s="438"/>
      <c r="AV26" s="438"/>
      <c r="AW26" s="438"/>
      <c r="AX26" s="438"/>
      <c r="AY26" s="438"/>
      <c r="AZ26" s="463"/>
      <c r="BA26" s="462"/>
      <c r="BB26" s="461"/>
      <c r="BC26" s="461"/>
      <c r="BD26" s="461"/>
      <c r="BE26" s="461"/>
      <c r="BG26" s="461"/>
      <c r="BH26" s="461"/>
      <c r="BI26" s="461"/>
      <c r="BJ26" s="461"/>
      <c r="BK26" s="461"/>
      <c r="BL26" s="461"/>
      <c r="BM26" s="461"/>
      <c r="BN26" s="461"/>
      <c r="BO26" s="461"/>
      <c r="BP26" s="461"/>
      <c r="BQ26" s="461"/>
      <c r="BR26" s="461"/>
      <c r="BS26" s="461"/>
      <c r="BT26" s="461"/>
      <c r="BU26" s="461"/>
      <c r="BV26" s="461"/>
      <c r="BW26" s="461"/>
      <c r="BX26" s="461"/>
      <c r="BY26" s="433"/>
      <c r="BZ26" s="433"/>
      <c r="CA26" s="433"/>
      <c r="CB26" s="433"/>
      <c r="CC26" s="433"/>
      <c r="CD26" s="433"/>
      <c r="CE26" s="433"/>
      <c r="CF26" s="433"/>
      <c r="CG26" s="433"/>
      <c r="CH26" s="433"/>
      <c r="CI26" s="433"/>
      <c r="CJ26" s="433"/>
      <c r="CK26" s="433"/>
      <c r="CL26" s="433"/>
      <c r="CM26" s="433"/>
      <c r="CN26" s="433"/>
      <c r="CO26" s="433"/>
      <c r="CP26" s="433"/>
      <c r="CQ26" s="433"/>
      <c r="CR26" s="433"/>
      <c r="CS26" s="433"/>
      <c r="CT26" s="433"/>
      <c r="CU26" s="433"/>
      <c r="CV26" s="433"/>
      <c r="CW26" s="433"/>
      <c r="CX26" s="433"/>
      <c r="CY26" s="433"/>
      <c r="CZ26" s="433"/>
      <c r="DA26" s="433"/>
      <c r="DB26" s="433"/>
      <c r="DC26" s="433"/>
      <c r="DD26" s="433"/>
      <c r="DE26" s="433"/>
      <c r="DF26" s="433"/>
      <c r="DG26" s="433"/>
      <c r="DH26" s="433"/>
      <c r="DI26" s="433"/>
      <c r="DJ26" s="433"/>
      <c r="DK26" s="433"/>
      <c r="DL26" s="433"/>
      <c r="DM26" s="433"/>
      <c r="DN26" s="433"/>
      <c r="DO26" s="433"/>
      <c r="DP26" s="433"/>
      <c r="DQ26" s="433"/>
      <c r="DR26" s="433"/>
      <c r="DS26" s="433"/>
      <c r="DT26" s="433"/>
    </row>
    <row r="27" spans="1:55" ht="15.75" customHeight="1">
      <c r="A27" s="432"/>
      <c r="B27" s="439"/>
      <c r="C27" s="431"/>
      <c r="D27" s="431"/>
      <c r="E27" s="431"/>
      <c r="F27" s="442" t="s">
        <v>610</v>
      </c>
      <c r="G27" s="431"/>
      <c r="H27" s="431"/>
      <c r="I27" s="431"/>
      <c r="J27" s="431"/>
      <c r="K27" s="431"/>
      <c r="L27" s="431"/>
      <c r="M27" s="431"/>
      <c r="N27" s="431"/>
      <c r="O27" s="431"/>
      <c r="P27" s="431"/>
      <c r="Q27" s="431"/>
      <c r="R27" s="431"/>
      <c r="S27" s="431"/>
      <c r="T27" s="431"/>
      <c r="U27" s="431"/>
      <c r="V27" s="431"/>
      <c r="X27" s="431"/>
      <c r="Z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7"/>
      <c r="BC27" s="433"/>
    </row>
    <row r="28" spans="1:55" ht="15.75" customHeight="1">
      <c r="A28" s="432"/>
      <c r="B28" s="439"/>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431"/>
      <c r="BA28" s="437"/>
      <c r="BC28" s="433"/>
    </row>
    <row r="29" spans="1:55" ht="15.75" customHeight="1">
      <c r="A29" s="432"/>
      <c r="B29" s="439"/>
      <c r="C29" s="431"/>
      <c r="D29" s="431"/>
      <c r="E29" s="431"/>
      <c r="F29" s="431"/>
      <c r="G29" s="431"/>
      <c r="H29" s="431"/>
      <c r="I29" s="431"/>
      <c r="J29" s="431"/>
      <c r="K29" s="431"/>
      <c r="L29" s="431"/>
      <c r="M29" s="431"/>
      <c r="N29" s="452"/>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0"/>
      <c r="BA29" s="437"/>
      <c r="BC29" s="433"/>
    </row>
    <row r="30" spans="1:55" ht="15.75" customHeight="1">
      <c r="A30" s="432"/>
      <c r="B30" s="460"/>
      <c r="C30" s="459"/>
      <c r="D30" s="459"/>
      <c r="E30" s="459"/>
      <c r="F30" s="459"/>
      <c r="G30" s="459"/>
      <c r="H30" s="459"/>
      <c r="I30" s="459"/>
      <c r="J30" s="459"/>
      <c r="K30" s="459"/>
      <c r="L30" s="459"/>
      <c r="M30" s="459"/>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7"/>
      <c r="BA30" s="456"/>
      <c r="BC30" s="433"/>
    </row>
    <row r="31" spans="1:55" ht="15.75" customHeight="1">
      <c r="A31" s="432"/>
      <c r="B31" s="455"/>
      <c r="C31" s="447"/>
      <c r="D31" s="447"/>
      <c r="E31" s="447"/>
      <c r="F31" s="447"/>
      <c r="G31" s="447"/>
      <c r="H31" s="447"/>
      <c r="I31" s="447"/>
      <c r="J31" s="447"/>
      <c r="K31" s="447"/>
      <c r="L31" s="447"/>
      <c r="M31" s="447"/>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0"/>
      <c r="BA31" s="437"/>
      <c r="BC31" s="433"/>
    </row>
    <row r="32" spans="1:55" ht="15.75" customHeight="1">
      <c r="A32" s="432"/>
      <c r="B32" s="455"/>
      <c r="C32" s="447"/>
      <c r="D32" s="447"/>
      <c r="E32" s="447"/>
      <c r="F32" s="447"/>
      <c r="G32" s="447"/>
      <c r="H32" s="447"/>
      <c r="I32" s="447"/>
      <c r="J32" s="447"/>
      <c r="K32" s="447"/>
      <c r="L32" s="447"/>
      <c r="M32" s="447"/>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0"/>
      <c r="BA32" s="437"/>
      <c r="BC32" s="433"/>
    </row>
    <row r="33" spans="1:55" ht="15.75" customHeight="1">
      <c r="A33" s="432"/>
      <c r="B33" s="439"/>
      <c r="C33" s="453"/>
      <c r="D33" s="453"/>
      <c r="E33" s="453"/>
      <c r="F33" s="453"/>
      <c r="G33" s="454" t="s">
        <v>609</v>
      </c>
      <c r="H33" s="453"/>
      <c r="I33" s="453"/>
      <c r="J33" s="442"/>
      <c r="K33" s="453"/>
      <c r="L33" s="453"/>
      <c r="M33" s="453"/>
      <c r="N33" s="453"/>
      <c r="O33" s="453"/>
      <c r="P33" s="447"/>
      <c r="Q33" s="454"/>
      <c r="R33" s="453"/>
      <c r="S33" s="453"/>
      <c r="T33" s="453"/>
      <c r="U33" s="453"/>
      <c r="V33" s="454" t="s">
        <v>608</v>
      </c>
      <c r="W33" s="453"/>
      <c r="X33" s="453"/>
      <c r="Y33" s="453"/>
      <c r="Z33" s="453"/>
      <c r="AA33" s="447"/>
      <c r="AB33" s="453"/>
      <c r="AC33" s="453"/>
      <c r="AD33" s="453"/>
      <c r="AE33" s="453"/>
      <c r="AF33" s="453"/>
      <c r="AG33" s="453"/>
      <c r="AH33" s="453"/>
      <c r="AI33" s="453"/>
      <c r="AJ33" s="453"/>
      <c r="AK33" s="453"/>
      <c r="AL33" s="453"/>
      <c r="AM33" s="453"/>
      <c r="AN33" s="453"/>
      <c r="AO33" s="453"/>
      <c r="AP33" s="453"/>
      <c r="AQ33" s="453"/>
      <c r="AR33" s="453"/>
      <c r="AS33" s="453"/>
      <c r="AT33" s="453"/>
      <c r="AU33" s="453"/>
      <c r="AV33" s="453"/>
      <c r="AW33" s="453"/>
      <c r="AX33" s="453"/>
      <c r="AY33" s="453"/>
      <c r="AZ33" s="453"/>
      <c r="BA33" s="437"/>
      <c r="BC33" s="433"/>
    </row>
    <row r="34" spans="1:55" ht="15.75" customHeight="1">
      <c r="A34" s="432"/>
      <c r="B34" s="439"/>
      <c r="C34" s="442"/>
      <c r="D34" s="442"/>
      <c r="E34" s="442"/>
      <c r="F34" s="442"/>
      <c r="G34" s="442"/>
      <c r="H34" s="442"/>
      <c r="I34" s="431"/>
      <c r="J34" s="431"/>
      <c r="K34" s="431"/>
      <c r="L34" s="431"/>
      <c r="M34" s="431"/>
      <c r="N34" s="452"/>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0"/>
      <c r="BA34" s="437"/>
      <c r="BC34" s="433"/>
    </row>
    <row r="35" spans="1:55" ht="15.75" customHeight="1">
      <c r="A35" s="432"/>
      <c r="B35" s="439"/>
      <c r="C35" s="442"/>
      <c r="D35" s="442"/>
      <c r="E35" s="442"/>
      <c r="F35" s="442"/>
      <c r="G35" s="442"/>
      <c r="H35" s="442"/>
      <c r="I35" s="431"/>
      <c r="J35" s="431"/>
      <c r="K35" s="431"/>
      <c r="L35" s="431"/>
      <c r="M35" s="431"/>
      <c r="N35" s="452"/>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0"/>
      <c r="BA35" s="437"/>
      <c r="BC35" s="433"/>
    </row>
    <row r="36" spans="1:55" ht="15.75" customHeight="1">
      <c r="A36" s="432"/>
      <c r="B36" s="439"/>
      <c r="C36" s="431"/>
      <c r="D36" s="431"/>
      <c r="E36" s="431"/>
      <c r="F36" s="431"/>
      <c r="G36" s="431"/>
      <c r="H36" s="431"/>
      <c r="I36" s="431"/>
      <c r="J36" s="431"/>
      <c r="K36" s="431"/>
      <c r="L36" s="431"/>
      <c r="M36" s="43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0"/>
      <c r="BA36" s="437"/>
      <c r="BC36" s="433"/>
    </row>
    <row r="37" spans="1:55" ht="15.75" customHeight="1">
      <c r="A37" s="432"/>
      <c r="B37" s="439"/>
      <c r="C37" s="431"/>
      <c r="D37" s="431"/>
      <c r="E37" s="431"/>
      <c r="F37" s="431"/>
      <c r="G37" s="431" t="s">
        <v>607</v>
      </c>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431"/>
      <c r="BA37" s="437"/>
      <c r="BC37" s="433"/>
    </row>
    <row r="38" spans="1:55" ht="15.75" customHeight="1">
      <c r="A38" s="432"/>
      <c r="B38" s="439"/>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7"/>
      <c r="BC38" s="433"/>
    </row>
    <row r="39" spans="1:55" ht="15.75" customHeight="1">
      <c r="A39" s="432"/>
      <c r="B39" s="439"/>
      <c r="C39" s="431"/>
      <c r="D39" s="431"/>
      <c r="E39" s="431"/>
      <c r="F39" s="431"/>
      <c r="G39" s="431"/>
      <c r="H39" s="431"/>
      <c r="I39" s="431"/>
      <c r="J39" s="431"/>
      <c r="K39" s="431"/>
      <c r="L39" s="431"/>
      <c r="M39" s="431"/>
      <c r="N39" s="442"/>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3"/>
      <c r="AY39" s="447"/>
      <c r="AZ39" s="447"/>
      <c r="BA39" s="437"/>
      <c r="BC39" s="433"/>
    </row>
    <row r="40" spans="1:55" ht="15.75" customHeight="1">
      <c r="A40" s="432"/>
      <c r="B40" s="439"/>
      <c r="C40" s="431"/>
      <c r="D40" s="431"/>
      <c r="E40" s="431"/>
      <c r="F40" s="431"/>
      <c r="G40" s="1087" t="s">
        <v>606</v>
      </c>
      <c r="H40" s="1087"/>
      <c r="I40" s="1087"/>
      <c r="J40" s="1087"/>
      <c r="K40" s="1087"/>
      <c r="L40" s="1087"/>
      <c r="M40" s="1087"/>
      <c r="N40" s="1087"/>
      <c r="O40" s="1087"/>
      <c r="P40" s="1087"/>
      <c r="Q40" s="1087"/>
      <c r="R40" s="1087"/>
      <c r="S40" s="1087"/>
      <c r="T40" s="1087"/>
      <c r="U40" s="1087"/>
      <c r="V40" s="1087"/>
      <c r="W40" s="1087"/>
      <c r="X40" s="1087"/>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2"/>
      <c r="AZ40" s="442"/>
      <c r="BA40" s="437"/>
      <c r="BC40" s="433"/>
    </row>
    <row r="41" spans="1:55" ht="15.75" customHeight="1">
      <c r="A41" s="432"/>
      <c r="B41" s="439"/>
      <c r="C41" s="431"/>
      <c r="D41" s="431"/>
      <c r="E41" s="431"/>
      <c r="F41" s="431"/>
      <c r="G41" s="1087"/>
      <c r="H41" s="1087"/>
      <c r="I41" s="1087"/>
      <c r="J41" s="1087"/>
      <c r="K41" s="1087"/>
      <c r="L41" s="1087"/>
      <c r="M41" s="1087"/>
      <c r="N41" s="1087"/>
      <c r="O41" s="1087"/>
      <c r="P41" s="1087"/>
      <c r="Q41" s="1087"/>
      <c r="R41" s="1087"/>
      <c r="S41" s="1087"/>
      <c r="T41" s="1087"/>
      <c r="U41" s="1087"/>
      <c r="V41" s="1087"/>
      <c r="W41" s="1087"/>
      <c r="X41" s="1087"/>
      <c r="Y41" s="443"/>
      <c r="Z41" s="443"/>
      <c r="AA41" s="443"/>
      <c r="AB41" s="443"/>
      <c r="AC41" s="443"/>
      <c r="AD41" s="443"/>
      <c r="AE41" s="443"/>
      <c r="AF41" s="443"/>
      <c r="AG41" s="448"/>
      <c r="AH41" s="448"/>
      <c r="AI41" s="448"/>
      <c r="AJ41" s="448"/>
      <c r="AK41" s="448"/>
      <c r="AL41" s="448"/>
      <c r="AM41" s="448"/>
      <c r="AN41" s="448"/>
      <c r="AO41" s="448"/>
      <c r="AP41" s="448"/>
      <c r="AQ41" s="448"/>
      <c r="AR41" s="448"/>
      <c r="AS41" s="448"/>
      <c r="AT41" s="448"/>
      <c r="AU41" s="448"/>
      <c r="AV41" s="448"/>
      <c r="AW41" s="448"/>
      <c r="AX41" s="448"/>
      <c r="AY41" s="443"/>
      <c r="AZ41" s="443"/>
      <c r="BA41" s="437"/>
      <c r="BC41" s="433"/>
    </row>
    <row r="42" spans="1:55" ht="15.75" customHeight="1">
      <c r="A42" s="432"/>
      <c r="B42" s="439"/>
      <c r="C42" s="431"/>
      <c r="D42" s="431"/>
      <c r="E42" s="431"/>
      <c r="F42" s="431"/>
      <c r="G42" s="449"/>
      <c r="H42" s="449"/>
      <c r="I42" s="449"/>
      <c r="J42" s="449"/>
      <c r="K42" s="449"/>
      <c r="L42" s="449"/>
      <c r="M42" s="449"/>
      <c r="N42" s="449"/>
      <c r="O42" s="449"/>
      <c r="P42" s="449"/>
      <c r="Q42" s="449"/>
      <c r="R42" s="449"/>
      <c r="S42" s="449"/>
      <c r="T42" s="449"/>
      <c r="U42" s="449"/>
      <c r="V42" s="449"/>
      <c r="W42" s="449"/>
      <c r="X42" s="449"/>
      <c r="Y42" s="443"/>
      <c r="Z42" s="443"/>
      <c r="AA42" s="443"/>
      <c r="AB42" s="443"/>
      <c r="AC42" s="443"/>
      <c r="AD42" s="443"/>
      <c r="AE42" s="443"/>
      <c r="AF42" s="443"/>
      <c r="AG42" s="448"/>
      <c r="AH42" s="448"/>
      <c r="AI42" s="448"/>
      <c r="AJ42" s="448"/>
      <c r="AK42" s="448"/>
      <c r="AL42" s="448"/>
      <c r="AM42" s="448"/>
      <c r="AN42" s="448"/>
      <c r="AO42" s="448"/>
      <c r="AP42" s="448"/>
      <c r="AQ42" s="448"/>
      <c r="AR42" s="448"/>
      <c r="AS42" s="448"/>
      <c r="AT42" s="448"/>
      <c r="AU42" s="448"/>
      <c r="AV42" s="448"/>
      <c r="AW42" s="448"/>
      <c r="AX42" s="448"/>
      <c r="AY42" s="443"/>
      <c r="AZ42" s="443"/>
      <c r="BA42" s="437"/>
      <c r="BC42" s="433"/>
    </row>
    <row r="43" spans="1:55" ht="15.75" customHeight="1">
      <c r="A43" s="432"/>
      <c r="B43" s="439"/>
      <c r="C43" s="431"/>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7"/>
      <c r="BC43" s="433"/>
    </row>
    <row r="44" spans="1:55" ht="15.75" customHeight="1">
      <c r="A44" s="432"/>
      <c r="B44" s="439"/>
      <c r="C44" s="431"/>
      <c r="D44" s="431"/>
      <c r="E44" s="431"/>
      <c r="F44" s="431"/>
      <c r="G44" s="431"/>
      <c r="H44" s="431"/>
      <c r="I44" s="431"/>
      <c r="J44" s="431"/>
      <c r="K44" s="431"/>
      <c r="L44" s="431"/>
      <c r="M44" s="431"/>
      <c r="N44" s="447"/>
      <c r="O44" s="446"/>
      <c r="P44" s="446"/>
      <c r="Q44" s="446"/>
      <c r="R44" s="446"/>
      <c r="S44" s="446"/>
      <c r="T44" s="446"/>
      <c r="U44" s="446"/>
      <c r="V44" s="446"/>
      <c r="W44" s="446"/>
      <c r="X44" s="446"/>
      <c r="Y44" s="431"/>
      <c r="Z44" s="431"/>
      <c r="AA44" s="431"/>
      <c r="AB44" s="431"/>
      <c r="AC44" s="431"/>
      <c r="AD44" s="431"/>
      <c r="AE44" s="431"/>
      <c r="AF44" s="431"/>
      <c r="AG44" s="1078"/>
      <c r="AH44" s="1079"/>
      <c r="AI44" s="1079"/>
      <c r="AJ44" s="1079"/>
      <c r="AK44" s="1079"/>
      <c r="AL44" s="1079"/>
      <c r="AM44" s="1079"/>
      <c r="AN44" s="1079"/>
      <c r="AO44" s="1079"/>
      <c r="AP44" s="1079"/>
      <c r="AQ44" s="1079"/>
      <c r="AR44" s="1079"/>
      <c r="AS44" s="1079"/>
      <c r="AT44" s="444"/>
      <c r="AU44" s="431"/>
      <c r="AV44" s="431"/>
      <c r="AW44" s="431"/>
      <c r="AX44" s="431"/>
      <c r="AY44" s="431"/>
      <c r="AZ44" s="431"/>
      <c r="BA44" s="437"/>
      <c r="BC44" s="433"/>
    </row>
    <row r="45" spans="1:55" ht="15.75" customHeight="1">
      <c r="A45" s="432"/>
      <c r="B45" s="439"/>
      <c r="C45" s="431"/>
      <c r="D45" s="431"/>
      <c r="E45" s="431"/>
      <c r="F45" s="431"/>
      <c r="G45" s="431"/>
      <c r="H45" s="431"/>
      <c r="I45" s="431"/>
      <c r="J45" s="431"/>
      <c r="K45" s="431"/>
      <c r="L45" s="431"/>
      <c r="M45" s="431"/>
      <c r="N45" s="446"/>
      <c r="O45" s="446"/>
      <c r="P45" s="446"/>
      <c r="Q45" s="446"/>
      <c r="R45" s="446"/>
      <c r="S45" s="446"/>
      <c r="T45" s="446"/>
      <c r="U45" s="446"/>
      <c r="V45" s="446"/>
      <c r="W45" s="446"/>
      <c r="X45" s="446"/>
      <c r="Y45" s="442"/>
      <c r="Z45" s="431"/>
      <c r="AA45" s="431"/>
      <c r="AB45" s="431"/>
      <c r="AC45" s="431"/>
      <c r="AD45" s="445" t="s">
        <v>605</v>
      </c>
      <c r="AE45" s="431"/>
      <c r="AF45" s="431"/>
      <c r="AG45" s="1079"/>
      <c r="AH45" s="1079"/>
      <c r="AI45" s="1079"/>
      <c r="AJ45" s="1079"/>
      <c r="AK45" s="1079"/>
      <c r="AL45" s="1079"/>
      <c r="AM45" s="1079"/>
      <c r="AN45" s="1079"/>
      <c r="AO45" s="1079"/>
      <c r="AP45" s="1079"/>
      <c r="AQ45" s="1079"/>
      <c r="AR45" s="1079"/>
      <c r="AS45" s="1079"/>
      <c r="AT45" s="444"/>
      <c r="AU45" s="431"/>
      <c r="AV45" s="431"/>
      <c r="AW45" s="431"/>
      <c r="AX45" s="431"/>
      <c r="AY45" s="431"/>
      <c r="AZ45" s="431"/>
      <c r="BA45" s="437"/>
      <c r="BC45" s="433"/>
    </row>
    <row r="46" spans="1:55" ht="12" customHeight="1">
      <c r="A46" s="432"/>
      <c r="B46" s="439"/>
      <c r="C46" s="431"/>
      <c r="D46" s="431"/>
      <c r="E46" s="431"/>
      <c r="F46" s="431"/>
      <c r="G46" s="431"/>
      <c r="H46" s="431"/>
      <c r="I46" s="431"/>
      <c r="J46" s="431"/>
      <c r="K46" s="431"/>
      <c r="L46" s="431"/>
      <c r="M46" s="431"/>
      <c r="N46" s="443"/>
      <c r="O46" s="443"/>
      <c r="P46" s="443"/>
      <c r="Q46" s="443"/>
      <c r="R46" s="443"/>
      <c r="S46" s="443"/>
      <c r="T46" s="443"/>
      <c r="U46" s="443"/>
      <c r="V46" s="443"/>
      <c r="W46" s="443"/>
      <c r="X46" s="443"/>
      <c r="Y46" s="443"/>
      <c r="Z46" s="443"/>
      <c r="AA46" s="443"/>
      <c r="AB46" s="443"/>
      <c r="AC46" s="443"/>
      <c r="AD46" s="443"/>
      <c r="AE46" s="443"/>
      <c r="AF46" s="443"/>
      <c r="AG46" s="431"/>
      <c r="AH46" s="431"/>
      <c r="AI46" s="431"/>
      <c r="AJ46" s="431"/>
      <c r="AK46" s="431"/>
      <c r="AL46" s="431"/>
      <c r="AM46" s="431"/>
      <c r="AN46" s="431"/>
      <c r="AO46" s="431"/>
      <c r="AP46" s="431"/>
      <c r="AQ46" s="431"/>
      <c r="AR46" s="431"/>
      <c r="AS46" s="431"/>
      <c r="AT46" s="431"/>
      <c r="AU46" s="431"/>
      <c r="AV46" s="431"/>
      <c r="AW46" s="431"/>
      <c r="AX46" s="431"/>
      <c r="AY46" s="431"/>
      <c r="AZ46" s="431"/>
      <c r="BA46" s="437"/>
      <c r="BC46" s="433"/>
    </row>
    <row r="47" spans="1:55" ht="15.75" customHeight="1">
      <c r="A47" s="432"/>
      <c r="B47" s="439"/>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7"/>
      <c r="BC47" s="433"/>
    </row>
    <row r="48" spans="1:55" ht="15.75" customHeight="1">
      <c r="A48" s="432"/>
      <c r="B48" s="439"/>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40"/>
      <c r="AH48" s="438"/>
      <c r="AI48" s="438"/>
      <c r="AJ48" s="438"/>
      <c r="AK48" s="438"/>
      <c r="AL48" s="438"/>
      <c r="AM48" s="438"/>
      <c r="AN48" s="438"/>
      <c r="AO48" s="438"/>
      <c r="AP48" s="438"/>
      <c r="AQ48" s="438"/>
      <c r="AR48" s="438"/>
      <c r="AS48" s="438"/>
      <c r="AT48" s="441"/>
      <c r="AU48" s="431"/>
      <c r="AV48" s="431"/>
      <c r="AW48" s="431"/>
      <c r="AX48" s="431"/>
      <c r="AY48" s="431"/>
      <c r="AZ48" s="431"/>
      <c r="BA48" s="437"/>
      <c r="BC48" s="433"/>
    </row>
    <row r="49" spans="1:55" ht="15.75" customHeight="1">
      <c r="A49" s="432"/>
      <c r="B49" s="439"/>
      <c r="C49" s="431"/>
      <c r="D49" s="431"/>
      <c r="E49" s="431"/>
      <c r="F49" s="431"/>
      <c r="G49" s="431"/>
      <c r="H49" s="431"/>
      <c r="I49" s="431"/>
      <c r="J49" s="431"/>
      <c r="K49" s="431"/>
      <c r="L49" s="431"/>
      <c r="M49" s="431"/>
      <c r="N49" s="431"/>
      <c r="O49" s="431"/>
      <c r="P49" s="431"/>
      <c r="Q49" s="431"/>
      <c r="R49" s="431"/>
      <c r="S49" s="431"/>
      <c r="T49" s="431"/>
      <c r="U49" s="431"/>
      <c r="V49" s="431"/>
      <c r="W49" s="431"/>
      <c r="X49" s="431"/>
      <c r="Y49" s="442"/>
      <c r="Z49" s="431"/>
      <c r="AA49" s="431"/>
      <c r="AB49" s="431"/>
      <c r="AC49" s="431"/>
      <c r="AD49" s="431"/>
      <c r="AE49" s="431"/>
      <c r="AF49" s="431"/>
      <c r="AG49" s="438"/>
      <c r="AH49" s="438"/>
      <c r="AI49" s="438"/>
      <c r="AJ49" s="438"/>
      <c r="AK49" s="438"/>
      <c r="AL49" s="438"/>
      <c r="AM49" s="438"/>
      <c r="AN49" s="438"/>
      <c r="AO49" s="438"/>
      <c r="AP49" s="438"/>
      <c r="AQ49" s="438"/>
      <c r="AR49" s="438"/>
      <c r="AS49" s="438"/>
      <c r="AT49" s="441"/>
      <c r="AU49" s="431"/>
      <c r="AV49" s="431"/>
      <c r="AW49" s="431"/>
      <c r="AX49" s="431"/>
      <c r="AY49" s="431"/>
      <c r="AZ49" s="431"/>
      <c r="BA49" s="437"/>
      <c r="BC49" s="433"/>
    </row>
    <row r="50" spans="1:55" ht="15.75" customHeight="1">
      <c r="A50" s="432"/>
      <c r="B50" s="439"/>
      <c r="C50" s="431"/>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40"/>
      <c r="AH50" s="438"/>
      <c r="AI50" s="438"/>
      <c r="AJ50" s="438"/>
      <c r="AK50" s="438"/>
      <c r="AL50" s="438"/>
      <c r="AM50" s="438"/>
      <c r="AN50" s="438"/>
      <c r="AO50" s="438"/>
      <c r="AP50" s="438"/>
      <c r="AQ50" s="438"/>
      <c r="AR50" s="438"/>
      <c r="AS50" s="438"/>
      <c r="AT50" s="431"/>
      <c r="AU50" s="431"/>
      <c r="AV50" s="431"/>
      <c r="AW50" s="431"/>
      <c r="AX50" s="431"/>
      <c r="AY50" s="431"/>
      <c r="AZ50" s="431"/>
      <c r="BA50" s="437"/>
      <c r="BC50" s="433"/>
    </row>
    <row r="51" spans="1:55" ht="15.75" customHeight="1">
      <c r="A51" s="432"/>
      <c r="B51" s="439"/>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8"/>
      <c r="AH51" s="438"/>
      <c r="AI51" s="438"/>
      <c r="AJ51" s="438"/>
      <c r="AK51" s="438"/>
      <c r="AL51" s="438"/>
      <c r="AM51" s="438"/>
      <c r="AN51" s="438"/>
      <c r="AO51" s="438"/>
      <c r="AP51" s="438"/>
      <c r="AQ51" s="438"/>
      <c r="AR51" s="438"/>
      <c r="AS51" s="438"/>
      <c r="AT51" s="431"/>
      <c r="AU51" s="431"/>
      <c r="AV51" s="431"/>
      <c r="AW51" s="431"/>
      <c r="AX51" s="431"/>
      <c r="AY51" s="431"/>
      <c r="AZ51" s="431"/>
      <c r="BA51" s="437"/>
      <c r="BC51" s="433"/>
    </row>
    <row r="52" spans="1:55" ht="15.75" customHeight="1">
      <c r="A52" s="432"/>
      <c r="B52" s="436"/>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5"/>
      <c r="AZ52" s="435"/>
      <c r="BA52" s="434"/>
      <c r="BC52" s="433"/>
    </row>
    <row r="53" spans="1:53" ht="13.5">
      <c r="A53" s="432"/>
      <c r="B53" s="431"/>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row>
  </sheetData>
  <sheetProtection/>
  <mergeCells count="5">
    <mergeCell ref="AG44:AS45"/>
    <mergeCell ref="AI9:AZ10"/>
    <mergeCell ref="L4:AQ4"/>
    <mergeCell ref="F12:AH13"/>
    <mergeCell ref="G40:X41"/>
  </mergeCells>
  <printOptions/>
  <pageMargins left="0.984251968503937" right="0.3937007874015748" top="0.3937007874015748" bottom="0.3937007874015748" header="0.5118110236220472" footer="0.5118110236220472"/>
  <pageSetup horizontalDpi="300" verticalDpi="300" orientation="portrait" paperSize="9" r:id="rId2"/>
  <rowBreaks count="1" manualBreakCount="1">
    <brk id="1" max="255" man="1"/>
  </rowBreaks>
  <drawing r:id="rId1"/>
</worksheet>
</file>

<file path=xl/worksheets/sheet2.xml><?xml version="1.0" encoding="utf-8"?>
<worksheet xmlns="http://schemas.openxmlformats.org/spreadsheetml/2006/main" xmlns:r="http://schemas.openxmlformats.org/officeDocument/2006/relationships">
  <dimension ref="A1:W21"/>
  <sheetViews>
    <sheetView view="pageBreakPreview" zoomScaleSheetLayoutView="100" zoomScalePageLayoutView="0" workbookViewId="0" topLeftCell="A1">
      <selection activeCell="G1" sqref="G1"/>
    </sheetView>
  </sheetViews>
  <sheetFormatPr defaultColWidth="9.00390625" defaultRowHeight="13.5"/>
  <cols>
    <col min="1" max="1" width="7.00390625" style="123" customWidth="1"/>
    <col min="2" max="2" width="36.00390625" style="123" customWidth="1"/>
    <col min="3" max="3" width="8.00390625" style="124" customWidth="1"/>
    <col min="4" max="4" width="4.875" style="124" bestFit="1" customWidth="1"/>
    <col min="5" max="5" width="3.375" style="124" bestFit="1" customWidth="1"/>
    <col min="6" max="6" width="25.50390625" style="123" customWidth="1"/>
    <col min="7" max="16384" width="9.00390625" style="123" customWidth="1"/>
  </cols>
  <sheetData>
    <row r="1" spans="1:6" ht="18.75">
      <c r="A1" s="122" t="s">
        <v>184</v>
      </c>
      <c r="C1" s="274"/>
      <c r="F1" s="164" t="s">
        <v>531</v>
      </c>
    </row>
    <row r="2" spans="1:6" ht="18.75">
      <c r="A2" s="122" t="s">
        <v>230</v>
      </c>
      <c r="F2" s="124"/>
    </row>
    <row r="3" spans="3:23" ht="18" customHeight="1">
      <c r="C3" s="127" t="s">
        <v>60</v>
      </c>
      <c r="D3" s="490">
        <v>0</v>
      </c>
      <c r="E3" s="127" t="s">
        <v>91</v>
      </c>
      <c r="F3" s="491">
        <f>'申請書（別記様式）'!AP3</f>
        <v>88888</v>
      </c>
      <c r="G3" s="128"/>
      <c r="H3" s="128"/>
      <c r="I3" s="128"/>
      <c r="J3" s="128"/>
      <c r="K3" s="128"/>
      <c r="L3" s="128"/>
      <c r="M3" s="128"/>
      <c r="N3" s="128"/>
      <c r="O3" s="128"/>
      <c r="P3" s="128"/>
      <c r="Q3" s="128"/>
      <c r="R3" s="128"/>
      <c r="S3" s="128"/>
      <c r="T3" s="128"/>
      <c r="U3" s="128"/>
      <c r="V3" s="128"/>
      <c r="W3" s="128"/>
    </row>
    <row r="4" spans="1:8" ht="18" customHeight="1">
      <c r="A4" s="129"/>
      <c r="C4" s="148" t="s">
        <v>7</v>
      </c>
      <c r="D4" s="514" t="s">
        <v>622</v>
      </c>
      <c r="E4" s="514"/>
      <c r="F4" s="514"/>
      <c r="G4" s="128"/>
      <c r="H4" s="128"/>
    </row>
    <row r="5" ht="13.5">
      <c r="A5" s="129"/>
    </row>
    <row r="6" spans="1:5" ht="14.25" thickBot="1">
      <c r="A6" s="131"/>
      <c r="C6" s="165" t="s">
        <v>375</v>
      </c>
      <c r="D6" s="131"/>
      <c r="E6" s="131"/>
    </row>
    <row r="7" spans="1:6" ht="29.25" customHeight="1">
      <c r="A7" s="134" t="s">
        <v>228</v>
      </c>
      <c r="B7" s="135" t="s">
        <v>181</v>
      </c>
      <c r="C7" s="136" t="s">
        <v>221</v>
      </c>
      <c r="D7" s="515" t="s">
        <v>182</v>
      </c>
      <c r="E7" s="516"/>
      <c r="F7" s="517"/>
    </row>
    <row r="8" spans="1:6" ht="27" customHeight="1">
      <c r="A8" s="137">
        <v>1</v>
      </c>
      <c r="B8" s="138" t="s">
        <v>199</v>
      </c>
      <c r="C8" s="139" t="s">
        <v>183</v>
      </c>
      <c r="D8" s="518"/>
      <c r="E8" s="519"/>
      <c r="F8" s="520"/>
    </row>
    <row r="9" spans="1:6" ht="27" customHeight="1">
      <c r="A9" s="137">
        <v>2</v>
      </c>
      <c r="B9" s="138" t="s">
        <v>200</v>
      </c>
      <c r="C9" s="139" t="s">
        <v>183</v>
      </c>
      <c r="D9" s="521"/>
      <c r="E9" s="522"/>
      <c r="F9" s="523"/>
    </row>
    <row r="10" spans="1:6" ht="27" customHeight="1">
      <c r="A10" s="137">
        <v>3</v>
      </c>
      <c r="B10" s="138" t="s">
        <v>201</v>
      </c>
      <c r="C10" s="139" t="s">
        <v>183</v>
      </c>
      <c r="D10" s="521"/>
      <c r="E10" s="522"/>
      <c r="F10" s="523"/>
    </row>
    <row r="11" spans="1:6" ht="27" customHeight="1">
      <c r="A11" s="137">
        <v>4</v>
      </c>
      <c r="B11" s="140" t="s">
        <v>236</v>
      </c>
      <c r="C11" s="141" t="s">
        <v>183</v>
      </c>
      <c r="D11" s="524"/>
      <c r="E11" s="528"/>
      <c r="F11" s="529"/>
    </row>
    <row r="12" spans="1:6" ht="51" customHeight="1">
      <c r="A12" s="149">
        <v>5</v>
      </c>
      <c r="B12" s="140" t="s">
        <v>198</v>
      </c>
      <c r="C12" s="141" t="s">
        <v>186</v>
      </c>
      <c r="D12" s="525" t="s">
        <v>376</v>
      </c>
      <c r="E12" s="526"/>
      <c r="F12" s="527"/>
    </row>
    <row r="13" spans="1:6" ht="66" customHeight="1">
      <c r="A13" s="144" t="s">
        <v>231</v>
      </c>
      <c r="B13" s="140" t="s">
        <v>630</v>
      </c>
      <c r="C13" s="141" t="s">
        <v>183</v>
      </c>
      <c r="D13" s="496" t="s">
        <v>631</v>
      </c>
      <c r="E13" s="497"/>
      <c r="F13" s="498"/>
    </row>
    <row r="14" spans="1:6" ht="51" customHeight="1">
      <c r="A14" s="144" t="s">
        <v>232</v>
      </c>
      <c r="B14" s="140" t="s">
        <v>632</v>
      </c>
      <c r="C14" s="141" t="s">
        <v>183</v>
      </c>
      <c r="D14" s="496" t="s">
        <v>380</v>
      </c>
      <c r="E14" s="497"/>
      <c r="F14" s="498"/>
    </row>
    <row r="15" spans="1:6" ht="79.5" customHeight="1">
      <c r="A15" s="145">
        <v>7</v>
      </c>
      <c r="B15" s="140" t="s">
        <v>623</v>
      </c>
      <c r="C15" s="141" t="s">
        <v>183</v>
      </c>
      <c r="D15" s="496" t="s">
        <v>619</v>
      </c>
      <c r="E15" s="497"/>
      <c r="F15" s="498"/>
    </row>
    <row r="16" spans="1:6" ht="27" customHeight="1">
      <c r="A16" s="145">
        <v>8</v>
      </c>
      <c r="B16" s="140" t="s">
        <v>193</v>
      </c>
      <c r="C16" s="141" t="s">
        <v>183</v>
      </c>
      <c r="D16" s="496" t="s">
        <v>377</v>
      </c>
      <c r="E16" s="497"/>
      <c r="F16" s="498"/>
    </row>
    <row r="17" spans="1:7" ht="51" customHeight="1">
      <c r="A17" s="145">
        <v>9</v>
      </c>
      <c r="B17" s="140" t="s">
        <v>203</v>
      </c>
      <c r="C17" s="141"/>
      <c r="D17" s="496" t="s">
        <v>381</v>
      </c>
      <c r="E17" s="497"/>
      <c r="F17" s="498"/>
      <c r="G17" s="150"/>
    </row>
    <row r="18" spans="1:6" ht="64.5" customHeight="1">
      <c r="A18" s="145">
        <v>10</v>
      </c>
      <c r="B18" s="275" t="s">
        <v>514</v>
      </c>
      <c r="C18" s="141"/>
      <c r="D18" s="496" t="s">
        <v>378</v>
      </c>
      <c r="E18" s="497"/>
      <c r="F18" s="498"/>
    </row>
    <row r="19" spans="1:6" ht="27" customHeight="1">
      <c r="A19" s="145">
        <v>11</v>
      </c>
      <c r="B19" s="276" t="s">
        <v>515</v>
      </c>
      <c r="C19" s="151" t="s">
        <v>186</v>
      </c>
      <c r="D19" s="496" t="s">
        <v>379</v>
      </c>
      <c r="E19" s="497"/>
      <c r="F19" s="498"/>
    </row>
    <row r="20" spans="1:6" ht="27" customHeight="1">
      <c r="A20" s="145">
        <v>12</v>
      </c>
      <c r="B20" s="275" t="s">
        <v>185</v>
      </c>
      <c r="C20" s="141" t="s">
        <v>183</v>
      </c>
      <c r="D20" s="496" t="s">
        <v>543</v>
      </c>
      <c r="E20" s="497"/>
      <c r="F20" s="498"/>
    </row>
    <row r="21" spans="1:6" ht="27" customHeight="1" thickBot="1">
      <c r="A21" s="146">
        <v>13</v>
      </c>
      <c r="B21" s="277" t="s">
        <v>520</v>
      </c>
      <c r="C21" s="147"/>
      <c r="D21" s="502" t="s">
        <v>237</v>
      </c>
      <c r="E21" s="503"/>
      <c r="F21" s="504"/>
    </row>
  </sheetData>
  <sheetProtection selectLockedCells="1"/>
  <mergeCells count="16">
    <mergeCell ref="D4:F4"/>
    <mergeCell ref="D7:F7"/>
    <mergeCell ref="D8:F8"/>
    <mergeCell ref="D9:F9"/>
    <mergeCell ref="D10:F10"/>
    <mergeCell ref="D11:F11"/>
    <mergeCell ref="D18:F18"/>
    <mergeCell ref="D19:F19"/>
    <mergeCell ref="D20:F20"/>
    <mergeCell ref="D21:F21"/>
    <mergeCell ref="D12:F12"/>
    <mergeCell ref="D13:F13"/>
    <mergeCell ref="D14:F14"/>
    <mergeCell ref="D15:F15"/>
    <mergeCell ref="D16:F16"/>
    <mergeCell ref="D17:F17"/>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BL51"/>
  <sheetViews>
    <sheetView view="pageBreakPreview" zoomScaleSheetLayoutView="100" zoomScalePageLayoutView="0" workbookViewId="0" topLeftCell="A1">
      <selection activeCell="AC33" sqref="AC33:AQ33"/>
    </sheetView>
  </sheetViews>
  <sheetFormatPr defaultColWidth="1.875" defaultRowHeight="18" customHeight="1"/>
  <cols>
    <col min="1" max="106" width="1.625" style="17" customWidth="1"/>
    <col min="107" max="16384" width="1.875" style="17" customWidth="1"/>
  </cols>
  <sheetData>
    <row r="1" spans="1:63" ht="18" customHeight="1">
      <c r="A1" s="531" t="s">
        <v>633</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299"/>
      <c r="BK1" s="299"/>
    </row>
    <row r="2" spans="1:2" ht="18" customHeight="1">
      <c r="A2" s="102" t="s">
        <v>212</v>
      </c>
      <c r="B2" s="103"/>
    </row>
    <row r="3" spans="1:2" ht="25.5" customHeight="1" thickBot="1">
      <c r="A3" s="104"/>
      <c r="B3" s="104" t="s">
        <v>222</v>
      </c>
    </row>
    <row r="4" spans="2:32" ht="18" customHeight="1" thickBot="1" thickTop="1">
      <c r="B4" s="658" t="s">
        <v>60</v>
      </c>
      <c r="C4" s="659"/>
      <c r="D4" s="659"/>
      <c r="E4" s="659"/>
      <c r="F4" s="659"/>
      <c r="G4" s="659"/>
      <c r="H4" s="659"/>
      <c r="I4" s="659"/>
      <c r="J4" s="659"/>
      <c r="K4" s="659"/>
      <c r="L4" s="659"/>
      <c r="M4" s="659"/>
      <c r="N4" s="660">
        <v>2</v>
      </c>
      <c r="O4" s="661"/>
      <c r="P4" s="662"/>
      <c r="Q4" s="663" t="s">
        <v>91</v>
      </c>
      <c r="R4" s="663"/>
      <c r="S4" s="671">
        <v>88888</v>
      </c>
      <c r="T4" s="672"/>
      <c r="U4" s="672"/>
      <c r="V4" s="672"/>
      <c r="W4" s="672"/>
      <c r="X4" s="672"/>
      <c r="Y4" s="672"/>
      <c r="Z4" s="673"/>
      <c r="AA4" s="105"/>
      <c r="AB4" s="106" t="s">
        <v>225</v>
      </c>
      <c r="AC4" s="107"/>
      <c r="AD4" s="107"/>
      <c r="AE4" s="107"/>
      <c r="AF4" s="107"/>
    </row>
    <row r="5" spans="2:32" ht="18" customHeight="1" thickBot="1" thickTop="1">
      <c r="B5" s="674" t="s">
        <v>97</v>
      </c>
      <c r="C5" s="675"/>
      <c r="D5" s="675"/>
      <c r="E5" s="675"/>
      <c r="F5" s="675"/>
      <c r="G5" s="675"/>
      <c r="H5" s="675"/>
      <c r="I5" s="675"/>
      <c r="J5" s="675"/>
      <c r="K5" s="675"/>
      <c r="L5" s="675"/>
      <c r="M5" s="676"/>
      <c r="N5" s="677"/>
      <c r="O5" s="678"/>
      <c r="P5" s="679"/>
      <c r="Q5" s="663" t="s">
        <v>91</v>
      </c>
      <c r="R5" s="663"/>
      <c r="S5" s="680"/>
      <c r="T5" s="681"/>
      <c r="U5" s="681"/>
      <c r="V5" s="681"/>
      <c r="W5" s="682"/>
      <c r="X5" s="682"/>
      <c r="Y5" s="682"/>
      <c r="Z5" s="683"/>
      <c r="AB5" s="108" t="s">
        <v>542</v>
      </c>
      <c r="AC5" s="106"/>
      <c r="AD5" s="106"/>
      <c r="AE5" s="106"/>
      <c r="AF5" s="106"/>
    </row>
    <row r="6" spans="2:32" ht="18" customHeight="1" thickBot="1" thickTop="1">
      <c r="B6" s="644" t="s">
        <v>223</v>
      </c>
      <c r="C6" s="645"/>
      <c r="D6" s="645"/>
      <c r="E6" s="645"/>
      <c r="F6" s="645"/>
      <c r="G6" s="645"/>
      <c r="H6" s="645"/>
      <c r="I6" s="645"/>
      <c r="J6" s="645"/>
      <c r="K6" s="645"/>
      <c r="L6" s="645"/>
      <c r="M6" s="664"/>
      <c r="N6" s="641">
        <v>44712</v>
      </c>
      <c r="O6" s="642"/>
      <c r="P6" s="642"/>
      <c r="Q6" s="642"/>
      <c r="R6" s="642"/>
      <c r="S6" s="642"/>
      <c r="T6" s="642"/>
      <c r="U6" s="642"/>
      <c r="V6" s="643"/>
      <c r="W6" s="109"/>
      <c r="X6" s="110"/>
      <c r="Y6" s="110"/>
      <c r="Z6" s="110"/>
      <c r="AA6" s="108"/>
      <c r="AB6" s="300" t="s">
        <v>634</v>
      </c>
      <c r="AC6" s="106"/>
      <c r="AD6" s="106"/>
      <c r="AE6" s="106"/>
      <c r="AF6" s="106"/>
    </row>
    <row r="7" spans="2:43" ht="18" customHeight="1" thickBot="1" thickTop="1">
      <c r="B7" s="655" t="s">
        <v>330</v>
      </c>
      <c r="C7" s="555"/>
      <c r="D7" s="555"/>
      <c r="E7" s="555"/>
      <c r="F7" s="555"/>
      <c r="G7" s="555"/>
      <c r="H7" s="555"/>
      <c r="I7" s="555"/>
      <c r="J7" s="555"/>
      <c r="K7" s="555"/>
      <c r="L7" s="555"/>
      <c r="M7" s="556"/>
      <c r="N7" s="652" t="s">
        <v>545</v>
      </c>
      <c r="O7" s="656"/>
      <c r="P7" s="656"/>
      <c r="Q7" s="656"/>
      <c r="R7" s="656"/>
      <c r="S7" s="656"/>
      <c r="T7" s="656"/>
      <c r="U7" s="656"/>
      <c r="V7" s="656"/>
      <c r="W7" s="656"/>
      <c r="X7" s="656"/>
      <c r="Y7" s="656"/>
      <c r="Z7" s="656"/>
      <c r="AA7" s="656"/>
      <c r="AB7" s="656"/>
      <c r="AC7" s="656"/>
      <c r="AD7" s="656"/>
      <c r="AE7" s="656"/>
      <c r="AF7" s="656"/>
      <c r="AG7" s="656"/>
      <c r="AH7" s="656"/>
      <c r="AI7" s="656"/>
      <c r="AJ7" s="656"/>
      <c r="AK7" s="656"/>
      <c r="AL7" s="657"/>
      <c r="AM7" s="25"/>
      <c r="AN7" s="111" t="s">
        <v>134</v>
      </c>
      <c r="AP7" s="25"/>
      <c r="AQ7" s="25"/>
    </row>
    <row r="8" spans="2:43" ht="18" customHeight="1" thickBot="1" thickTop="1">
      <c r="B8" s="555" t="s">
        <v>7</v>
      </c>
      <c r="C8" s="555"/>
      <c r="D8" s="555"/>
      <c r="E8" s="555"/>
      <c r="F8" s="555"/>
      <c r="G8" s="555"/>
      <c r="H8" s="555"/>
      <c r="I8" s="555"/>
      <c r="J8" s="555"/>
      <c r="K8" s="555"/>
      <c r="L8" s="555"/>
      <c r="M8" s="556"/>
      <c r="N8" s="668" t="s">
        <v>546</v>
      </c>
      <c r="O8" s="669"/>
      <c r="P8" s="669"/>
      <c r="Q8" s="669"/>
      <c r="R8" s="669"/>
      <c r="S8" s="669"/>
      <c r="T8" s="669"/>
      <c r="U8" s="669"/>
      <c r="V8" s="669"/>
      <c r="W8" s="669"/>
      <c r="X8" s="669"/>
      <c r="Y8" s="669"/>
      <c r="Z8" s="669"/>
      <c r="AA8" s="669"/>
      <c r="AB8" s="669"/>
      <c r="AC8" s="669"/>
      <c r="AD8" s="669"/>
      <c r="AE8" s="669"/>
      <c r="AF8" s="669"/>
      <c r="AG8" s="669"/>
      <c r="AH8" s="669"/>
      <c r="AI8" s="669"/>
      <c r="AJ8" s="669"/>
      <c r="AK8" s="669"/>
      <c r="AL8" s="670"/>
      <c r="AM8" s="25"/>
      <c r="AN8" s="111" t="s">
        <v>245</v>
      </c>
      <c r="AP8" s="25"/>
      <c r="AQ8" s="25"/>
    </row>
    <row r="9" spans="2:43" ht="18" customHeight="1" thickBot="1" thickTop="1">
      <c r="B9" s="555" t="s">
        <v>100</v>
      </c>
      <c r="C9" s="555"/>
      <c r="D9" s="555"/>
      <c r="E9" s="555"/>
      <c r="F9" s="555"/>
      <c r="G9" s="555"/>
      <c r="H9" s="555"/>
      <c r="I9" s="555"/>
      <c r="J9" s="555"/>
      <c r="K9" s="555"/>
      <c r="L9" s="555"/>
      <c r="M9" s="556"/>
      <c r="N9" s="652" t="s">
        <v>547</v>
      </c>
      <c r="O9" s="653"/>
      <c r="P9" s="653"/>
      <c r="Q9" s="653"/>
      <c r="R9" s="653"/>
      <c r="S9" s="653"/>
      <c r="T9" s="653"/>
      <c r="U9" s="653"/>
      <c r="V9" s="653"/>
      <c r="W9" s="653"/>
      <c r="X9" s="653"/>
      <c r="Y9" s="653"/>
      <c r="Z9" s="654"/>
      <c r="AA9" s="112"/>
      <c r="AB9" s="112"/>
      <c r="AC9" s="113" t="s">
        <v>240</v>
      </c>
      <c r="AD9" s="112"/>
      <c r="AE9" s="112"/>
      <c r="AF9" s="112"/>
      <c r="AG9" s="112"/>
      <c r="AH9" s="112"/>
      <c r="AI9" s="112"/>
      <c r="AJ9" s="112"/>
      <c r="AK9" s="112"/>
      <c r="AL9" s="112"/>
      <c r="AM9" s="112"/>
      <c r="AN9" s="112"/>
      <c r="AO9" s="112"/>
      <c r="AP9" s="112"/>
      <c r="AQ9" s="112"/>
    </row>
    <row r="10" spans="2:38" ht="18" customHeight="1" thickBot="1" thickTop="1">
      <c r="B10" s="640" t="s">
        <v>251</v>
      </c>
      <c r="C10" s="555"/>
      <c r="D10" s="555"/>
      <c r="E10" s="555"/>
      <c r="F10" s="555"/>
      <c r="G10" s="555"/>
      <c r="H10" s="555"/>
      <c r="I10" s="555"/>
      <c r="J10" s="555"/>
      <c r="K10" s="555"/>
      <c r="L10" s="555"/>
      <c r="M10" s="556"/>
      <c r="N10" s="652" t="s">
        <v>549</v>
      </c>
      <c r="O10" s="653"/>
      <c r="P10" s="653"/>
      <c r="Q10" s="653"/>
      <c r="R10" s="653"/>
      <c r="S10" s="653"/>
      <c r="T10" s="653"/>
      <c r="U10" s="653"/>
      <c r="V10" s="653"/>
      <c r="W10" s="653"/>
      <c r="X10" s="653"/>
      <c r="Y10" s="653"/>
      <c r="Z10" s="654"/>
      <c r="AA10" s="114"/>
      <c r="AB10" s="114"/>
      <c r="AC10" s="113" t="s">
        <v>120</v>
      </c>
      <c r="AD10" s="114"/>
      <c r="AE10" s="114"/>
      <c r="AG10" s="114"/>
      <c r="AH10" s="114"/>
      <c r="AI10" s="114"/>
      <c r="AJ10" s="114"/>
      <c r="AK10" s="114"/>
      <c r="AL10" s="114"/>
    </row>
    <row r="11" spans="2:38" ht="18" customHeight="1" thickBot="1" thickTop="1">
      <c r="B11" s="555" t="s">
        <v>8</v>
      </c>
      <c r="C11" s="555"/>
      <c r="D11" s="555"/>
      <c r="E11" s="555"/>
      <c r="F11" s="555"/>
      <c r="G11" s="555"/>
      <c r="H11" s="555"/>
      <c r="I11" s="555"/>
      <c r="J11" s="555"/>
      <c r="K11" s="555"/>
      <c r="L11" s="555"/>
      <c r="M11" s="556"/>
      <c r="N11" s="652" t="s">
        <v>549</v>
      </c>
      <c r="O11" s="653"/>
      <c r="P11" s="653"/>
      <c r="Q11" s="653"/>
      <c r="R11" s="653"/>
      <c r="S11" s="653"/>
      <c r="T11" s="653"/>
      <c r="U11" s="653"/>
      <c r="V11" s="653"/>
      <c r="W11" s="653"/>
      <c r="X11" s="653"/>
      <c r="Y11" s="653"/>
      <c r="Z11" s="654"/>
      <c r="AA11" s="114"/>
      <c r="AB11" s="114"/>
      <c r="AC11" s="113" t="s">
        <v>120</v>
      </c>
      <c r="AD11" s="114"/>
      <c r="AE11" s="114"/>
      <c r="AG11" s="114"/>
      <c r="AH11" s="114"/>
      <c r="AI11" s="114"/>
      <c r="AJ11" s="114"/>
      <c r="AK11" s="114"/>
      <c r="AL11" s="114"/>
    </row>
    <row r="12" spans="2:64" ht="18" customHeight="1" thickBot="1" thickTop="1">
      <c r="B12" s="640" t="s">
        <v>239</v>
      </c>
      <c r="C12" s="555"/>
      <c r="D12" s="555"/>
      <c r="E12" s="555"/>
      <c r="F12" s="555"/>
      <c r="G12" s="555"/>
      <c r="H12" s="555"/>
      <c r="I12" s="555"/>
      <c r="J12" s="555"/>
      <c r="K12" s="555"/>
      <c r="L12" s="555"/>
      <c r="M12" s="556"/>
      <c r="N12" s="641">
        <v>32509</v>
      </c>
      <c r="O12" s="642"/>
      <c r="P12" s="642"/>
      <c r="Q12" s="642"/>
      <c r="R12" s="642"/>
      <c r="S12" s="642"/>
      <c r="T12" s="642"/>
      <c r="U12" s="642"/>
      <c r="V12" s="643"/>
      <c r="W12" s="109"/>
      <c r="X12" s="110"/>
      <c r="Y12" s="110"/>
      <c r="Z12" s="110"/>
      <c r="AA12" s="114"/>
      <c r="AB12" s="114"/>
      <c r="AC12" s="113" t="s">
        <v>241</v>
      </c>
      <c r="AD12" s="114"/>
      <c r="AE12" s="114"/>
      <c r="AF12" s="113"/>
      <c r="AG12" s="114"/>
      <c r="AH12" s="114"/>
      <c r="AI12" s="114"/>
      <c r="AJ12" s="114"/>
      <c r="AK12" s="114"/>
      <c r="AL12" s="114"/>
      <c r="BL12" s="166">
        <v>0</v>
      </c>
    </row>
    <row r="13" spans="2:64" ht="18" customHeight="1" thickBot="1" thickTop="1">
      <c r="B13" s="644" t="s">
        <v>224</v>
      </c>
      <c r="C13" s="645"/>
      <c r="D13" s="645"/>
      <c r="E13" s="645"/>
      <c r="F13" s="645"/>
      <c r="G13" s="645"/>
      <c r="H13" s="645"/>
      <c r="I13" s="645"/>
      <c r="J13" s="645"/>
      <c r="K13" s="645"/>
      <c r="L13" s="645"/>
      <c r="M13" s="645"/>
      <c r="N13" s="646" t="s">
        <v>550</v>
      </c>
      <c r="O13" s="647"/>
      <c r="P13" s="647"/>
      <c r="Q13" s="647"/>
      <c r="R13" s="647"/>
      <c r="S13" s="647"/>
      <c r="T13" s="647"/>
      <c r="U13" s="647"/>
      <c r="V13" s="647"/>
      <c r="W13" s="647"/>
      <c r="X13" s="647"/>
      <c r="Y13" s="647"/>
      <c r="Z13" s="647"/>
      <c r="AA13" s="647"/>
      <c r="AB13" s="647"/>
      <c r="AC13" s="647"/>
      <c r="AD13" s="647"/>
      <c r="AE13" s="647"/>
      <c r="AF13" s="647"/>
      <c r="AG13" s="647"/>
      <c r="AH13" s="647"/>
      <c r="AI13" s="647"/>
      <c r="AJ13" s="647"/>
      <c r="AK13" s="648"/>
      <c r="BL13" s="166">
        <v>1</v>
      </c>
    </row>
    <row r="14" spans="2:64" ht="18" customHeight="1" thickBot="1" thickTop="1">
      <c r="B14" s="555" t="s">
        <v>90</v>
      </c>
      <c r="C14" s="555"/>
      <c r="D14" s="555"/>
      <c r="E14" s="555"/>
      <c r="F14" s="555"/>
      <c r="G14" s="555"/>
      <c r="H14" s="555"/>
      <c r="I14" s="555"/>
      <c r="J14" s="555"/>
      <c r="K14" s="555"/>
      <c r="L14" s="555"/>
      <c r="M14" s="556"/>
      <c r="N14" s="649" t="s">
        <v>551</v>
      </c>
      <c r="O14" s="650"/>
      <c r="P14" s="650"/>
      <c r="Q14" s="650"/>
      <c r="R14" s="651"/>
      <c r="S14" s="114"/>
      <c r="T14" s="114"/>
      <c r="U14" s="114"/>
      <c r="V14" s="114"/>
      <c r="W14" s="114"/>
      <c r="X14" s="114"/>
      <c r="Y14" s="114"/>
      <c r="Z14" s="114"/>
      <c r="AA14" s="115"/>
      <c r="AB14" s="114"/>
      <c r="AC14" s="114"/>
      <c r="AD14" s="114"/>
      <c r="AE14" s="114"/>
      <c r="AF14" s="113" t="s">
        <v>393</v>
      </c>
      <c r="AG14" s="114"/>
      <c r="AH14" s="114"/>
      <c r="AI14" s="114"/>
      <c r="BL14" s="166">
        <v>2</v>
      </c>
    </row>
    <row r="15" spans="2:64" ht="18" customHeight="1" thickBot="1" thickTop="1">
      <c r="B15" s="555" t="s">
        <v>86</v>
      </c>
      <c r="C15" s="555"/>
      <c r="D15" s="555"/>
      <c r="E15" s="555"/>
      <c r="F15" s="555"/>
      <c r="G15" s="555"/>
      <c r="H15" s="555"/>
      <c r="I15" s="555"/>
      <c r="J15" s="555"/>
      <c r="K15" s="555"/>
      <c r="L15" s="555"/>
      <c r="M15" s="556"/>
      <c r="N15" s="637" t="s">
        <v>552</v>
      </c>
      <c r="O15" s="638"/>
      <c r="P15" s="638"/>
      <c r="Q15" s="638"/>
      <c r="R15" s="639"/>
      <c r="S15" s="114"/>
      <c r="T15" s="114"/>
      <c r="U15" s="114"/>
      <c r="V15" s="114"/>
      <c r="W15" s="114"/>
      <c r="X15" s="114"/>
      <c r="Y15" s="114"/>
      <c r="Z15" s="114"/>
      <c r="AA15" s="114"/>
      <c r="AB15" s="114"/>
      <c r="AC15" s="114"/>
      <c r="AD15" s="114"/>
      <c r="AE15" s="114"/>
      <c r="AF15" s="113" t="s">
        <v>119</v>
      </c>
      <c r="AG15" s="114"/>
      <c r="AH15" s="114"/>
      <c r="AI15" s="114"/>
      <c r="AJ15" s="114"/>
      <c r="AK15" s="114"/>
      <c r="AL15" s="114"/>
      <c r="BL15" s="166">
        <v>3</v>
      </c>
    </row>
    <row r="16" spans="2:64" ht="18" customHeight="1" thickBot="1" thickTop="1">
      <c r="B16" s="640" t="s">
        <v>226</v>
      </c>
      <c r="C16" s="555"/>
      <c r="D16" s="555"/>
      <c r="E16" s="555"/>
      <c r="F16" s="555"/>
      <c r="G16" s="555"/>
      <c r="H16" s="555"/>
      <c r="I16" s="555"/>
      <c r="J16" s="555"/>
      <c r="K16" s="555"/>
      <c r="L16" s="555"/>
      <c r="M16" s="556"/>
      <c r="N16" s="637" t="s">
        <v>553</v>
      </c>
      <c r="O16" s="638"/>
      <c r="P16" s="638"/>
      <c r="Q16" s="638"/>
      <c r="R16" s="638"/>
      <c r="S16" s="638"/>
      <c r="T16" s="638"/>
      <c r="U16" s="638"/>
      <c r="V16" s="638"/>
      <c r="W16" s="639"/>
      <c r="X16" s="114"/>
      <c r="Y16" s="114"/>
      <c r="Z16" s="114"/>
      <c r="AA16" s="114"/>
      <c r="AB16" s="114"/>
      <c r="AC16" s="114"/>
      <c r="AD16" s="114"/>
      <c r="AE16" s="114"/>
      <c r="AF16" s="113" t="s">
        <v>119</v>
      </c>
      <c r="AG16" s="114"/>
      <c r="AH16" s="114"/>
      <c r="AI16" s="114"/>
      <c r="AJ16" s="114"/>
      <c r="AK16" s="114"/>
      <c r="AL16" s="114"/>
      <c r="BL16" s="166">
        <v>4</v>
      </c>
    </row>
    <row r="17" spans="2:64" ht="18" customHeight="1" thickBot="1" thickTop="1">
      <c r="B17" s="640" t="s">
        <v>227</v>
      </c>
      <c r="C17" s="555"/>
      <c r="D17" s="555"/>
      <c r="E17" s="555"/>
      <c r="F17" s="555"/>
      <c r="G17" s="555"/>
      <c r="H17" s="555"/>
      <c r="I17" s="555"/>
      <c r="J17" s="555"/>
      <c r="K17" s="555"/>
      <c r="L17" s="555"/>
      <c r="M17" s="556"/>
      <c r="N17" s="637" t="s">
        <v>554</v>
      </c>
      <c r="O17" s="638"/>
      <c r="P17" s="638"/>
      <c r="Q17" s="638"/>
      <c r="R17" s="638"/>
      <c r="S17" s="638"/>
      <c r="T17" s="638"/>
      <c r="U17" s="638"/>
      <c r="V17" s="638"/>
      <c r="W17" s="639"/>
      <c r="X17" s="114"/>
      <c r="Y17" s="114"/>
      <c r="Z17" s="114"/>
      <c r="AA17" s="114"/>
      <c r="AB17" s="114"/>
      <c r="AC17" s="114"/>
      <c r="AD17" s="114"/>
      <c r="AE17" s="114"/>
      <c r="AF17" s="113" t="s">
        <v>119</v>
      </c>
      <c r="AG17" s="114"/>
      <c r="AH17" s="114"/>
      <c r="AI17" s="114"/>
      <c r="AJ17" s="114"/>
      <c r="AK17" s="114"/>
      <c r="AL17" s="114"/>
      <c r="BL17" s="166">
        <v>5</v>
      </c>
    </row>
    <row r="18" spans="2:64" s="2" customFormat="1" ht="18" customHeight="1" thickBot="1" thickTop="1">
      <c r="B18" s="628" t="s">
        <v>238</v>
      </c>
      <c r="C18" s="629"/>
      <c r="D18" s="629"/>
      <c r="E18" s="629"/>
      <c r="F18" s="629"/>
      <c r="G18" s="629"/>
      <c r="H18" s="629"/>
      <c r="I18" s="629"/>
      <c r="J18" s="629"/>
      <c r="K18" s="629"/>
      <c r="L18" s="629"/>
      <c r="M18" s="630"/>
      <c r="N18" s="633" t="s">
        <v>555</v>
      </c>
      <c r="O18" s="634"/>
      <c r="P18" s="634"/>
      <c r="Q18" s="634"/>
      <c r="R18" s="634"/>
      <c r="S18" s="634"/>
      <c r="T18" s="634"/>
      <c r="U18" s="634"/>
      <c r="V18" s="634"/>
      <c r="W18" s="634"/>
      <c r="X18" s="635"/>
      <c r="Y18" s="635"/>
      <c r="Z18" s="635"/>
      <c r="AA18" s="635"/>
      <c r="AB18" s="635"/>
      <c r="AC18" s="635"/>
      <c r="AD18" s="635"/>
      <c r="AE18" s="635"/>
      <c r="AF18" s="635"/>
      <c r="AG18" s="635"/>
      <c r="AH18" s="635"/>
      <c r="AI18" s="636"/>
      <c r="AJ18" s="24"/>
      <c r="AK18" s="116" t="s">
        <v>242</v>
      </c>
      <c r="AM18" s="24"/>
      <c r="AN18" s="24"/>
      <c r="BL18" s="167">
        <v>6</v>
      </c>
    </row>
    <row r="19" spans="2:64" s="2" customFormat="1" ht="18" customHeight="1" thickBot="1" thickTop="1">
      <c r="B19" s="628" t="s">
        <v>10</v>
      </c>
      <c r="C19" s="629"/>
      <c r="D19" s="629"/>
      <c r="E19" s="629"/>
      <c r="F19" s="629"/>
      <c r="G19" s="629"/>
      <c r="H19" s="629"/>
      <c r="I19" s="629"/>
      <c r="J19" s="629"/>
      <c r="K19" s="629"/>
      <c r="L19" s="629"/>
      <c r="M19" s="630"/>
      <c r="N19" s="637" t="s">
        <v>553</v>
      </c>
      <c r="O19" s="638"/>
      <c r="P19" s="638"/>
      <c r="Q19" s="638"/>
      <c r="R19" s="638"/>
      <c r="S19" s="638"/>
      <c r="T19" s="638"/>
      <c r="U19" s="638"/>
      <c r="V19" s="638"/>
      <c r="W19" s="638"/>
      <c r="X19" s="639"/>
      <c r="AA19" s="117" t="s">
        <v>243</v>
      </c>
      <c r="AM19" s="24"/>
      <c r="AN19" s="24"/>
      <c r="BL19" s="167">
        <v>7</v>
      </c>
    </row>
    <row r="20" spans="2:64" s="2" customFormat="1" ht="18" customHeight="1" thickBot="1" thickTop="1">
      <c r="B20" s="628" t="s">
        <v>11</v>
      </c>
      <c r="C20" s="629"/>
      <c r="D20" s="629"/>
      <c r="E20" s="629"/>
      <c r="F20" s="629"/>
      <c r="G20" s="629"/>
      <c r="H20" s="629"/>
      <c r="I20" s="629"/>
      <c r="J20" s="629"/>
      <c r="K20" s="629"/>
      <c r="L20" s="629"/>
      <c r="M20" s="630"/>
      <c r="N20" s="637" t="s">
        <v>554</v>
      </c>
      <c r="O20" s="638"/>
      <c r="P20" s="638"/>
      <c r="Q20" s="638"/>
      <c r="R20" s="638"/>
      <c r="S20" s="638"/>
      <c r="T20" s="638"/>
      <c r="U20" s="638"/>
      <c r="V20" s="638"/>
      <c r="W20" s="638"/>
      <c r="X20" s="639"/>
      <c r="Y20" s="118"/>
      <c r="Z20" s="118"/>
      <c r="AA20" s="117" t="s">
        <v>244</v>
      </c>
      <c r="AB20" s="118"/>
      <c r="AJ20" s="72"/>
      <c r="AK20" s="72"/>
      <c r="AL20" s="72"/>
      <c r="AM20" s="24"/>
      <c r="AN20" s="24"/>
      <c r="BL20" s="167">
        <v>8</v>
      </c>
    </row>
    <row r="21" spans="2:64" s="2" customFormat="1" ht="18" customHeight="1" thickBot="1" thickTop="1">
      <c r="B21" s="628" t="s">
        <v>394</v>
      </c>
      <c r="C21" s="629"/>
      <c r="D21" s="629"/>
      <c r="E21" s="629"/>
      <c r="F21" s="629"/>
      <c r="G21" s="629"/>
      <c r="H21" s="629"/>
      <c r="I21" s="629"/>
      <c r="J21" s="629"/>
      <c r="K21" s="629"/>
      <c r="L21" s="629"/>
      <c r="M21" s="630"/>
      <c r="N21" s="631">
        <v>1</v>
      </c>
      <c r="O21" s="632"/>
      <c r="P21" s="626">
        <v>2</v>
      </c>
      <c r="Q21" s="627"/>
      <c r="R21" s="621">
        <v>3</v>
      </c>
      <c r="S21" s="621"/>
      <c r="T21" s="621">
        <v>4</v>
      </c>
      <c r="U21" s="621"/>
      <c r="V21" s="622">
        <v>5</v>
      </c>
      <c r="W21" s="623"/>
      <c r="X21" s="626">
        <v>6</v>
      </c>
      <c r="Y21" s="627"/>
      <c r="Z21" s="621">
        <v>7</v>
      </c>
      <c r="AA21" s="621"/>
      <c r="AB21" s="621">
        <v>8</v>
      </c>
      <c r="AC21" s="621"/>
      <c r="AD21" s="622">
        <v>9</v>
      </c>
      <c r="AE21" s="623"/>
      <c r="AF21" s="622">
        <v>0</v>
      </c>
      <c r="AG21" s="627"/>
      <c r="AH21" s="621">
        <v>1</v>
      </c>
      <c r="AI21" s="621"/>
      <c r="AJ21" s="621">
        <v>2</v>
      </c>
      <c r="AK21" s="621"/>
      <c r="AL21" s="622">
        <v>3</v>
      </c>
      <c r="AM21" s="623"/>
      <c r="AN21" s="24"/>
      <c r="AO21" s="117" t="s">
        <v>395</v>
      </c>
      <c r="BL21" s="167">
        <v>9</v>
      </c>
    </row>
    <row r="22" ht="18" customHeight="1" thickTop="1"/>
    <row r="23" spans="1:13" ht="25.5" customHeight="1">
      <c r="A23" s="119"/>
      <c r="B23" s="530" t="s">
        <v>331</v>
      </c>
      <c r="C23" s="530"/>
      <c r="D23" s="530"/>
      <c r="E23" s="530"/>
      <c r="F23" s="530"/>
      <c r="G23" s="530"/>
      <c r="H23" s="530"/>
      <c r="I23" s="530"/>
      <c r="J23" s="530"/>
      <c r="K23" s="530"/>
      <c r="L23" s="530"/>
      <c r="M23" s="168" t="s">
        <v>361</v>
      </c>
    </row>
    <row r="24" spans="2:63" ht="24" customHeight="1" thickBot="1">
      <c r="B24" s="544"/>
      <c r="C24" s="552"/>
      <c r="D24" s="552"/>
      <c r="E24" s="553"/>
      <c r="F24" s="624" t="s">
        <v>334</v>
      </c>
      <c r="G24" s="625"/>
      <c r="H24" s="625"/>
      <c r="I24" s="625"/>
      <c r="J24" s="624" t="s">
        <v>335</v>
      </c>
      <c r="K24" s="625"/>
      <c r="L24" s="625"/>
      <c r="M24" s="625"/>
      <c r="P24" s="538" t="s">
        <v>178</v>
      </c>
      <c r="Q24" s="600"/>
      <c r="R24" s="600"/>
      <c r="S24" s="600"/>
      <c r="T24" s="608" t="s">
        <v>337</v>
      </c>
      <c r="U24" s="609"/>
      <c r="V24" s="609"/>
      <c r="W24" s="608" t="s">
        <v>338</v>
      </c>
      <c r="X24" s="609"/>
      <c r="Y24" s="609"/>
      <c r="Z24" s="608" t="s">
        <v>339</v>
      </c>
      <c r="AA24" s="609"/>
      <c r="AB24" s="609"/>
      <c r="AC24" s="608" t="s">
        <v>340</v>
      </c>
      <c r="AD24" s="609"/>
      <c r="AE24" s="609"/>
      <c r="AF24" s="608" t="s">
        <v>341</v>
      </c>
      <c r="AG24" s="609"/>
      <c r="AH24" s="609"/>
      <c r="AI24" s="608" t="s">
        <v>342</v>
      </c>
      <c r="AJ24" s="609"/>
      <c r="AK24" s="609"/>
      <c r="AL24" s="608" t="s">
        <v>343</v>
      </c>
      <c r="AM24" s="609"/>
      <c r="AN24" s="609"/>
      <c r="AO24" s="608" t="s">
        <v>344</v>
      </c>
      <c r="AP24" s="609"/>
      <c r="AQ24" s="609"/>
      <c r="AR24" s="608" t="s">
        <v>345</v>
      </c>
      <c r="AS24" s="609"/>
      <c r="AT24" s="609"/>
      <c r="AU24" s="608" t="s">
        <v>346</v>
      </c>
      <c r="AV24" s="609"/>
      <c r="AW24" s="609"/>
      <c r="AX24" s="607" t="s">
        <v>274</v>
      </c>
      <c r="AY24" s="607"/>
      <c r="AZ24" s="607"/>
      <c r="BA24" s="608" t="s">
        <v>118</v>
      </c>
      <c r="BB24" s="609"/>
      <c r="BC24" s="609"/>
      <c r="BD24" s="608" t="s">
        <v>347</v>
      </c>
      <c r="BE24" s="609"/>
      <c r="BF24" s="609"/>
      <c r="BG24" s="68"/>
      <c r="BH24" s="68"/>
      <c r="BI24" s="68"/>
      <c r="BJ24" s="68"/>
      <c r="BK24" s="68"/>
    </row>
    <row r="25" spans="2:63" ht="24" customHeight="1" thickBot="1">
      <c r="B25" s="611" t="s">
        <v>217</v>
      </c>
      <c r="C25" s="611"/>
      <c r="D25" s="612" t="s">
        <v>332</v>
      </c>
      <c r="E25" s="613"/>
      <c r="F25" s="614">
        <v>2</v>
      </c>
      <c r="G25" s="615"/>
      <c r="H25" s="615"/>
      <c r="I25" s="615"/>
      <c r="J25" s="615">
        <v>1</v>
      </c>
      <c r="K25" s="615"/>
      <c r="L25" s="615"/>
      <c r="M25" s="616"/>
      <c r="P25" s="538" t="s">
        <v>336</v>
      </c>
      <c r="Q25" s="600"/>
      <c r="R25" s="600"/>
      <c r="S25" s="535"/>
      <c r="T25" s="617">
        <v>2</v>
      </c>
      <c r="U25" s="606"/>
      <c r="V25" s="606"/>
      <c r="W25" s="606"/>
      <c r="X25" s="606"/>
      <c r="Y25" s="606"/>
      <c r="Z25" s="606">
        <v>3</v>
      </c>
      <c r="AA25" s="606"/>
      <c r="AB25" s="606"/>
      <c r="AC25" s="606"/>
      <c r="AD25" s="606"/>
      <c r="AE25" s="606"/>
      <c r="AF25" s="606"/>
      <c r="AG25" s="606"/>
      <c r="AH25" s="606"/>
      <c r="AI25" s="606"/>
      <c r="AJ25" s="606"/>
      <c r="AK25" s="606"/>
      <c r="AL25" s="606"/>
      <c r="AM25" s="606"/>
      <c r="AN25" s="606"/>
      <c r="AO25" s="606"/>
      <c r="AP25" s="606"/>
      <c r="AQ25" s="606"/>
      <c r="AR25" s="606"/>
      <c r="AS25" s="606"/>
      <c r="AT25" s="606"/>
      <c r="AU25" s="606"/>
      <c r="AV25" s="606"/>
      <c r="AW25" s="606"/>
      <c r="AX25" s="606">
        <v>3</v>
      </c>
      <c r="AY25" s="606"/>
      <c r="AZ25" s="606"/>
      <c r="BA25" s="606">
        <v>2</v>
      </c>
      <c r="BB25" s="606"/>
      <c r="BC25" s="606"/>
      <c r="BD25" s="606"/>
      <c r="BE25" s="606"/>
      <c r="BF25" s="610"/>
      <c r="BG25" s="120"/>
      <c r="BH25" s="120"/>
      <c r="BI25" s="120"/>
      <c r="BJ25" s="120"/>
      <c r="BK25" s="120"/>
    </row>
    <row r="26" spans="2:63" ht="24" customHeight="1" thickBot="1">
      <c r="B26" s="611"/>
      <c r="C26" s="611"/>
      <c r="D26" s="612" t="s">
        <v>333</v>
      </c>
      <c r="E26" s="613"/>
      <c r="F26" s="618">
        <v>1</v>
      </c>
      <c r="G26" s="619"/>
      <c r="H26" s="619"/>
      <c r="I26" s="619"/>
      <c r="J26" s="619">
        <v>2</v>
      </c>
      <c r="K26" s="619"/>
      <c r="L26" s="619"/>
      <c r="M26" s="620"/>
      <c r="P26" s="538" t="s">
        <v>178</v>
      </c>
      <c r="Q26" s="600"/>
      <c r="R26" s="600"/>
      <c r="S26" s="600"/>
      <c r="T26" s="603" t="s">
        <v>348</v>
      </c>
      <c r="U26" s="604"/>
      <c r="V26" s="604"/>
      <c r="W26" s="603" t="s">
        <v>349</v>
      </c>
      <c r="X26" s="604"/>
      <c r="Y26" s="604"/>
      <c r="Z26" s="603" t="s">
        <v>350</v>
      </c>
      <c r="AA26" s="604"/>
      <c r="AB26" s="604"/>
      <c r="AC26" s="603" t="s">
        <v>351</v>
      </c>
      <c r="AD26" s="604"/>
      <c r="AE26" s="604"/>
      <c r="AF26" s="603" t="s">
        <v>352</v>
      </c>
      <c r="AG26" s="604"/>
      <c r="AH26" s="604"/>
      <c r="AI26" s="603" t="s">
        <v>353</v>
      </c>
      <c r="AJ26" s="604"/>
      <c r="AK26" s="604"/>
      <c r="AL26" s="603" t="s">
        <v>354</v>
      </c>
      <c r="AM26" s="604"/>
      <c r="AN26" s="604"/>
      <c r="AO26" s="603" t="s">
        <v>356</v>
      </c>
      <c r="AP26" s="604"/>
      <c r="AQ26" s="604"/>
      <c r="AR26" s="603" t="s">
        <v>355</v>
      </c>
      <c r="AS26" s="604"/>
      <c r="AT26" s="604"/>
      <c r="AU26" s="603" t="s">
        <v>357</v>
      </c>
      <c r="AV26" s="604"/>
      <c r="AW26" s="604"/>
      <c r="AX26" s="603" t="s">
        <v>358</v>
      </c>
      <c r="AY26" s="604"/>
      <c r="AZ26" s="604"/>
      <c r="BA26" s="603" t="s">
        <v>359</v>
      </c>
      <c r="BB26" s="604"/>
      <c r="BC26" s="604"/>
      <c r="BD26" s="603" t="s">
        <v>360</v>
      </c>
      <c r="BE26" s="604"/>
      <c r="BF26" s="604"/>
      <c r="BG26" s="540" t="s">
        <v>397</v>
      </c>
      <c r="BH26" s="540"/>
      <c r="BI26" s="541"/>
      <c r="BJ26" s="428"/>
      <c r="BK26" s="428"/>
    </row>
    <row r="27" spans="2:63" ht="24" customHeight="1" thickBot="1">
      <c r="B27" s="611"/>
      <c r="C27" s="611"/>
      <c r="D27" s="588" t="s">
        <v>116</v>
      </c>
      <c r="E27" s="601"/>
      <c r="F27" s="602">
        <f>SUM(F25:I26)</f>
        <v>3</v>
      </c>
      <c r="G27" s="598"/>
      <c r="H27" s="598"/>
      <c r="I27" s="598"/>
      <c r="J27" s="598">
        <f>SUM(J25:M26)</f>
        <v>3</v>
      </c>
      <c r="K27" s="598"/>
      <c r="L27" s="598"/>
      <c r="M27" s="599"/>
      <c r="P27" s="538" t="s">
        <v>336</v>
      </c>
      <c r="Q27" s="600"/>
      <c r="R27" s="600"/>
      <c r="S27" s="535"/>
      <c r="T27" s="605"/>
      <c r="U27" s="542"/>
      <c r="V27" s="542"/>
      <c r="W27" s="542"/>
      <c r="X27" s="542"/>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2"/>
      <c r="AY27" s="542"/>
      <c r="AZ27" s="542"/>
      <c r="BA27" s="542"/>
      <c r="BB27" s="542"/>
      <c r="BC27" s="542"/>
      <c r="BD27" s="542"/>
      <c r="BE27" s="542"/>
      <c r="BF27" s="542"/>
      <c r="BG27" s="542"/>
      <c r="BH27" s="542"/>
      <c r="BI27" s="543"/>
      <c r="BJ27" s="429"/>
      <c r="BK27" s="429"/>
    </row>
    <row r="28" ht="25.5" customHeight="1">
      <c r="B28" s="157"/>
    </row>
    <row r="29" spans="1:58" ht="18" customHeight="1" thickBot="1">
      <c r="A29" s="169" t="s">
        <v>387</v>
      </c>
      <c r="B29" s="159"/>
      <c r="C29" s="159"/>
      <c r="AC29" s="158"/>
      <c r="BF29" s="159"/>
    </row>
    <row r="30" spans="1:57" ht="20.25" customHeight="1">
      <c r="A30" s="33" t="s">
        <v>194</v>
      </c>
      <c r="C30" s="31"/>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row>
    <row r="31" spans="1:57" ht="22.5" customHeight="1">
      <c r="A31" s="32" t="s">
        <v>94</v>
      </c>
      <c r="B31" s="32"/>
      <c r="C31" s="31"/>
      <c r="D31" s="31"/>
      <c r="E31" s="31"/>
      <c r="F31" s="31"/>
      <c r="G31" s="31"/>
      <c r="H31" s="31"/>
      <c r="I31" s="31"/>
      <c r="J31" s="31"/>
      <c r="K31" s="31"/>
      <c r="L31" s="31"/>
      <c r="M31" s="31"/>
      <c r="N31" s="31"/>
      <c r="O31" s="31"/>
      <c r="P31" s="31"/>
      <c r="Q31" s="32" t="s">
        <v>117</v>
      </c>
      <c r="R31" s="31"/>
      <c r="S31" s="31"/>
      <c r="T31" s="31"/>
      <c r="U31" s="31"/>
      <c r="V31" s="31"/>
      <c r="W31" s="31"/>
      <c r="X31" s="31"/>
      <c r="Y31" s="32" t="s">
        <v>252</v>
      </c>
      <c r="AD31" s="35"/>
      <c r="AE31" s="35"/>
      <c r="AF31" s="35"/>
      <c r="AG31" s="35"/>
      <c r="AH31" s="35"/>
      <c r="AI31" s="35"/>
      <c r="AJ31" s="35"/>
      <c r="AK31" s="35"/>
      <c r="AL31" s="35"/>
      <c r="AM31" s="37"/>
      <c r="AN31" s="35"/>
      <c r="AO31" s="35"/>
      <c r="AP31" s="35"/>
      <c r="AQ31" s="35"/>
      <c r="AR31" s="35"/>
      <c r="AS31" s="36"/>
      <c r="AT31" s="36"/>
      <c r="AU31" s="36"/>
      <c r="AV31" s="36"/>
      <c r="BC31" s="31"/>
      <c r="BD31" s="31"/>
      <c r="BE31" s="31"/>
    </row>
    <row r="32" spans="1:57" ht="22.5" customHeight="1">
      <c r="A32" s="31"/>
      <c r="B32" s="31"/>
      <c r="C32" s="31"/>
      <c r="D32" s="31"/>
      <c r="E32" s="590" t="s">
        <v>96</v>
      </c>
      <c r="F32" s="590"/>
      <c r="G32" s="590" t="s">
        <v>89</v>
      </c>
      <c r="H32" s="590"/>
      <c r="I32" s="590" t="s">
        <v>61</v>
      </c>
      <c r="J32" s="590"/>
      <c r="K32" s="590" t="s">
        <v>62</v>
      </c>
      <c r="L32" s="590"/>
      <c r="M32" s="31"/>
      <c r="N32" s="31"/>
      <c r="O32" s="590" t="s">
        <v>63</v>
      </c>
      <c r="P32" s="590"/>
      <c r="Q32" s="590" t="s">
        <v>64</v>
      </c>
      <c r="R32" s="590"/>
      <c r="S32" s="590" t="s">
        <v>65</v>
      </c>
      <c r="T32" s="590"/>
      <c r="U32" s="590" t="s">
        <v>66</v>
      </c>
      <c r="V32" s="590"/>
      <c r="W32" s="31"/>
      <c r="X32" s="31"/>
      <c r="Y32" s="592" t="s">
        <v>362</v>
      </c>
      <c r="Z32" s="593"/>
      <c r="AA32" s="569" t="s">
        <v>363</v>
      </c>
      <c r="AB32" s="570"/>
      <c r="AC32" s="558" t="s">
        <v>87</v>
      </c>
      <c r="AD32" s="555"/>
      <c r="AE32" s="555"/>
      <c r="AF32" s="555"/>
      <c r="AG32" s="555"/>
      <c r="AH32" s="555"/>
      <c r="AI32" s="555"/>
      <c r="AJ32" s="555"/>
      <c r="AK32" s="555"/>
      <c r="AL32" s="555"/>
      <c r="AM32" s="555"/>
      <c r="AN32" s="555"/>
      <c r="AO32" s="555"/>
      <c r="AP32" s="555"/>
      <c r="AQ32" s="556"/>
      <c r="AR32" s="548">
        <f>IF('1号 '!V9="","",1)</f>
        <v>1</v>
      </c>
      <c r="AS32" s="548"/>
      <c r="AT32" s="548"/>
      <c r="AU32" s="548"/>
      <c r="AV32" s="544">
        <v>5</v>
      </c>
      <c r="AW32" s="536"/>
      <c r="AX32" s="536"/>
      <c r="AY32" s="536"/>
      <c r="AZ32" s="536"/>
      <c r="BA32" s="536"/>
      <c r="BB32" s="536"/>
      <c r="BC32" s="536"/>
      <c r="BD32" s="536"/>
      <c r="BE32" s="537"/>
    </row>
    <row r="33" spans="1:57" ht="22.5" customHeight="1">
      <c r="A33" s="588" t="s">
        <v>178</v>
      </c>
      <c r="B33" s="588"/>
      <c r="C33" s="588"/>
      <c r="D33" s="588"/>
      <c r="E33" s="535" t="s">
        <v>92</v>
      </c>
      <c r="F33" s="537"/>
      <c r="G33" s="535" t="s">
        <v>93</v>
      </c>
      <c r="H33" s="537"/>
      <c r="I33" s="535" t="s">
        <v>12</v>
      </c>
      <c r="J33" s="537"/>
      <c r="K33" s="535" t="s">
        <v>13</v>
      </c>
      <c r="L33" s="537"/>
      <c r="M33" s="31"/>
      <c r="N33" s="31"/>
      <c r="O33" s="535" t="s">
        <v>14</v>
      </c>
      <c r="P33" s="537"/>
      <c r="Q33" s="535" t="s">
        <v>15</v>
      </c>
      <c r="R33" s="537"/>
      <c r="S33" s="535" t="s">
        <v>16</v>
      </c>
      <c r="T33" s="537"/>
      <c r="U33" s="535" t="s">
        <v>17</v>
      </c>
      <c r="V33" s="537"/>
      <c r="W33" s="31"/>
      <c r="X33" s="31"/>
      <c r="Y33" s="594"/>
      <c r="Z33" s="595"/>
      <c r="AA33" s="571"/>
      <c r="AB33" s="572"/>
      <c r="AC33" s="576" t="s">
        <v>602</v>
      </c>
      <c r="AD33" s="577"/>
      <c r="AE33" s="577"/>
      <c r="AF33" s="577"/>
      <c r="AG33" s="577"/>
      <c r="AH33" s="577"/>
      <c r="AI33" s="577"/>
      <c r="AJ33" s="577"/>
      <c r="AK33" s="577"/>
      <c r="AL33" s="577"/>
      <c r="AM33" s="577"/>
      <c r="AN33" s="577"/>
      <c r="AO33" s="577"/>
      <c r="AP33" s="577"/>
      <c r="AQ33" s="578"/>
      <c r="AR33" s="548">
        <f>IF('1号 '!V10="","",1)</f>
      </c>
      <c r="AS33" s="548"/>
      <c r="AT33" s="548"/>
      <c r="AU33" s="548"/>
      <c r="AV33" s="544">
        <v>10</v>
      </c>
      <c r="AW33" s="536"/>
      <c r="AX33" s="536"/>
      <c r="AY33" s="536"/>
      <c r="AZ33" s="536"/>
      <c r="BA33" s="536"/>
      <c r="BB33" s="536"/>
      <c r="BC33" s="536"/>
      <c r="BD33" s="536"/>
      <c r="BE33" s="537"/>
    </row>
    <row r="34" spans="1:57" ht="22.5" customHeight="1">
      <c r="A34" s="538" t="s">
        <v>179</v>
      </c>
      <c r="B34" s="538"/>
      <c r="C34" s="538"/>
      <c r="D34" s="538"/>
      <c r="E34" s="539">
        <f>IF('申請書（別記様式）'!V31="","",IF(AND('申請書（別記様式）'!V31&lt;&gt;"",'基本情報'!F27&gt;=2),1,IF(AND('申請書（別記様式）'!V31&lt;&gt;"",'基本情報'!F27&lt;2),"?")))</f>
        <v>1</v>
      </c>
      <c r="F34" s="539"/>
      <c r="G34" s="539">
        <f>IF('申請書（別記様式）'!X31="","",IF(AND('申請書（別記様式）'!X31&lt;&gt;"",'基本情報'!J27&gt;=2),1,IF(AND('申請書（別記様式）'!X31&lt;&gt;"",'基本情報'!J27&lt;2),"?")))</f>
        <v>1</v>
      </c>
      <c r="H34" s="539"/>
      <c r="I34" s="539">
        <f>IF('申請書（別記様式）'!Z31="","",IF(AND('申請書（別記様式）'!Z31&lt;&gt;"",'基本情報'!T25&gt;=2),1,IF(AND('申請書（別記様式）'!Z31&lt;&gt;"",'基本情報'!T25&lt;2),"?")))</f>
        <v>1</v>
      </c>
      <c r="J34" s="539"/>
      <c r="K34" s="539">
        <f>IF('申請書（別記様式）'!AB31="","",IF(AND('申請書（別記様式）'!AB31&lt;&gt;"",'基本情報'!W25&gt;=2),1,IF(AND('申請書（別記様式）'!AB31&lt;&gt;"",'基本情報'!W25&lt;2),"?")))</f>
      </c>
      <c r="L34" s="539"/>
      <c r="M34" s="31"/>
      <c r="N34" s="31"/>
      <c r="O34" s="564">
        <f>IF('申請書（別記様式）'!AD31="","",IF(AND('申請書（別記様式）'!AD31&lt;&gt;"",'基本情報'!Z25&gt;=2),1,IF(AND('申請書（別記様式）'!AD31&lt;&gt;"",'基本情報'!Z25&lt;2),"?")))</f>
        <v>1</v>
      </c>
      <c r="P34" s="565"/>
      <c r="Q34" s="564">
        <f>IF('申請書（別記様式）'!AF31="","",IF(AND('申請書（別記様式）'!AF31&lt;&gt;"",'基本情報'!AC25&gt;=2),1,IF(AND('申請書（別記様式）'!AF31&lt;&gt;"",'基本情報'!AC25&lt;2),"?")))</f>
      </c>
      <c r="R34" s="565"/>
      <c r="S34" s="564">
        <f>IF('申請書（別記様式）'!AH31="","",IF(AND('申請書（別記様式）'!AH31&lt;&gt;"",'基本情報'!AF25&gt;=2),1,IF(AND('申請書（別記様式）'!AH31&lt;&gt;"",'基本情報'!AF25&lt;2),"?")))</f>
      </c>
      <c r="T34" s="565"/>
      <c r="U34" s="539">
        <f>IF('申請書（別記様式）'!AJ31="","",IF(AND('申請書（別記様式）'!AJ31&lt;&gt;"",'基本情報'!AI25&gt;=2),1,IF(AND('申請書（別記様式）'!AJ31&lt;&gt;"",'基本情報'!AI25&lt;2),"?")))</f>
      </c>
      <c r="V34" s="539"/>
      <c r="W34" s="31"/>
      <c r="X34" s="31"/>
      <c r="Y34" s="594"/>
      <c r="Z34" s="595"/>
      <c r="AA34" s="571"/>
      <c r="AB34" s="572"/>
      <c r="AC34" s="579" t="s">
        <v>516</v>
      </c>
      <c r="AD34" s="580"/>
      <c r="AE34" s="580"/>
      <c r="AF34" s="580"/>
      <c r="AG34" s="580"/>
      <c r="AH34" s="580"/>
      <c r="AI34" s="580"/>
      <c r="AJ34" s="580"/>
      <c r="AK34" s="580"/>
      <c r="AL34" s="580"/>
      <c r="AM34" s="580"/>
      <c r="AN34" s="580"/>
      <c r="AO34" s="580"/>
      <c r="AP34" s="580"/>
      <c r="AQ34" s="581"/>
      <c r="AR34" s="548">
        <f>IF('1号 '!V11="","",1)</f>
        <v>1</v>
      </c>
      <c r="AS34" s="548"/>
      <c r="AT34" s="548"/>
      <c r="AU34" s="548"/>
      <c r="AV34" s="549">
        <v>5</v>
      </c>
      <c r="AW34" s="550"/>
      <c r="AX34" s="550"/>
      <c r="AY34" s="550"/>
      <c r="AZ34" s="550"/>
      <c r="BA34" s="550"/>
      <c r="BB34" s="550"/>
      <c r="BC34" s="550"/>
      <c r="BD34" s="550"/>
      <c r="BE34" s="551"/>
    </row>
    <row r="35" spans="1:57" ht="22.5" customHeight="1">
      <c r="A35" s="23"/>
      <c r="B35" s="23"/>
      <c r="C35" s="23"/>
      <c r="D35" s="23"/>
      <c r="E35" s="590" t="s">
        <v>67</v>
      </c>
      <c r="F35" s="590"/>
      <c r="G35" s="590" t="s">
        <v>59</v>
      </c>
      <c r="H35" s="590"/>
      <c r="I35" s="590" t="s">
        <v>68</v>
      </c>
      <c r="J35" s="590"/>
      <c r="K35" s="590" t="s">
        <v>69</v>
      </c>
      <c r="L35" s="590"/>
      <c r="M35" s="31"/>
      <c r="N35" s="31"/>
      <c r="O35" s="591" t="s">
        <v>70</v>
      </c>
      <c r="P35" s="591"/>
      <c r="Q35" s="591" t="s">
        <v>71</v>
      </c>
      <c r="R35" s="591"/>
      <c r="S35" s="591" t="s">
        <v>72</v>
      </c>
      <c r="T35" s="591"/>
      <c r="U35" s="590" t="s">
        <v>73</v>
      </c>
      <c r="V35" s="590"/>
      <c r="W35" s="31"/>
      <c r="X35" s="31"/>
      <c r="Y35" s="594"/>
      <c r="Z35" s="595"/>
      <c r="AA35" s="571"/>
      <c r="AB35" s="572"/>
      <c r="AC35" s="579" t="s">
        <v>517</v>
      </c>
      <c r="AD35" s="580"/>
      <c r="AE35" s="580"/>
      <c r="AF35" s="580"/>
      <c r="AG35" s="580"/>
      <c r="AH35" s="580"/>
      <c r="AI35" s="580"/>
      <c r="AJ35" s="580"/>
      <c r="AK35" s="580"/>
      <c r="AL35" s="580"/>
      <c r="AM35" s="580"/>
      <c r="AN35" s="580"/>
      <c r="AO35" s="580"/>
      <c r="AP35" s="580"/>
      <c r="AQ35" s="581"/>
      <c r="AR35" s="548">
        <f>IF('1号 '!V12="","",1)</f>
      </c>
      <c r="AS35" s="548"/>
      <c r="AT35" s="548"/>
      <c r="AU35" s="548"/>
      <c r="AV35" s="549">
        <v>5</v>
      </c>
      <c r="AW35" s="550"/>
      <c r="AX35" s="550"/>
      <c r="AY35" s="550"/>
      <c r="AZ35" s="550"/>
      <c r="BA35" s="550"/>
      <c r="BB35" s="550"/>
      <c r="BC35" s="550"/>
      <c r="BD35" s="550"/>
      <c r="BE35" s="551"/>
    </row>
    <row r="36" spans="1:57" ht="22.5" customHeight="1">
      <c r="A36" s="588" t="s">
        <v>178</v>
      </c>
      <c r="B36" s="588"/>
      <c r="C36" s="588"/>
      <c r="D36" s="588"/>
      <c r="E36" s="535" t="s">
        <v>18</v>
      </c>
      <c r="F36" s="537"/>
      <c r="G36" s="535" t="s">
        <v>19</v>
      </c>
      <c r="H36" s="537"/>
      <c r="I36" s="535" t="s">
        <v>20</v>
      </c>
      <c r="J36" s="537"/>
      <c r="K36" s="535" t="s">
        <v>21</v>
      </c>
      <c r="L36" s="537"/>
      <c r="M36" s="31"/>
      <c r="N36" s="31"/>
      <c r="O36" s="559" t="s">
        <v>274</v>
      </c>
      <c r="P36" s="589"/>
      <c r="Q36" s="535" t="s">
        <v>118</v>
      </c>
      <c r="R36" s="537"/>
      <c r="S36" s="535" t="s">
        <v>23</v>
      </c>
      <c r="T36" s="537"/>
      <c r="U36" s="535" t="s">
        <v>24</v>
      </c>
      <c r="V36" s="537"/>
      <c r="W36" s="31"/>
      <c r="X36" s="31"/>
      <c r="Y36" s="594"/>
      <c r="Z36" s="595"/>
      <c r="AA36" s="571"/>
      <c r="AB36" s="572"/>
      <c r="AC36" s="582" t="s">
        <v>176</v>
      </c>
      <c r="AD36" s="583"/>
      <c r="AE36" s="583"/>
      <c r="AF36" s="583"/>
      <c r="AG36" s="583"/>
      <c r="AH36" s="583"/>
      <c r="AI36" s="583"/>
      <c r="AJ36" s="583"/>
      <c r="AK36" s="583"/>
      <c r="AL36" s="583"/>
      <c r="AM36" s="583"/>
      <c r="AN36" s="583"/>
      <c r="AO36" s="583"/>
      <c r="AP36" s="583"/>
      <c r="AQ36" s="584"/>
      <c r="AR36" s="548">
        <f>IF('1号 '!V13="","",1)</f>
        <v>1</v>
      </c>
      <c r="AS36" s="548"/>
      <c r="AT36" s="548"/>
      <c r="AU36" s="548"/>
      <c r="AV36" s="585">
        <v>5</v>
      </c>
      <c r="AW36" s="586"/>
      <c r="AX36" s="586"/>
      <c r="AY36" s="586"/>
      <c r="AZ36" s="586"/>
      <c r="BA36" s="586"/>
      <c r="BB36" s="586"/>
      <c r="BC36" s="586"/>
      <c r="BD36" s="586"/>
      <c r="BE36" s="587"/>
    </row>
    <row r="37" spans="1:57" ht="22.5" customHeight="1">
      <c r="A37" s="538" t="s">
        <v>179</v>
      </c>
      <c r="B37" s="538"/>
      <c r="C37" s="538"/>
      <c r="D37" s="538"/>
      <c r="E37" s="539">
        <f>IF('申請書（別記様式）'!AL31="","",IF(AND('申請書（別記様式）'!AL31&lt;&gt;"",AL25&gt;=2),1,IF(AND('申請書（別記様式）'!AL31&lt;&gt;"",AL25&lt;2),"?")))</f>
      </c>
      <c r="F37" s="539"/>
      <c r="G37" s="539">
        <f>IF('申請書（別記様式）'!AN31="","",IF(AND('申請書（別記様式）'!AN31&lt;&gt;"",AO25&gt;=2),1,IF(AND('申請書（別記様式）'!AN31&lt;&gt;"",AO25&lt;2),"?")))</f>
      </c>
      <c r="H37" s="539"/>
      <c r="I37" s="539">
        <f>IF('申請書（別記様式）'!AP31="","",IF(AND('申請書（別記様式）'!AP31&lt;&gt;"",AR25&gt;=2),1,IF(AND('申請書（別記様式）'!AP31&lt;&gt;"",AR25&lt;2),"?")))</f>
      </c>
      <c r="J37" s="539"/>
      <c r="K37" s="539">
        <f>IF('申請書（別記様式）'!AR31="","",IF(AND('申請書（別記様式）'!AR31&lt;&gt;"",AU25&gt;=2),1,IF(AND('申請書（別記様式）'!AR31&lt;&gt;"",AU25&lt;2),"?")))</f>
      </c>
      <c r="L37" s="539"/>
      <c r="M37" s="31"/>
      <c r="N37" s="31"/>
      <c r="O37" s="564">
        <f>IF('申請書（別記様式）'!AT31="","",IF(AND('申請書（別記様式）'!AT31&lt;&gt;"",AX25&gt;=2),1,IF(AND('申請書（別記様式）'!AT31&lt;&gt;"",AX25&lt;2),"?")))</f>
        <v>1</v>
      </c>
      <c r="P37" s="565"/>
      <c r="Q37" s="564">
        <f>IF('申請書（別記様式）'!AV31="","",IF(AND('申請書（別記様式）'!AV31&lt;&gt;"",BA25&gt;=2),1,IF(AND('申請書（別記様式）'!AV31&lt;&gt;"",BA25&lt;2),"?")))</f>
        <v>1</v>
      </c>
      <c r="R37" s="565"/>
      <c r="S37" s="564">
        <f>IF('申請書（別記様式）'!V38="","",IF(AND('申請書（別記様式）'!V38&lt;&gt;"",BD25&gt;=2),1,IF(AND('申請書（別記様式）'!V38&lt;&gt;"",BD25&lt;2),"?")))</f>
      </c>
      <c r="T37" s="565"/>
      <c r="U37" s="539">
        <f>IF('申請書（別記様式）'!X38="","",IF(AND('申請書（別記様式）'!X38&lt;&gt;"",T27&gt;=2),1,IF(AND('申請書（別記様式）'!X38&lt;&gt;"",T27&lt;2),"?")))</f>
      </c>
      <c r="V37" s="539"/>
      <c r="W37" s="31"/>
      <c r="X37" s="31"/>
      <c r="Y37" s="594"/>
      <c r="Z37" s="595"/>
      <c r="AA37" s="571"/>
      <c r="AB37" s="573"/>
      <c r="AC37" s="566" t="s">
        <v>371</v>
      </c>
      <c r="AD37" s="566"/>
      <c r="AE37" s="566"/>
      <c r="AF37" s="566"/>
      <c r="AG37" s="566"/>
      <c r="AH37" s="566"/>
      <c r="AI37" s="566"/>
      <c r="AJ37" s="566"/>
      <c r="AK37" s="566"/>
      <c r="AL37" s="566"/>
      <c r="AM37" s="566"/>
      <c r="AN37" s="566"/>
      <c r="AO37" s="566"/>
      <c r="AP37" s="566"/>
      <c r="AQ37" s="567"/>
      <c r="AR37" s="568">
        <f>IF('1号 '!V14="","",1)</f>
      </c>
      <c r="AS37" s="568"/>
      <c r="AT37" s="568"/>
      <c r="AU37" s="568"/>
      <c r="AV37" s="545">
        <v>5</v>
      </c>
      <c r="AW37" s="546"/>
      <c r="AX37" s="546"/>
      <c r="AY37" s="546"/>
      <c r="AZ37" s="546"/>
      <c r="BA37" s="546"/>
      <c r="BB37" s="546"/>
      <c r="BC37" s="546"/>
      <c r="BD37" s="546"/>
      <c r="BE37" s="547"/>
    </row>
    <row r="38" spans="1:57" ht="22.5" customHeight="1">
      <c r="A38" s="23"/>
      <c r="B38" s="23"/>
      <c r="C38" s="23"/>
      <c r="D38" s="23"/>
      <c r="E38" s="591" t="s">
        <v>74</v>
      </c>
      <c r="F38" s="666"/>
      <c r="G38" s="591" t="s">
        <v>75</v>
      </c>
      <c r="H38" s="666"/>
      <c r="I38" s="591" t="s">
        <v>76</v>
      </c>
      <c r="J38" s="666"/>
      <c r="K38" s="591" t="s">
        <v>77</v>
      </c>
      <c r="L38" s="666"/>
      <c r="M38" s="31"/>
      <c r="N38" s="31"/>
      <c r="O38" s="591" t="s">
        <v>78</v>
      </c>
      <c r="P38" s="666"/>
      <c r="Q38" s="591" t="s">
        <v>79</v>
      </c>
      <c r="R38" s="666"/>
      <c r="S38" s="591" t="s">
        <v>80</v>
      </c>
      <c r="T38" s="666"/>
      <c r="U38" s="591" t="s">
        <v>81</v>
      </c>
      <c r="V38" s="666"/>
      <c r="W38" s="31"/>
      <c r="X38" s="31"/>
      <c r="Y38" s="594"/>
      <c r="Z38" s="595"/>
      <c r="AA38" s="571"/>
      <c r="AB38" s="573"/>
      <c r="AC38" s="655" t="s">
        <v>527</v>
      </c>
      <c r="AD38" s="655"/>
      <c r="AE38" s="655"/>
      <c r="AF38" s="655"/>
      <c r="AG38" s="655"/>
      <c r="AH38" s="655"/>
      <c r="AI38" s="655"/>
      <c r="AJ38" s="655"/>
      <c r="AK38" s="655"/>
      <c r="AL38" s="655"/>
      <c r="AM38" s="655"/>
      <c r="AN38" s="655"/>
      <c r="AO38" s="655"/>
      <c r="AP38" s="655"/>
      <c r="AQ38" s="667"/>
      <c r="AR38" s="548">
        <f>IF('1号 '!V15="","",1)</f>
        <v>1</v>
      </c>
      <c r="AS38" s="548"/>
      <c r="AT38" s="548"/>
      <c r="AU38" s="548"/>
      <c r="AV38" s="549">
        <v>5</v>
      </c>
      <c r="AW38" s="550"/>
      <c r="AX38" s="550"/>
      <c r="AY38" s="550"/>
      <c r="AZ38" s="550"/>
      <c r="BA38" s="550"/>
      <c r="BB38" s="550"/>
      <c r="BC38" s="550"/>
      <c r="BD38" s="550"/>
      <c r="BE38" s="551"/>
    </row>
    <row r="39" spans="1:57" ht="22.5" customHeight="1">
      <c r="A39" s="601" t="s">
        <v>178</v>
      </c>
      <c r="B39" s="665"/>
      <c r="C39" s="665"/>
      <c r="D39" s="557"/>
      <c r="E39" s="535" t="s">
        <v>25</v>
      </c>
      <c r="F39" s="557"/>
      <c r="G39" s="535" t="s">
        <v>213</v>
      </c>
      <c r="H39" s="557"/>
      <c r="I39" s="535" t="s">
        <v>27</v>
      </c>
      <c r="J39" s="557"/>
      <c r="K39" s="535" t="s">
        <v>28</v>
      </c>
      <c r="L39" s="557"/>
      <c r="M39" s="31"/>
      <c r="N39" s="31"/>
      <c r="O39" s="535" t="s">
        <v>29</v>
      </c>
      <c r="P39" s="557"/>
      <c r="Q39" s="535" t="s">
        <v>214</v>
      </c>
      <c r="R39" s="557"/>
      <c r="S39" s="535" t="s">
        <v>31</v>
      </c>
      <c r="T39" s="557"/>
      <c r="U39" s="535" t="s">
        <v>32</v>
      </c>
      <c r="V39" s="557"/>
      <c r="W39" s="31"/>
      <c r="X39" s="31"/>
      <c r="Y39" s="594"/>
      <c r="Z39" s="595"/>
      <c r="AA39" s="571"/>
      <c r="AB39" s="572"/>
      <c r="AC39" s="684" t="s">
        <v>177</v>
      </c>
      <c r="AD39" s="685"/>
      <c r="AE39" s="685"/>
      <c r="AF39" s="685"/>
      <c r="AG39" s="685"/>
      <c r="AH39" s="685"/>
      <c r="AI39" s="685"/>
      <c r="AJ39" s="685"/>
      <c r="AK39" s="685"/>
      <c r="AL39" s="685"/>
      <c r="AM39" s="685"/>
      <c r="AN39" s="685"/>
      <c r="AO39" s="685"/>
      <c r="AP39" s="685"/>
      <c r="AQ39" s="686"/>
      <c r="AR39" s="560">
        <f>IF('1号 '!V16="","",1)</f>
      </c>
      <c r="AS39" s="560"/>
      <c r="AT39" s="560"/>
      <c r="AU39" s="560"/>
      <c r="AV39" s="561">
        <v>10</v>
      </c>
      <c r="AW39" s="562"/>
      <c r="AX39" s="562"/>
      <c r="AY39" s="562"/>
      <c r="AZ39" s="562"/>
      <c r="BA39" s="562"/>
      <c r="BB39" s="562"/>
      <c r="BC39" s="562"/>
      <c r="BD39" s="562"/>
      <c r="BE39" s="563"/>
    </row>
    <row r="40" spans="1:57" ht="22.5" customHeight="1">
      <c r="A40" s="544" t="s">
        <v>179</v>
      </c>
      <c r="B40" s="665"/>
      <c r="C40" s="665"/>
      <c r="D40" s="557"/>
      <c r="E40" s="564">
        <f>IF('申請書（別記様式）'!Z38="","",IF(AND('申請書（別記様式）'!Z38&lt;&gt;"",W27&gt;=2),1,IF(AND('申請書（別記様式）'!Z38&lt;&gt;"",W27&lt;2),"?")))</f>
      </c>
      <c r="F40" s="557"/>
      <c r="G40" s="564">
        <f>IF('申請書（別記様式）'!AB38="","",IF(AND('申請書（別記様式）'!AB38&lt;&gt;"",Z27&gt;=2),1,IF(AND('申請書（別記様式）'!AB38&lt;&gt;"",Z27&lt;2),"?")))</f>
      </c>
      <c r="H40" s="557"/>
      <c r="I40" s="564">
        <f>IF('申請書（別記様式）'!AD38="","",IF(AND('申請書（別記様式）'!AD38&lt;&gt;"",AC27&gt;=2),1,IF(AND('申請書（別記様式）'!AD38&lt;&gt;"",AC27&lt;2),"?")))</f>
      </c>
      <c r="J40" s="557"/>
      <c r="K40" s="564">
        <f>IF('申請書（別記様式）'!AF38="","",IF(AND('申請書（別記様式）'!AF38&lt;&gt;"",AF27&gt;=2),1,IF(AND('申請書（別記様式）'!AF38&lt;&gt;"",AF27&lt;2),"?")))</f>
      </c>
      <c r="L40" s="557"/>
      <c r="M40" s="290"/>
      <c r="N40" s="76"/>
      <c r="O40" s="564">
        <f>IF('申請書（別記様式）'!AH38="","",IF(AND('申請書（別記様式）'!AH38&lt;&gt;"",AI27&gt;=2),1,IF(AND('申請書（別記様式）'!AH38&lt;&gt;"",AI27&lt;2),"?")))</f>
      </c>
      <c r="P40" s="557"/>
      <c r="Q40" s="564">
        <f>IF('申請書（別記様式）'!AJ38="","",IF(AND('申請書（別記様式）'!AJ38&lt;&gt;"",AL27&gt;=2),1,IF(AND('申請書（別記様式）'!AJ38&lt;&gt;"",AL27&lt;2),"?")))</f>
      </c>
      <c r="R40" s="557"/>
      <c r="S40" s="564">
        <f>IF('申請書（別記様式）'!AL38="","",IF(AND('申請書（別記様式）'!AL38&lt;&gt;"",AO27&gt;=2),1,IF(AND('申請書（別記様式）'!AL38&lt;&gt;"",AO27&lt;2),"?")))</f>
      </c>
      <c r="T40" s="557"/>
      <c r="U40" s="564">
        <f>IF('申請書（別記様式）'!AN38="","",IF(AND('申請書（別記様式）'!AN38&lt;&gt;"",AR27&gt;=2),1,IF(AND('申請書（別記様式）'!AN38&lt;&gt;"",AR27&lt;2),"?")))</f>
      </c>
      <c r="V40" s="557"/>
      <c r="W40" s="31"/>
      <c r="X40" s="31"/>
      <c r="Y40" s="594"/>
      <c r="Z40" s="595"/>
      <c r="AA40" s="571"/>
      <c r="AB40" s="572"/>
      <c r="AC40" s="558" t="s">
        <v>88</v>
      </c>
      <c r="AD40" s="555"/>
      <c r="AE40" s="555"/>
      <c r="AF40" s="555"/>
      <c r="AG40" s="555"/>
      <c r="AH40" s="555"/>
      <c r="AI40" s="555"/>
      <c r="AJ40" s="555"/>
      <c r="AK40" s="555"/>
      <c r="AL40" s="555"/>
      <c r="AM40" s="555"/>
      <c r="AN40" s="555"/>
      <c r="AO40" s="555"/>
      <c r="AP40" s="555"/>
      <c r="AQ40" s="556"/>
      <c r="AR40" s="548">
        <f>IF(AND('1号 '!V17="",'1号 '!V18=""),"",1)</f>
        <v>1</v>
      </c>
      <c r="AS40" s="548"/>
      <c r="AT40" s="548"/>
      <c r="AU40" s="548"/>
      <c r="AV40" s="544" t="s">
        <v>259</v>
      </c>
      <c r="AW40" s="536"/>
      <c r="AX40" s="536"/>
      <c r="AY40" s="536"/>
      <c r="AZ40" s="536"/>
      <c r="BA40" s="536"/>
      <c r="BB40" s="536"/>
      <c r="BC40" s="536"/>
      <c r="BD40" s="536"/>
      <c r="BE40" s="537"/>
    </row>
    <row r="41" spans="1:57" ht="22.5" customHeight="1">
      <c r="A41" s="23"/>
      <c r="B41" s="23"/>
      <c r="C41" s="23"/>
      <c r="D41" s="23"/>
      <c r="E41" s="591" t="s">
        <v>82</v>
      </c>
      <c r="F41" s="666"/>
      <c r="G41" s="591" t="s">
        <v>83</v>
      </c>
      <c r="H41" s="666"/>
      <c r="I41" s="591" t="s">
        <v>84</v>
      </c>
      <c r="J41" s="666"/>
      <c r="K41" s="591" t="s">
        <v>85</v>
      </c>
      <c r="L41" s="666"/>
      <c r="M41" s="296"/>
      <c r="N41" s="296"/>
      <c r="O41" s="591" t="s">
        <v>398</v>
      </c>
      <c r="P41" s="666"/>
      <c r="Q41" s="31"/>
      <c r="R41" s="31"/>
      <c r="S41" s="31"/>
      <c r="T41" s="31"/>
      <c r="U41" s="31"/>
      <c r="V41" s="31"/>
      <c r="W41" s="31"/>
      <c r="X41" s="31"/>
      <c r="Y41" s="594"/>
      <c r="Z41" s="595"/>
      <c r="AA41" s="571"/>
      <c r="AB41" s="572"/>
      <c r="AC41" s="554" t="s">
        <v>326</v>
      </c>
      <c r="AD41" s="555"/>
      <c r="AE41" s="555"/>
      <c r="AF41" s="555"/>
      <c r="AG41" s="555"/>
      <c r="AH41" s="555"/>
      <c r="AI41" s="555"/>
      <c r="AJ41" s="555"/>
      <c r="AK41" s="555"/>
      <c r="AL41" s="555"/>
      <c r="AM41" s="555"/>
      <c r="AN41" s="555"/>
      <c r="AO41" s="555"/>
      <c r="AP41" s="555"/>
      <c r="AQ41" s="556"/>
      <c r="AR41" s="548">
        <f>IF(AND('1号 '!V19="",'1号 '!V20=""),"",1)</f>
        <v>1</v>
      </c>
      <c r="AS41" s="548"/>
      <c r="AT41" s="548"/>
      <c r="AU41" s="548"/>
      <c r="AV41" s="544">
        <v>10</v>
      </c>
      <c r="AW41" s="536"/>
      <c r="AX41" s="536"/>
      <c r="AY41" s="536"/>
      <c r="AZ41" s="536"/>
      <c r="BA41" s="536"/>
      <c r="BB41" s="536"/>
      <c r="BC41" s="536"/>
      <c r="BD41" s="536"/>
      <c r="BE41" s="537"/>
    </row>
    <row r="42" spans="1:57" ht="22.5" customHeight="1">
      <c r="A42" s="601" t="s">
        <v>178</v>
      </c>
      <c r="B42" s="665"/>
      <c r="C42" s="665"/>
      <c r="D42" s="557"/>
      <c r="E42" s="535" t="s">
        <v>33</v>
      </c>
      <c r="F42" s="557"/>
      <c r="G42" s="535" t="s">
        <v>215</v>
      </c>
      <c r="H42" s="557"/>
      <c r="I42" s="535" t="s">
        <v>35</v>
      </c>
      <c r="J42" s="557"/>
      <c r="K42" s="535" t="s">
        <v>36</v>
      </c>
      <c r="L42" s="557"/>
      <c r="M42" s="267"/>
      <c r="N42" s="268"/>
      <c r="O42" s="559" t="s">
        <v>397</v>
      </c>
      <c r="P42" s="557"/>
      <c r="Q42" s="31"/>
      <c r="R42" s="31"/>
      <c r="S42" s="31"/>
      <c r="T42" s="31"/>
      <c r="U42" s="31"/>
      <c r="V42" s="31"/>
      <c r="W42" s="31"/>
      <c r="X42" s="31"/>
      <c r="Y42" s="594"/>
      <c r="Z42" s="595"/>
      <c r="AA42" s="571"/>
      <c r="AB42" s="572"/>
      <c r="AC42" s="558" t="s">
        <v>110</v>
      </c>
      <c r="AD42" s="555"/>
      <c r="AE42" s="555"/>
      <c r="AF42" s="555"/>
      <c r="AG42" s="555"/>
      <c r="AH42" s="555"/>
      <c r="AI42" s="555"/>
      <c r="AJ42" s="555"/>
      <c r="AK42" s="555"/>
      <c r="AL42" s="555"/>
      <c r="AM42" s="555"/>
      <c r="AN42" s="555"/>
      <c r="AO42" s="555"/>
      <c r="AP42" s="555"/>
      <c r="AQ42" s="556"/>
      <c r="AR42" s="548">
        <f>IF('1号 '!V21="","",1)</f>
      </c>
      <c r="AS42" s="548"/>
      <c r="AT42" s="548"/>
      <c r="AU42" s="548"/>
      <c r="AV42" s="544" t="s">
        <v>259</v>
      </c>
      <c r="AW42" s="536"/>
      <c r="AX42" s="536"/>
      <c r="AY42" s="536"/>
      <c r="AZ42" s="536"/>
      <c r="BA42" s="536"/>
      <c r="BB42" s="536"/>
      <c r="BC42" s="536"/>
      <c r="BD42" s="536"/>
      <c r="BE42" s="537"/>
    </row>
    <row r="43" spans="1:57" ht="22.5" customHeight="1">
      <c r="A43" s="538" t="s">
        <v>179</v>
      </c>
      <c r="B43" s="538"/>
      <c r="C43" s="538"/>
      <c r="D43" s="538"/>
      <c r="E43" s="539">
        <f>IF('申請書（別記様式）'!AP38="","",IF(AND('申請書（別記様式）'!AP38&lt;&gt;"",AU27&gt;=2),1,IF(AND('申請書（別記様式）'!AP38&lt;&gt;"",AU27&lt;2),"?")))</f>
      </c>
      <c r="F43" s="539"/>
      <c r="G43" s="539">
        <f>IF('申請書（別記様式）'!AR38="","",IF(AND('申請書（別記様式）'!AR38&lt;&gt;"",AX27&gt;=2),1,IF(AND('申請書（別記様式）'!AR38&lt;&gt;"",AX27&lt;2),"?")))</f>
      </c>
      <c r="H43" s="539"/>
      <c r="I43" s="539">
        <f>IF('申請書（別記様式）'!AT38="","",IF(AND('申請書（別記様式）'!AT38&lt;&gt;"",BA27&gt;=2),1,IF(AND('申請書（別記様式）'!AT38&lt;&gt;"",BA27&lt;2),"?")))</f>
      </c>
      <c r="J43" s="539"/>
      <c r="K43" s="539">
        <f>IF('申請書（別記様式）'!AV38="","",IF(AND('申請書（別記様式）'!AV38&lt;&gt;"",BD27&gt;=2),1,IF(AND('申請書（別記様式）'!AV38&lt;&gt;"",BD27&lt;2),"?")))</f>
      </c>
      <c r="L43" s="539"/>
      <c r="M43" s="269"/>
      <c r="N43" s="270"/>
      <c r="O43" s="539">
        <f>IF('申請書（別記様式）'!AX38="","",IF(AND('申請書（別記様式）'!AX38&lt;&gt;"",BG27&gt;=2),1,IF(AND('申請書（別記様式）'!AX38&lt;&gt;"",BG27&lt;2),"?")))</f>
      </c>
      <c r="P43" s="539"/>
      <c r="Q43" s="31"/>
      <c r="R43" s="31"/>
      <c r="S43" s="31"/>
      <c r="T43" s="31"/>
      <c r="U43" s="31"/>
      <c r="V43" s="31"/>
      <c r="W43" s="31"/>
      <c r="X43" s="31"/>
      <c r="Y43" s="594"/>
      <c r="Z43" s="595"/>
      <c r="AA43" s="571"/>
      <c r="AB43" s="572"/>
      <c r="AC43" s="67" t="s">
        <v>253</v>
      </c>
      <c r="AD43" s="38"/>
      <c r="AE43" s="38"/>
      <c r="AF43" s="38"/>
      <c r="AG43" s="38"/>
      <c r="AH43" s="38"/>
      <c r="AI43" s="38"/>
      <c r="AJ43" s="38"/>
      <c r="AK43" s="38"/>
      <c r="AL43" s="38"/>
      <c r="AM43" s="38"/>
      <c r="AN43" s="38"/>
      <c r="AO43" s="38"/>
      <c r="AP43" s="38"/>
      <c r="AQ43" s="39"/>
      <c r="AR43" s="532">
        <v>1</v>
      </c>
      <c r="AS43" s="533"/>
      <c r="AT43" s="533"/>
      <c r="AU43" s="534"/>
      <c r="AV43" s="544" t="s">
        <v>327</v>
      </c>
      <c r="AW43" s="552"/>
      <c r="AX43" s="552"/>
      <c r="AY43" s="552"/>
      <c r="AZ43" s="552"/>
      <c r="BA43" s="552"/>
      <c r="BB43" s="552"/>
      <c r="BC43" s="552"/>
      <c r="BD43" s="552"/>
      <c r="BE43" s="553"/>
    </row>
    <row r="44" spans="23:57" ht="22.5" customHeight="1">
      <c r="W44" s="31"/>
      <c r="X44" s="31"/>
      <c r="Y44" s="594"/>
      <c r="Z44" s="595"/>
      <c r="AA44" s="571"/>
      <c r="AB44" s="572"/>
      <c r="AC44" s="67" t="s">
        <v>254</v>
      </c>
      <c r="AD44" s="38"/>
      <c r="AE44" s="38"/>
      <c r="AF44" s="38"/>
      <c r="AG44" s="38"/>
      <c r="AH44" s="38"/>
      <c r="AI44" s="38"/>
      <c r="AJ44" s="38"/>
      <c r="AK44" s="38"/>
      <c r="AL44" s="38"/>
      <c r="AM44" s="38"/>
      <c r="AN44" s="38"/>
      <c r="AO44" s="38"/>
      <c r="AP44" s="38"/>
      <c r="AQ44" s="39"/>
      <c r="AR44" s="532">
        <v>2</v>
      </c>
      <c r="AS44" s="533"/>
      <c r="AT44" s="533"/>
      <c r="AU44" s="534"/>
      <c r="AV44" s="544" t="s">
        <v>328</v>
      </c>
      <c r="AW44" s="536"/>
      <c r="AX44" s="536"/>
      <c r="AY44" s="536"/>
      <c r="AZ44" s="536"/>
      <c r="BA44" s="536"/>
      <c r="BB44" s="536"/>
      <c r="BC44" s="536"/>
      <c r="BD44" s="536"/>
      <c r="BE44" s="537"/>
    </row>
    <row r="45" spans="1:57" ht="22.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594"/>
      <c r="Z45" s="595"/>
      <c r="AA45" s="571"/>
      <c r="AB45" s="572"/>
      <c r="AC45" s="67" t="s">
        <v>255</v>
      </c>
      <c r="AD45" s="38"/>
      <c r="AE45" s="38"/>
      <c r="AF45" s="38"/>
      <c r="AG45" s="38"/>
      <c r="AH45" s="38"/>
      <c r="AI45" s="38"/>
      <c r="AJ45" s="38"/>
      <c r="AK45" s="38"/>
      <c r="AL45" s="38"/>
      <c r="AM45" s="38"/>
      <c r="AN45" s="38"/>
      <c r="AO45" s="38"/>
      <c r="AP45" s="38"/>
      <c r="AQ45" s="39"/>
      <c r="AR45" s="532">
        <v>3</v>
      </c>
      <c r="AS45" s="533"/>
      <c r="AT45" s="533"/>
      <c r="AU45" s="534"/>
      <c r="AV45" s="544" t="s">
        <v>258</v>
      </c>
      <c r="AW45" s="536"/>
      <c r="AX45" s="536"/>
      <c r="AY45" s="536"/>
      <c r="AZ45" s="536"/>
      <c r="BA45" s="536"/>
      <c r="BB45" s="536"/>
      <c r="BC45" s="536"/>
      <c r="BD45" s="536"/>
      <c r="BE45" s="537"/>
    </row>
    <row r="46" spans="1:57" ht="22.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594"/>
      <c r="Z46" s="595"/>
      <c r="AA46" s="574"/>
      <c r="AB46" s="575"/>
      <c r="AC46" s="69" t="s">
        <v>256</v>
      </c>
      <c r="AD46" s="70"/>
      <c r="AE46" s="70"/>
      <c r="AF46" s="70"/>
      <c r="AG46" s="70"/>
      <c r="AH46" s="70"/>
      <c r="AI46" s="70"/>
      <c r="AJ46" s="70"/>
      <c r="AK46" s="70"/>
      <c r="AL46" s="70"/>
      <c r="AM46" s="70"/>
      <c r="AN46" s="70"/>
      <c r="AO46" s="70"/>
      <c r="AP46" s="70"/>
      <c r="AQ46" s="71"/>
      <c r="AR46" s="532">
        <v>4</v>
      </c>
      <c r="AS46" s="533"/>
      <c r="AT46" s="533"/>
      <c r="AU46" s="534"/>
      <c r="AV46" s="535">
        <v>10</v>
      </c>
      <c r="AW46" s="536"/>
      <c r="AX46" s="536"/>
      <c r="AY46" s="536"/>
      <c r="AZ46" s="536"/>
      <c r="BA46" s="536"/>
      <c r="BB46" s="536"/>
      <c r="BC46" s="536"/>
      <c r="BD46" s="536"/>
      <c r="BE46" s="537"/>
    </row>
    <row r="47" spans="25:57" ht="22.5" customHeight="1">
      <c r="Y47" s="594"/>
      <c r="Z47" s="595"/>
      <c r="AA47" s="77" t="s">
        <v>257</v>
      </c>
      <c r="AB47" s="78"/>
      <c r="AC47" s="38"/>
      <c r="AD47" s="38"/>
      <c r="AE47" s="38"/>
      <c r="AF47" s="38"/>
      <c r="AG47" s="38"/>
      <c r="AH47" s="38"/>
      <c r="AI47" s="38"/>
      <c r="AJ47" s="38"/>
      <c r="AK47" s="38"/>
      <c r="AL47" s="38"/>
      <c r="AM47" s="38"/>
      <c r="AN47" s="38"/>
      <c r="AO47" s="38"/>
      <c r="AP47" s="38"/>
      <c r="AQ47" s="39"/>
      <c r="AR47" s="532">
        <v>5</v>
      </c>
      <c r="AS47" s="533"/>
      <c r="AT47" s="533"/>
      <c r="AU47" s="534"/>
      <c r="AV47" s="535"/>
      <c r="AW47" s="536"/>
      <c r="AX47" s="536"/>
      <c r="AY47" s="536"/>
      <c r="AZ47" s="536"/>
      <c r="BA47" s="536"/>
      <c r="BB47" s="536"/>
      <c r="BC47" s="536"/>
      <c r="BD47" s="536"/>
      <c r="BE47" s="537"/>
    </row>
    <row r="48" spans="25:57" ht="22.5" customHeight="1">
      <c r="Y48" s="596"/>
      <c r="Z48" s="597"/>
      <c r="AA48" s="75" t="s">
        <v>261</v>
      </c>
      <c r="AB48" s="74"/>
      <c r="AD48" s="31"/>
      <c r="AE48" s="31"/>
      <c r="AF48" s="31"/>
      <c r="AG48" s="31"/>
      <c r="AH48" s="31"/>
      <c r="AI48" s="31"/>
      <c r="AJ48" s="31"/>
      <c r="AK48" s="31"/>
      <c r="AL48" s="31"/>
      <c r="AM48" s="31"/>
      <c r="AN48" s="31"/>
      <c r="AO48" s="31"/>
      <c r="AP48" s="31"/>
      <c r="AQ48" s="76"/>
      <c r="AR48" s="532">
        <v>6</v>
      </c>
      <c r="AS48" s="533"/>
      <c r="AT48" s="533"/>
      <c r="AU48" s="534"/>
      <c r="AV48" s="535"/>
      <c r="AW48" s="536"/>
      <c r="AX48" s="536"/>
      <c r="AY48" s="536"/>
      <c r="AZ48" s="536"/>
      <c r="BA48" s="536"/>
      <c r="BB48" s="536"/>
      <c r="BC48" s="536"/>
      <c r="BD48" s="536"/>
      <c r="BE48" s="537"/>
    </row>
    <row r="49" spans="25:57" ht="18" customHeight="1">
      <c r="Y49" s="77" t="s">
        <v>325</v>
      </c>
      <c r="Z49" s="67"/>
      <c r="AA49" s="67"/>
      <c r="AB49" s="67"/>
      <c r="AC49" s="67"/>
      <c r="AD49" s="67"/>
      <c r="AE49" s="67"/>
      <c r="AF49" s="67"/>
      <c r="AG49" s="67"/>
      <c r="AH49" s="67"/>
      <c r="AI49" s="67"/>
      <c r="AJ49" s="67"/>
      <c r="AK49" s="67"/>
      <c r="AL49" s="67"/>
      <c r="AM49" s="67"/>
      <c r="AN49" s="67"/>
      <c r="AO49" s="67"/>
      <c r="AP49" s="67"/>
      <c r="AQ49" s="121"/>
      <c r="AR49" s="532">
        <v>7</v>
      </c>
      <c r="AS49" s="533"/>
      <c r="AT49" s="533"/>
      <c r="AU49" s="534"/>
      <c r="AV49" s="535"/>
      <c r="AW49" s="536"/>
      <c r="AX49" s="536"/>
      <c r="AY49" s="536"/>
      <c r="AZ49" s="536"/>
      <c r="BA49" s="536"/>
      <c r="BB49" s="536"/>
      <c r="BC49" s="536"/>
      <c r="BD49" s="536"/>
      <c r="BE49" s="537"/>
    </row>
    <row r="50" ht="18" customHeight="1">
      <c r="AD50" s="31"/>
    </row>
    <row r="51" ht="18" customHeight="1">
      <c r="AD51" s="31"/>
    </row>
  </sheetData>
  <sheetProtection selectLockedCells="1"/>
  <mergeCells count="269">
    <mergeCell ref="E41:F41"/>
    <mergeCell ref="G41:H41"/>
    <mergeCell ref="I41:J41"/>
    <mergeCell ref="K41:L41"/>
    <mergeCell ref="O41:P41"/>
    <mergeCell ref="E38:F38"/>
    <mergeCell ref="G38:H38"/>
    <mergeCell ref="I38:J38"/>
    <mergeCell ref="K38:L38"/>
    <mergeCell ref="AR38:AU38"/>
    <mergeCell ref="AV38:BE38"/>
    <mergeCell ref="K39:L39"/>
    <mergeCell ref="O39:P39"/>
    <mergeCell ref="Q39:R39"/>
    <mergeCell ref="S39:T39"/>
    <mergeCell ref="U39:V39"/>
    <mergeCell ref="Q38:R38"/>
    <mergeCell ref="U38:V38"/>
    <mergeCell ref="AC39:AQ39"/>
    <mergeCell ref="A42:D42"/>
    <mergeCell ref="E39:F39"/>
    <mergeCell ref="G39:H39"/>
    <mergeCell ref="I39:J39"/>
    <mergeCell ref="S38:T38"/>
    <mergeCell ref="E40:F40"/>
    <mergeCell ref="G40:H40"/>
    <mergeCell ref="I40:J40"/>
    <mergeCell ref="K40:L40"/>
    <mergeCell ref="O40:P40"/>
    <mergeCell ref="A39:D39"/>
    <mergeCell ref="A40:D40"/>
    <mergeCell ref="O38:P38"/>
    <mergeCell ref="AC38:AQ38"/>
    <mergeCell ref="N8:AL8"/>
    <mergeCell ref="S4:Z4"/>
    <mergeCell ref="B5:M5"/>
    <mergeCell ref="N5:P5"/>
    <mergeCell ref="Q5:R5"/>
    <mergeCell ref="S5:Z5"/>
    <mergeCell ref="N11:Z11"/>
    <mergeCell ref="B7:M7"/>
    <mergeCell ref="N7:AL7"/>
    <mergeCell ref="B8:M8"/>
    <mergeCell ref="B4:M4"/>
    <mergeCell ref="N4:P4"/>
    <mergeCell ref="Q4:R4"/>
    <mergeCell ref="B6:M6"/>
    <mergeCell ref="N6:V6"/>
    <mergeCell ref="N9:Z9"/>
    <mergeCell ref="B12:M12"/>
    <mergeCell ref="N12:V12"/>
    <mergeCell ref="B9:M9"/>
    <mergeCell ref="B13:M13"/>
    <mergeCell ref="N13:AK13"/>
    <mergeCell ref="B14:M14"/>
    <mergeCell ref="N14:R14"/>
    <mergeCell ref="B10:M10"/>
    <mergeCell ref="N10:Z10"/>
    <mergeCell ref="B11:M11"/>
    <mergeCell ref="B15:M15"/>
    <mergeCell ref="N15:R15"/>
    <mergeCell ref="B16:M16"/>
    <mergeCell ref="N16:W16"/>
    <mergeCell ref="B17:M17"/>
    <mergeCell ref="N17:W17"/>
    <mergeCell ref="B18:M18"/>
    <mergeCell ref="N18:AI18"/>
    <mergeCell ref="B19:M19"/>
    <mergeCell ref="N19:X19"/>
    <mergeCell ref="B20:M20"/>
    <mergeCell ref="N20:X20"/>
    <mergeCell ref="B21:M21"/>
    <mergeCell ref="N21:O21"/>
    <mergeCell ref="P21:Q21"/>
    <mergeCell ref="R21:S21"/>
    <mergeCell ref="T21:U21"/>
    <mergeCell ref="V21:W21"/>
    <mergeCell ref="X21:Y21"/>
    <mergeCell ref="Z21:AA21"/>
    <mergeCell ref="AB21:AC21"/>
    <mergeCell ref="AD21:AE21"/>
    <mergeCell ref="AF21:AG21"/>
    <mergeCell ref="AH21:AI21"/>
    <mergeCell ref="AJ21:AK21"/>
    <mergeCell ref="AL21:AM21"/>
    <mergeCell ref="B24:E24"/>
    <mergeCell ref="F24:I24"/>
    <mergeCell ref="J24:M24"/>
    <mergeCell ref="P24:S24"/>
    <mergeCell ref="T24:V24"/>
    <mergeCell ref="W24:Y24"/>
    <mergeCell ref="Z24:AB24"/>
    <mergeCell ref="AC24:AE24"/>
    <mergeCell ref="AF24:AH24"/>
    <mergeCell ref="AI24:AK24"/>
    <mergeCell ref="AL24:AN24"/>
    <mergeCell ref="AO24:AQ24"/>
    <mergeCell ref="AR24:AT24"/>
    <mergeCell ref="AI25:AK25"/>
    <mergeCell ref="AL25:AN25"/>
    <mergeCell ref="AO25:AQ25"/>
    <mergeCell ref="B25:C27"/>
    <mergeCell ref="D25:E25"/>
    <mergeCell ref="F25:I25"/>
    <mergeCell ref="J25:M25"/>
    <mergeCell ref="P25:S25"/>
    <mergeCell ref="T25:V25"/>
    <mergeCell ref="D26:E26"/>
    <mergeCell ref="F26:I26"/>
    <mergeCell ref="J26:M26"/>
    <mergeCell ref="P26:S26"/>
    <mergeCell ref="AX24:AZ24"/>
    <mergeCell ref="BA24:BC24"/>
    <mergeCell ref="BD24:BF24"/>
    <mergeCell ref="AU24:AW24"/>
    <mergeCell ref="BA25:BC25"/>
    <mergeCell ref="BD25:BF25"/>
    <mergeCell ref="T26:V26"/>
    <mergeCell ref="Z25:AB25"/>
    <mergeCell ref="AC25:AE25"/>
    <mergeCell ref="AF25:AH25"/>
    <mergeCell ref="AO26:AQ26"/>
    <mergeCell ref="AR26:AT26"/>
    <mergeCell ref="W25:Y25"/>
    <mergeCell ref="W26:Y26"/>
    <mergeCell ref="Z26:AB26"/>
    <mergeCell ref="AC26:AE26"/>
    <mergeCell ref="BD27:BF27"/>
    <mergeCell ref="AU26:AW26"/>
    <mergeCell ref="AR25:AT25"/>
    <mergeCell ref="AU25:AW25"/>
    <mergeCell ref="AX25:AZ25"/>
    <mergeCell ref="AU27:AW27"/>
    <mergeCell ref="AX27:AZ27"/>
    <mergeCell ref="BD26:BF26"/>
    <mergeCell ref="BA26:BC26"/>
    <mergeCell ref="AF26:AH26"/>
    <mergeCell ref="AI26:AK26"/>
    <mergeCell ref="AL26:AN26"/>
    <mergeCell ref="T27:V27"/>
    <mergeCell ref="W27:Y27"/>
    <mergeCell ref="AX26:AZ26"/>
    <mergeCell ref="AC27:AE27"/>
    <mergeCell ref="AF27:AH27"/>
    <mergeCell ref="AI27:AK27"/>
    <mergeCell ref="AL27:AN27"/>
    <mergeCell ref="AO27:AQ27"/>
    <mergeCell ref="BA27:BC27"/>
    <mergeCell ref="E32:F32"/>
    <mergeCell ref="G32:H32"/>
    <mergeCell ref="I32:J32"/>
    <mergeCell ref="K32:L32"/>
    <mergeCell ref="O32:P32"/>
    <mergeCell ref="Z27:AB27"/>
    <mergeCell ref="D27:E27"/>
    <mergeCell ref="F27:I27"/>
    <mergeCell ref="J27:M27"/>
    <mergeCell ref="P27:S27"/>
    <mergeCell ref="Q33:R33"/>
    <mergeCell ref="S33:T33"/>
    <mergeCell ref="Q32:R32"/>
    <mergeCell ref="S32:T32"/>
    <mergeCell ref="U32:V32"/>
    <mergeCell ref="Y32:Z48"/>
    <mergeCell ref="U33:V33"/>
    <mergeCell ref="U34:V34"/>
    <mergeCell ref="Q40:R40"/>
    <mergeCell ref="S40:T40"/>
    <mergeCell ref="Q34:R34"/>
    <mergeCell ref="S34:T34"/>
    <mergeCell ref="S35:T35"/>
    <mergeCell ref="U35:V35"/>
    <mergeCell ref="AR32:AU32"/>
    <mergeCell ref="AV32:BE32"/>
    <mergeCell ref="A33:D33"/>
    <mergeCell ref="E33:F33"/>
    <mergeCell ref="G33:H33"/>
    <mergeCell ref="I33:J33"/>
    <mergeCell ref="K33:L33"/>
    <mergeCell ref="O33:P33"/>
    <mergeCell ref="AR33:AU33"/>
    <mergeCell ref="AV33:BE33"/>
    <mergeCell ref="A34:D34"/>
    <mergeCell ref="E34:F34"/>
    <mergeCell ref="G34:H34"/>
    <mergeCell ref="I34:J34"/>
    <mergeCell ref="K34:L34"/>
    <mergeCell ref="O34:P34"/>
    <mergeCell ref="E35:F35"/>
    <mergeCell ref="G35:H35"/>
    <mergeCell ref="I35:J35"/>
    <mergeCell ref="K35:L35"/>
    <mergeCell ref="O35:P35"/>
    <mergeCell ref="Q35:R35"/>
    <mergeCell ref="AC35:AQ35"/>
    <mergeCell ref="AR35:AU35"/>
    <mergeCell ref="AV35:BE35"/>
    <mergeCell ref="A36:D36"/>
    <mergeCell ref="E36:F36"/>
    <mergeCell ref="G36:H36"/>
    <mergeCell ref="I36:J36"/>
    <mergeCell ref="K36:L36"/>
    <mergeCell ref="O36:P36"/>
    <mergeCell ref="Q36:R36"/>
    <mergeCell ref="S36:T36"/>
    <mergeCell ref="U36:V36"/>
    <mergeCell ref="AC36:AQ36"/>
    <mergeCell ref="AR36:AU36"/>
    <mergeCell ref="AV36:BE36"/>
    <mergeCell ref="A37:D37"/>
    <mergeCell ref="E37:F37"/>
    <mergeCell ref="G37:H37"/>
    <mergeCell ref="I37:J37"/>
    <mergeCell ref="K37:L37"/>
    <mergeCell ref="O37:P37"/>
    <mergeCell ref="Q37:R37"/>
    <mergeCell ref="S37:T37"/>
    <mergeCell ref="U37:V37"/>
    <mergeCell ref="AC37:AQ37"/>
    <mergeCell ref="AR37:AU37"/>
    <mergeCell ref="AA32:AB46"/>
    <mergeCell ref="AC32:AQ32"/>
    <mergeCell ref="AC33:AQ33"/>
    <mergeCell ref="AC34:AQ34"/>
    <mergeCell ref="AR39:AU39"/>
    <mergeCell ref="AV39:BE39"/>
    <mergeCell ref="U40:V40"/>
    <mergeCell ref="AC40:AQ40"/>
    <mergeCell ref="AR40:AU40"/>
    <mergeCell ref="AV40:BE40"/>
    <mergeCell ref="AC41:AQ41"/>
    <mergeCell ref="AR41:AU41"/>
    <mergeCell ref="AV41:BE41"/>
    <mergeCell ref="E42:F42"/>
    <mergeCell ref="G42:H42"/>
    <mergeCell ref="I42:J42"/>
    <mergeCell ref="K42:L42"/>
    <mergeCell ref="AC42:AQ42"/>
    <mergeCell ref="AR42:AU42"/>
    <mergeCell ref="O42:P42"/>
    <mergeCell ref="K43:L43"/>
    <mergeCell ref="AR44:AU44"/>
    <mergeCell ref="AV42:BE42"/>
    <mergeCell ref="AR43:AU43"/>
    <mergeCell ref="AV43:BE43"/>
    <mergeCell ref="AR49:AU49"/>
    <mergeCell ref="AV49:BE49"/>
    <mergeCell ref="AR47:AU47"/>
    <mergeCell ref="O43:P43"/>
    <mergeCell ref="BG27:BI27"/>
    <mergeCell ref="AV44:BE44"/>
    <mergeCell ref="AR45:AU45"/>
    <mergeCell ref="AV45:BE45"/>
    <mergeCell ref="AR46:AU46"/>
    <mergeCell ref="AV46:BE46"/>
    <mergeCell ref="AV37:BE37"/>
    <mergeCell ref="AR34:AU34"/>
    <mergeCell ref="AV34:BE34"/>
    <mergeCell ref="AR27:AT27"/>
    <mergeCell ref="B23:L23"/>
    <mergeCell ref="A1:BI1"/>
    <mergeCell ref="AR48:AU48"/>
    <mergeCell ref="AV48:BE48"/>
    <mergeCell ref="AV47:BE47"/>
    <mergeCell ref="A43:D43"/>
    <mergeCell ref="E43:F43"/>
    <mergeCell ref="G43:H43"/>
    <mergeCell ref="I43:J43"/>
    <mergeCell ref="BG26:BI26"/>
  </mergeCells>
  <conditionalFormatting sqref="E37:L37 O37:V37 E40 O40 E43:L43 E34:L34 O34:V34 G40 I40 K40 Q40 S40 U40">
    <cfRule type="cellIs" priority="20" dxfId="1" operator="equal" stopIfTrue="1">
      <formula>1</formula>
    </cfRule>
  </conditionalFormatting>
  <conditionalFormatting sqref="AC32:AQ36 AC39:AP42">
    <cfRule type="expression" priority="19" dxfId="1" stopIfTrue="1">
      <formula>AR32=1</formula>
    </cfRule>
  </conditionalFormatting>
  <conditionalFormatting sqref="E33:F33">
    <cfRule type="expression" priority="18" dxfId="1" stopIfTrue="1">
      <formula>E34=1</formula>
    </cfRule>
  </conditionalFormatting>
  <conditionalFormatting sqref="G33:H33">
    <cfRule type="expression" priority="17" dxfId="1" stopIfTrue="1">
      <formula>G34=1</formula>
    </cfRule>
  </conditionalFormatting>
  <conditionalFormatting sqref="I33:L33">
    <cfRule type="expression" priority="16" dxfId="1" stopIfTrue="1">
      <formula>I34=1</formula>
    </cfRule>
  </conditionalFormatting>
  <conditionalFormatting sqref="O33:V33">
    <cfRule type="expression" priority="15" dxfId="1" stopIfTrue="1">
      <formula>O34=1</formula>
    </cfRule>
  </conditionalFormatting>
  <conditionalFormatting sqref="E36:F36">
    <cfRule type="expression" priority="14" dxfId="1" stopIfTrue="1">
      <formula>E37=1</formula>
    </cfRule>
  </conditionalFormatting>
  <conditionalFormatting sqref="G36:L36">
    <cfRule type="expression" priority="13" dxfId="1" stopIfTrue="1">
      <formula>G37=1</formula>
    </cfRule>
  </conditionalFormatting>
  <conditionalFormatting sqref="O36:V36">
    <cfRule type="expression" priority="12" dxfId="1" stopIfTrue="1">
      <formula>O37=1</formula>
    </cfRule>
  </conditionalFormatting>
  <conditionalFormatting sqref="E39 G39 I39 K39">
    <cfRule type="expression" priority="11" dxfId="1" stopIfTrue="1">
      <formula>E40=1</formula>
    </cfRule>
  </conditionalFormatting>
  <conditionalFormatting sqref="O39 Q39 S39 U39">
    <cfRule type="expression" priority="10" dxfId="1" stopIfTrue="1">
      <formula>O40=1</formula>
    </cfRule>
  </conditionalFormatting>
  <conditionalFormatting sqref="E42 G42 I42 K42">
    <cfRule type="expression" priority="9" dxfId="1" stopIfTrue="1">
      <formula>E43=1</formula>
    </cfRule>
  </conditionalFormatting>
  <conditionalFormatting sqref="AQ42 AQ39">
    <cfRule type="expression" priority="21" dxfId="1" stopIfTrue="1">
      <formula>BF37=1</formula>
    </cfRule>
  </conditionalFormatting>
  <conditionalFormatting sqref="BG24:BK24">
    <cfRule type="expression" priority="8" dxfId="1" stopIfTrue="1">
      <formula>BG25=1</formula>
    </cfRule>
  </conditionalFormatting>
  <conditionalFormatting sqref="AC32:AQ32">
    <cfRule type="cellIs" priority="7" dxfId="23" operator="equal" stopIfTrue="1">
      <formula>$AR$32=1</formula>
    </cfRule>
  </conditionalFormatting>
  <conditionalFormatting sqref="AQ40:AQ41">
    <cfRule type="expression" priority="22" dxfId="1" stopIfTrue="1">
      <formula>BF39=1</formula>
    </cfRule>
  </conditionalFormatting>
  <conditionalFormatting sqref="AR32:AU42">
    <cfRule type="cellIs" priority="23" dxfId="1" operator="equal" stopIfTrue="1">
      <formula>$AR$43</formula>
    </cfRule>
  </conditionalFormatting>
  <conditionalFormatting sqref="AC37:AQ38">
    <cfRule type="expression" priority="5" dxfId="1" stopIfTrue="1">
      <formula>AR37=1</formula>
    </cfRule>
  </conditionalFormatting>
  <conditionalFormatting sqref="M43:N43">
    <cfRule type="cellIs" priority="4" dxfId="1" operator="equal" stopIfTrue="1">
      <formula>1</formula>
    </cfRule>
  </conditionalFormatting>
  <conditionalFormatting sqref="M42:N42">
    <cfRule type="expression" priority="3" dxfId="1" stopIfTrue="1">
      <formula>M43=1</formula>
    </cfRule>
  </conditionalFormatting>
  <conditionalFormatting sqref="O43:P43">
    <cfRule type="cellIs" priority="2" dxfId="1" operator="equal" stopIfTrue="1">
      <formula>1</formula>
    </cfRule>
  </conditionalFormatting>
  <conditionalFormatting sqref="O42">
    <cfRule type="expression" priority="1" dxfId="1" stopIfTrue="1">
      <formula>O43=1</formula>
    </cfRule>
  </conditionalFormatting>
  <dataValidations count="9">
    <dataValidation type="list" allowBlank="1" showInputMessage="1" showErrorMessage="1" sqref="N21:AM21">
      <formula1>$BL$12:$BL$21</formula1>
    </dataValidation>
    <dataValidation type="whole" operator="greaterThanOrEqual" allowBlank="1" showInputMessage="1" showErrorMessage="1" imeMode="off" sqref="F25:M26">
      <formula1>0</formula1>
    </dataValidation>
    <dataValidation type="whole" operator="greaterThanOrEqual" allowBlank="1" showInputMessage="1" showErrorMessage="1" promptTitle="２人以上で記入してください。" prompt="申請しようとする全ての業種において技術職員を２名以上有していないと申請できません。" errorTitle="技術職員が２名以下です。" error="申請しようとする全ての業種において技術職員を２名以上有していないと申請できません。" imeMode="off" sqref="T25:BF25 T27:BK27">
      <formula1>2</formula1>
    </dataValidation>
    <dataValidation type="whole" operator="greaterThanOrEqual" allowBlank="1" showInputMessage="1" showErrorMessage="1" imeMode="off" sqref="J27:M27">
      <formula1>2</formula1>
    </dataValidation>
    <dataValidation allowBlank="1" showInputMessage="1" showErrorMessage="1" imeMode="halfAlpha" sqref="N12:V12"/>
    <dataValidation allowBlank="1" showInputMessage="1" showErrorMessage="1" imeMode="hiragana" sqref="N8:AL8 N9:Z9 N13:AK13"/>
    <dataValidation allowBlank="1" showInputMessage="1" showErrorMessage="1" imeMode="off" sqref="N4:P4 N5:Z5 N6:V6 S4:Z4"/>
    <dataValidation type="custom" allowBlank="1" showInputMessage="1" showErrorMessage="1" errorTitle="全角でない文字が含まれています。" error="全角で入力してください。&#10;（株）のカッコも全角にする必要があります。" sqref="AP8:AQ8 AM8">
      <formula1>LEN(AP8)*2=LENB(AP8)</formula1>
    </dataValidation>
    <dataValidation allowBlank="1" showInputMessage="1" showErrorMessage="1" imeMode="fullKatakana" sqref="AP7:AQ7 N7:AM7 N10:Z11"/>
  </dataValidations>
  <printOptions/>
  <pageMargins left="0.984251968503937" right="0.1968503937007874" top="0.5905511811023623" bottom="0.1968503937007874" header="0.31496062992125984" footer="0.31496062992125984"/>
  <pageSetup fitToHeight="1" fitToWidth="1" horizontalDpi="300" verticalDpi="300" orientation="portrait"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S44"/>
  <sheetViews>
    <sheetView view="pageBreakPreview" zoomScaleSheetLayoutView="100" zoomScalePageLayoutView="0" workbookViewId="0" topLeftCell="A1">
      <selection activeCell="AM8" sqref="AM8"/>
    </sheetView>
  </sheetViews>
  <sheetFormatPr defaultColWidth="1.875" defaultRowHeight="18" customHeight="1"/>
  <cols>
    <col min="1" max="52" width="1.875" style="13" customWidth="1"/>
    <col min="53" max="53" width="3.50390625" style="13" bestFit="1" customWidth="1"/>
    <col min="54" max="16384" width="1.875" style="13" customWidth="1"/>
  </cols>
  <sheetData>
    <row r="1" spans="1:51" ht="18" customHeight="1">
      <c r="A1" s="687" t="s">
        <v>633</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c r="AY1" s="687"/>
    </row>
    <row r="2" spans="17:53" ht="18" customHeight="1" thickBot="1">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row>
    <row r="3" spans="17:53" ht="26.25" customHeight="1" thickBot="1">
      <c r="Q3" s="15"/>
      <c r="R3" s="15"/>
      <c r="S3" s="15"/>
      <c r="T3" s="15"/>
      <c r="U3" s="15"/>
      <c r="V3" s="15"/>
      <c r="W3" s="15"/>
      <c r="X3" s="15"/>
      <c r="Y3" s="15"/>
      <c r="Z3" s="15"/>
      <c r="AA3" s="15"/>
      <c r="AB3" s="709" t="s">
        <v>135</v>
      </c>
      <c r="AC3" s="710"/>
      <c r="AD3" s="710"/>
      <c r="AE3" s="710"/>
      <c r="AF3" s="710"/>
      <c r="AG3" s="710"/>
      <c r="AH3" s="710"/>
      <c r="AI3" s="710"/>
      <c r="AJ3" s="711"/>
      <c r="AK3" s="712">
        <f>IF('基本情報'!N4="","",'基本情報'!N4)</f>
        <v>2</v>
      </c>
      <c r="AL3" s="712"/>
      <c r="AM3" s="712"/>
      <c r="AN3" s="713" t="s">
        <v>91</v>
      </c>
      <c r="AO3" s="713"/>
      <c r="AP3" s="714">
        <f>IF('基本情報'!S4="","",'基本情報'!S4)</f>
        <v>88888</v>
      </c>
      <c r="AQ3" s="714"/>
      <c r="AR3" s="714"/>
      <c r="AS3" s="714"/>
      <c r="AT3" s="714"/>
      <c r="AU3" s="714"/>
      <c r="AV3" s="715"/>
      <c r="AW3" s="29" t="s">
        <v>42</v>
      </c>
      <c r="AX3" s="30"/>
      <c r="AY3" s="15"/>
      <c r="AZ3" s="15"/>
      <c r="BA3" s="15"/>
    </row>
    <row r="4" spans="3:53" ht="15" customHeight="1">
      <c r="C4" s="13" t="s">
        <v>101</v>
      </c>
      <c r="Q4" s="15"/>
      <c r="R4" s="15"/>
      <c r="S4" s="15"/>
      <c r="T4" s="15"/>
      <c r="U4" s="15"/>
      <c r="V4" s="15"/>
      <c r="W4" s="15"/>
      <c r="X4" s="15"/>
      <c r="Y4" s="15"/>
      <c r="Z4" s="15"/>
      <c r="AA4" s="15"/>
      <c r="AB4" s="16"/>
      <c r="AC4" s="16"/>
      <c r="AD4" s="16"/>
      <c r="AE4" s="16"/>
      <c r="AF4" s="16"/>
      <c r="AG4" s="16"/>
      <c r="AH4" s="16"/>
      <c r="AI4" s="16"/>
      <c r="AJ4" s="16"/>
      <c r="AK4" s="15"/>
      <c r="AL4" s="15"/>
      <c r="AM4" s="15"/>
      <c r="AN4" s="15"/>
      <c r="AO4" s="15"/>
      <c r="AP4" s="15"/>
      <c r="AQ4" s="15"/>
      <c r="AR4" s="15"/>
      <c r="AS4" s="15"/>
      <c r="AT4" s="15"/>
      <c r="AU4" s="15"/>
      <c r="AV4" s="15"/>
      <c r="AW4" s="15"/>
      <c r="AX4" s="15"/>
      <c r="AY4" s="15"/>
      <c r="AZ4" s="15"/>
      <c r="BA4" s="15"/>
    </row>
    <row r="5" spans="17:53" ht="15" customHeight="1">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17:53" ht="18" customHeight="1">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row>
    <row r="7" spans="17:53" ht="18" customHeight="1">
      <c r="Q7" s="15"/>
      <c r="R7" s="15"/>
      <c r="S7" s="15"/>
      <c r="T7" s="15"/>
      <c r="U7" s="15"/>
      <c r="V7" s="15"/>
      <c r="W7" s="15"/>
      <c r="X7" s="15"/>
      <c r="Y7" s="15"/>
      <c r="Z7" s="15"/>
      <c r="AA7" s="15"/>
      <c r="AB7" s="15"/>
      <c r="AC7" s="15"/>
      <c r="AD7" s="15"/>
      <c r="AE7" s="15"/>
      <c r="AF7" s="15"/>
      <c r="AG7" s="15"/>
      <c r="AH7" s="15"/>
      <c r="AI7" s="15"/>
      <c r="AJ7" s="716" t="s">
        <v>556</v>
      </c>
      <c r="AK7" s="716"/>
      <c r="AL7" s="717"/>
      <c r="AM7" s="718">
        <v>5</v>
      </c>
      <c r="AN7" s="718"/>
      <c r="AO7" s="703" t="s">
        <v>1</v>
      </c>
      <c r="AP7" s="703"/>
      <c r="AQ7" s="718">
        <v>6</v>
      </c>
      <c r="AR7" s="718"/>
      <c r="AS7" s="703" t="s">
        <v>2</v>
      </c>
      <c r="AT7" s="703"/>
      <c r="AU7" s="718">
        <v>1</v>
      </c>
      <c r="AV7" s="718"/>
      <c r="AW7" s="703" t="s">
        <v>3</v>
      </c>
      <c r="AX7" s="704"/>
      <c r="AY7" s="15"/>
      <c r="AZ7" s="15"/>
      <c r="BA7" s="15"/>
    </row>
    <row r="8" spans="3:53" ht="18" customHeight="1">
      <c r="C8" s="2" t="s">
        <v>4</v>
      </c>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row>
    <row r="9" spans="17:53" ht="18" customHeight="1">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row>
    <row r="10" spans="12:71" s="2" customFormat="1" ht="18" customHeight="1">
      <c r="L10" s="2" t="s">
        <v>37</v>
      </c>
      <c r="Q10" s="24"/>
      <c r="R10" s="24"/>
      <c r="S10" s="24"/>
      <c r="T10" s="705" t="str">
        <f>IF('基本情報'!N15="","",'基本情報'!N15)</f>
        <v>030-8570</v>
      </c>
      <c r="U10" s="705"/>
      <c r="V10" s="705"/>
      <c r="W10" s="705"/>
      <c r="X10" s="705"/>
      <c r="Y10" s="705"/>
      <c r="Z10" s="705"/>
      <c r="AA10" s="705"/>
      <c r="AB10" s="705"/>
      <c r="AC10" s="705"/>
      <c r="AD10" s="705"/>
      <c r="AE10" s="705"/>
      <c r="AF10" s="705"/>
      <c r="AG10" s="705"/>
      <c r="AH10" s="705"/>
      <c r="AI10" s="705"/>
      <c r="AJ10" s="705"/>
      <c r="AK10" s="705"/>
      <c r="AL10" s="705"/>
      <c r="AM10" s="705"/>
      <c r="AN10" s="705"/>
      <c r="AO10" s="705"/>
      <c r="AP10" s="24"/>
      <c r="AQ10" s="25"/>
      <c r="AR10" s="25"/>
      <c r="AS10" s="25"/>
      <c r="AT10" s="302"/>
      <c r="AU10" s="25"/>
      <c r="AV10" s="25"/>
      <c r="AW10" s="25"/>
      <c r="AX10" s="24"/>
      <c r="AY10" s="24"/>
      <c r="AZ10" s="24"/>
      <c r="BA10" s="24"/>
      <c r="BM10" s="3"/>
      <c r="BN10" s="3"/>
      <c r="BO10" s="3"/>
      <c r="BP10" s="3"/>
      <c r="BQ10" s="3"/>
      <c r="BR10" s="3"/>
      <c r="BS10" s="3"/>
    </row>
    <row r="11" spans="3:71" s="2" customFormat="1" ht="18" customHeight="1">
      <c r="C11" s="6"/>
      <c r="D11" s="6"/>
      <c r="L11" s="2" t="s">
        <v>38</v>
      </c>
      <c r="Q11" s="24"/>
      <c r="R11" s="24"/>
      <c r="S11" s="24"/>
      <c r="T11" s="706" t="str">
        <f>IF('基本情報'!N13="","",'基本情報'!N13)</f>
        <v>青森県青森市長島一丁目一番一号</v>
      </c>
      <c r="U11" s="706"/>
      <c r="V11" s="706"/>
      <c r="W11" s="706"/>
      <c r="X11" s="706"/>
      <c r="Y11" s="706"/>
      <c r="Z11" s="706"/>
      <c r="AA11" s="706"/>
      <c r="AB11" s="706"/>
      <c r="AC11" s="706"/>
      <c r="AD11" s="706"/>
      <c r="AE11" s="706"/>
      <c r="AF11" s="706"/>
      <c r="AG11" s="706"/>
      <c r="AH11" s="706"/>
      <c r="AI11" s="706"/>
      <c r="AJ11" s="706"/>
      <c r="AK11" s="706"/>
      <c r="AL11" s="706"/>
      <c r="AM11" s="706"/>
      <c r="AN11" s="706"/>
      <c r="AO11" s="706"/>
      <c r="AP11" s="24"/>
      <c r="AQ11" s="25"/>
      <c r="AR11" s="25"/>
      <c r="AS11" s="25"/>
      <c r="AT11" s="25"/>
      <c r="AU11" s="25"/>
      <c r="AV11" s="25"/>
      <c r="AW11" s="25"/>
      <c r="AX11" s="24"/>
      <c r="AY11" s="24"/>
      <c r="AZ11" s="24"/>
      <c r="BA11" s="24"/>
      <c r="BM11" s="3"/>
      <c r="BN11" s="3"/>
      <c r="BO11" s="3"/>
      <c r="BP11" s="3"/>
      <c r="BQ11" s="3"/>
      <c r="BR11" s="3"/>
      <c r="BS11" s="3"/>
    </row>
    <row r="12" spans="12:53" s="2" customFormat="1" ht="18" customHeight="1">
      <c r="L12" s="2" t="s">
        <v>7</v>
      </c>
      <c r="Q12" s="24"/>
      <c r="R12" s="24"/>
      <c r="S12" s="24"/>
      <c r="T12" s="705" t="str">
        <f>IF('基本情報'!N8="","",'基本情報'!N8)</f>
        <v>青森建設（株）</v>
      </c>
      <c r="U12" s="705"/>
      <c r="V12" s="705"/>
      <c r="W12" s="705"/>
      <c r="X12" s="705"/>
      <c r="Y12" s="705"/>
      <c r="Z12" s="705"/>
      <c r="AA12" s="705"/>
      <c r="AB12" s="705"/>
      <c r="AC12" s="705"/>
      <c r="AD12" s="705"/>
      <c r="AE12" s="705"/>
      <c r="AF12" s="705"/>
      <c r="AG12" s="705"/>
      <c r="AH12" s="705"/>
      <c r="AI12" s="705"/>
      <c r="AJ12" s="705"/>
      <c r="AK12" s="705"/>
      <c r="AL12" s="705"/>
      <c r="AM12" s="705"/>
      <c r="AN12" s="705"/>
      <c r="AO12" s="705"/>
      <c r="AP12" s="24"/>
      <c r="AQ12" s="25"/>
      <c r="AR12" s="25"/>
      <c r="AS12" s="25"/>
      <c r="AT12" s="25"/>
      <c r="AU12" s="25"/>
      <c r="AV12" s="25"/>
      <c r="AW12" s="25"/>
      <c r="AX12" s="24"/>
      <c r="AY12" s="24"/>
      <c r="AZ12" s="24"/>
      <c r="BA12" s="24"/>
    </row>
    <row r="13" spans="12:53" s="2" customFormat="1" ht="18" customHeight="1">
      <c r="L13" s="4" t="s">
        <v>8</v>
      </c>
      <c r="M13" s="4"/>
      <c r="N13" s="4"/>
      <c r="O13" s="4"/>
      <c r="P13" s="4"/>
      <c r="Q13" s="26"/>
      <c r="R13" s="26"/>
      <c r="S13" s="26"/>
      <c r="T13" s="707" t="str">
        <f>'基本情報'!N9&amp;"　"&amp;'基本情報'!N11</f>
        <v>代表取締役　○○　○○</v>
      </c>
      <c r="U13" s="707"/>
      <c r="V13" s="707"/>
      <c r="W13" s="707"/>
      <c r="X13" s="707"/>
      <c r="Y13" s="707"/>
      <c r="Z13" s="707"/>
      <c r="AA13" s="707"/>
      <c r="AB13" s="707"/>
      <c r="AC13" s="707"/>
      <c r="AD13" s="707"/>
      <c r="AE13" s="707"/>
      <c r="AF13" s="707"/>
      <c r="AG13" s="707"/>
      <c r="AH13" s="707"/>
      <c r="AI13" s="707"/>
      <c r="AJ13" s="707"/>
      <c r="AK13" s="707"/>
      <c r="AL13" s="707"/>
      <c r="AM13" s="707"/>
      <c r="AN13" s="707"/>
      <c r="AO13" s="707"/>
      <c r="AP13" s="26"/>
      <c r="AQ13" s="26"/>
      <c r="AR13" s="26"/>
      <c r="AS13" s="26"/>
      <c r="AT13" s="26"/>
      <c r="AU13" s="26"/>
      <c r="AV13" s="26"/>
      <c r="AW13" s="26"/>
      <c r="AX13" s="24"/>
      <c r="AY13" s="24"/>
      <c r="AZ13" s="24"/>
      <c r="BA13" s="24"/>
    </row>
    <row r="14" spans="17:53" s="2" customFormat="1" ht="18" customHeight="1">
      <c r="Q14" s="24"/>
      <c r="R14" s="24"/>
      <c r="S14" s="24"/>
      <c r="T14" s="28"/>
      <c r="U14" s="28"/>
      <c r="V14" s="28"/>
      <c r="W14" s="28"/>
      <c r="X14" s="28"/>
      <c r="Y14" s="28"/>
      <c r="Z14" s="28"/>
      <c r="AA14" s="28"/>
      <c r="AB14" s="28"/>
      <c r="AC14" s="28"/>
      <c r="AD14" s="28"/>
      <c r="AE14" s="28"/>
      <c r="AF14" s="28"/>
      <c r="AG14" s="28"/>
      <c r="AH14" s="28"/>
      <c r="AI14" s="28"/>
      <c r="AJ14" s="28"/>
      <c r="AK14" s="28"/>
      <c r="AL14" s="28"/>
      <c r="AM14" s="28"/>
      <c r="AN14" s="28"/>
      <c r="AO14" s="28"/>
      <c r="AP14" s="24"/>
      <c r="AQ14" s="24"/>
      <c r="AR14" s="24"/>
      <c r="AS14" s="27"/>
      <c r="AT14" s="24"/>
      <c r="AU14" s="24"/>
      <c r="AV14" s="24"/>
      <c r="AW14" s="24"/>
      <c r="AX14" s="24"/>
      <c r="AY14" s="24"/>
      <c r="AZ14" s="24"/>
      <c r="BA14" s="24"/>
    </row>
    <row r="15" spans="13:53" ht="18" customHeight="1">
      <c r="M15" s="13" t="s">
        <v>9</v>
      </c>
      <c r="Q15" s="15"/>
      <c r="R15" s="15"/>
      <c r="S15" s="15"/>
      <c r="T15" s="708" t="str">
        <f>IF('基本情報'!N18="","",'基本情報'!N18)</f>
        <v>○○課　△△△△</v>
      </c>
      <c r="U15" s="708"/>
      <c r="V15" s="708"/>
      <c r="W15" s="708"/>
      <c r="X15" s="708"/>
      <c r="Y15" s="708"/>
      <c r="Z15" s="708"/>
      <c r="AA15" s="708"/>
      <c r="AB15" s="708"/>
      <c r="AC15" s="708"/>
      <c r="AD15" s="708"/>
      <c r="AE15" s="708"/>
      <c r="AF15" s="708"/>
      <c r="AG15" s="708"/>
      <c r="AH15" s="708"/>
      <c r="AI15" s="708"/>
      <c r="AJ15" s="708"/>
      <c r="AK15" s="708"/>
      <c r="AL15" s="708"/>
      <c r="AM15" s="708"/>
      <c r="AN15" s="708"/>
      <c r="AO15" s="708"/>
      <c r="AP15" s="15"/>
      <c r="AQ15" s="15"/>
      <c r="AR15" s="15"/>
      <c r="AS15" s="15"/>
      <c r="AT15" s="15"/>
      <c r="AU15" s="15"/>
      <c r="AV15" s="15"/>
      <c r="AW15" s="15"/>
      <c r="AX15" s="15"/>
      <c r="AY15" s="15"/>
      <c r="AZ15" s="15"/>
      <c r="BA15" s="15"/>
    </row>
    <row r="16" spans="13:53" ht="18" customHeight="1">
      <c r="M16" s="13" t="s">
        <v>10</v>
      </c>
      <c r="Q16" s="15"/>
      <c r="R16" s="15"/>
      <c r="S16" s="15"/>
      <c r="T16" s="700" t="str">
        <f>IF('基本情報'!N16="","",'基本情報'!N16)</f>
        <v>017-000-0000</v>
      </c>
      <c r="U16" s="700"/>
      <c r="V16" s="700"/>
      <c r="W16" s="700"/>
      <c r="X16" s="700"/>
      <c r="Y16" s="700"/>
      <c r="Z16" s="700"/>
      <c r="AA16" s="700"/>
      <c r="AB16" s="700"/>
      <c r="AC16" s="700"/>
      <c r="AD16" s="700"/>
      <c r="AE16" s="700"/>
      <c r="AF16" s="700"/>
      <c r="AG16" s="700"/>
      <c r="AH16" s="700"/>
      <c r="AI16" s="700"/>
      <c r="AJ16" s="700"/>
      <c r="AK16" s="700"/>
      <c r="AL16" s="700"/>
      <c r="AM16" s="700"/>
      <c r="AN16" s="700"/>
      <c r="AO16" s="700"/>
      <c r="AP16" s="15"/>
      <c r="AQ16" s="15"/>
      <c r="AR16" s="15"/>
      <c r="AS16" s="15"/>
      <c r="AT16" s="15"/>
      <c r="AU16" s="15"/>
      <c r="AV16" s="15"/>
      <c r="AW16" s="15"/>
      <c r="AX16" s="15"/>
      <c r="AY16" s="15"/>
      <c r="AZ16" s="15"/>
      <c r="BA16" s="15"/>
    </row>
    <row r="17" spans="13:53" ht="18" customHeight="1">
      <c r="M17" s="13" t="s">
        <v>11</v>
      </c>
      <c r="Q17" s="15"/>
      <c r="R17" s="15"/>
      <c r="S17" s="15"/>
      <c r="T17" s="700" t="str">
        <f>IF('基本情報'!N17="","",'基本情報'!N17)</f>
        <v>017-000-0001</v>
      </c>
      <c r="U17" s="700"/>
      <c r="V17" s="700"/>
      <c r="W17" s="700"/>
      <c r="X17" s="700"/>
      <c r="Y17" s="700"/>
      <c r="Z17" s="700"/>
      <c r="AA17" s="700"/>
      <c r="AB17" s="700"/>
      <c r="AC17" s="700"/>
      <c r="AD17" s="700"/>
      <c r="AE17" s="700"/>
      <c r="AF17" s="700"/>
      <c r="AG17" s="700"/>
      <c r="AH17" s="700"/>
      <c r="AI17" s="700"/>
      <c r="AJ17" s="700"/>
      <c r="AK17" s="700"/>
      <c r="AL17" s="700"/>
      <c r="AM17" s="700"/>
      <c r="AN17" s="700"/>
      <c r="AO17" s="700"/>
      <c r="AP17" s="15"/>
      <c r="AQ17" s="15"/>
      <c r="AR17" s="15"/>
      <c r="AS17" s="15"/>
      <c r="AT17" s="15"/>
      <c r="AU17" s="15"/>
      <c r="AV17" s="15"/>
      <c r="AW17" s="15"/>
      <c r="AX17" s="15"/>
      <c r="AY17" s="15"/>
      <c r="AZ17" s="15"/>
      <c r="BA17" s="15"/>
    </row>
    <row r="18" spans="17:53" ht="18" customHeight="1">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row>
    <row r="20" ht="18" customHeight="1">
      <c r="N20" s="5" t="s">
        <v>6</v>
      </c>
    </row>
    <row r="22" spans="3:49" s="2" customFormat="1" ht="53.25" customHeight="1">
      <c r="C22" s="701" t="s">
        <v>5</v>
      </c>
      <c r="D22" s="702"/>
      <c r="E22" s="702"/>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2"/>
      <c r="AI22" s="702"/>
      <c r="AJ22" s="702"/>
      <c r="AK22" s="702"/>
      <c r="AL22" s="702"/>
      <c r="AM22" s="702"/>
      <c r="AN22" s="702"/>
      <c r="AO22" s="702"/>
      <c r="AP22" s="702"/>
      <c r="AQ22" s="702"/>
      <c r="AR22" s="702"/>
      <c r="AS22" s="702"/>
      <c r="AT22" s="702"/>
      <c r="AU22" s="702"/>
      <c r="AV22" s="702"/>
      <c r="AW22" s="702"/>
    </row>
    <row r="23" ht="9" customHeight="1"/>
    <row r="24" ht="18" customHeight="1">
      <c r="Z24" s="13" t="s">
        <v>40</v>
      </c>
    </row>
    <row r="25" ht="9" customHeight="1"/>
    <row r="26" spans="22:49" ht="14.25" customHeight="1">
      <c r="V26" s="696" t="s">
        <v>96</v>
      </c>
      <c r="W26" s="696"/>
      <c r="X26" s="696" t="s">
        <v>89</v>
      </c>
      <c r="Y26" s="696"/>
      <c r="Z26" s="696" t="s">
        <v>61</v>
      </c>
      <c r="AA26" s="696"/>
      <c r="AB26" s="696" t="s">
        <v>62</v>
      </c>
      <c r="AC26" s="696"/>
      <c r="AD26" s="696" t="s">
        <v>63</v>
      </c>
      <c r="AE26" s="696"/>
      <c r="AF26" s="696" t="s">
        <v>64</v>
      </c>
      <c r="AG26" s="696"/>
      <c r="AH26" s="696" t="s">
        <v>65</v>
      </c>
      <c r="AI26" s="696"/>
      <c r="AJ26" s="696" t="s">
        <v>66</v>
      </c>
      <c r="AK26" s="696"/>
      <c r="AL26" s="696" t="s">
        <v>67</v>
      </c>
      <c r="AM26" s="696"/>
      <c r="AN26" s="696" t="s">
        <v>59</v>
      </c>
      <c r="AO26" s="696"/>
      <c r="AP26" s="696" t="s">
        <v>68</v>
      </c>
      <c r="AQ26" s="696"/>
      <c r="AR26" s="696" t="s">
        <v>69</v>
      </c>
      <c r="AS26" s="696"/>
      <c r="AT26" s="696" t="s">
        <v>70</v>
      </c>
      <c r="AU26" s="696"/>
      <c r="AV26" s="696" t="s">
        <v>71</v>
      </c>
      <c r="AW26" s="696"/>
    </row>
    <row r="27" spans="3:53" ht="24" customHeight="1">
      <c r="C27" s="694"/>
      <c r="D27" s="694"/>
      <c r="E27" s="694"/>
      <c r="F27" s="694"/>
      <c r="G27" s="694"/>
      <c r="H27" s="694"/>
      <c r="I27" s="694"/>
      <c r="J27" s="694"/>
      <c r="K27" s="694"/>
      <c r="L27" s="694"/>
      <c r="M27" s="694"/>
      <c r="N27" s="694"/>
      <c r="O27" s="694"/>
      <c r="P27" s="694"/>
      <c r="Q27" s="694"/>
      <c r="R27" s="694"/>
      <c r="S27" s="694"/>
      <c r="T27" s="694"/>
      <c r="U27" s="694"/>
      <c r="V27" s="695" t="s">
        <v>43</v>
      </c>
      <c r="W27" s="695"/>
      <c r="X27" s="695" t="s">
        <v>46</v>
      </c>
      <c r="Y27" s="695"/>
      <c r="Z27" s="695" t="s">
        <v>12</v>
      </c>
      <c r="AA27" s="695"/>
      <c r="AB27" s="695" t="s">
        <v>13</v>
      </c>
      <c r="AC27" s="695"/>
      <c r="AD27" s="695" t="s">
        <v>14</v>
      </c>
      <c r="AE27" s="695"/>
      <c r="AF27" s="695" t="s">
        <v>15</v>
      </c>
      <c r="AG27" s="695"/>
      <c r="AH27" s="695" t="s">
        <v>16</v>
      </c>
      <c r="AI27" s="695"/>
      <c r="AJ27" s="695" t="s">
        <v>17</v>
      </c>
      <c r="AK27" s="695"/>
      <c r="AL27" s="695" t="s">
        <v>18</v>
      </c>
      <c r="AM27" s="695"/>
      <c r="AN27" s="695" t="s">
        <v>19</v>
      </c>
      <c r="AO27" s="695"/>
      <c r="AP27" s="695" t="s">
        <v>20</v>
      </c>
      <c r="AQ27" s="695"/>
      <c r="AR27" s="695" t="s">
        <v>21</v>
      </c>
      <c r="AS27" s="695"/>
      <c r="AT27" s="692" t="s">
        <v>274</v>
      </c>
      <c r="AU27" s="692"/>
      <c r="AV27" s="699" t="s">
        <v>22</v>
      </c>
      <c r="AW27" s="699"/>
      <c r="BA27" s="22">
        <v>1</v>
      </c>
    </row>
    <row r="28" spans="3:53" ht="24" customHeight="1">
      <c r="C28" s="694" t="s">
        <v>39</v>
      </c>
      <c r="D28" s="694"/>
      <c r="E28" s="694"/>
      <c r="F28" s="694"/>
      <c r="G28" s="694"/>
      <c r="H28" s="694"/>
      <c r="I28" s="694"/>
      <c r="J28" s="694"/>
      <c r="K28" s="694"/>
      <c r="L28" s="694"/>
      <c r="M28" s="694"/>
      <c r="N28" s="694"/>
      <c r="O28" s="694"/>
      <c r="P28" s="694" t="s">
        <v>52</v>
      </c>
      <c r="Q28" s="694"/>
      <c r="R28" s="694"/>
      <c r="S28" s="694"/>
      <c r="T28" s="694"/>
      <c r="U28" s="694"/>
      <c r="V28" s="698"/>
      <c r="W28" s="698"/>
      <c r="X28" s="698"/>
      <c r="Y28" s="698"/>
      <c r="Z28" s="698" t="s">
        <v>405</v>
      </c>
      <c r="AA28" s="698"/>
      <c r="AB28" s="698"/>
      <c r="AC28" s="698"/>
      <c r="AD28" s="698" t="s">
        <v>405</v>
      </c>
      <c r="AE28" s="698"/>
      <c r="AF28" s="698"/>
      <c r="AG28" s="698"/>
      <c r="AH28" s="698"/>
      <c r="AI28" s="698"/>
      <c r="AJ28" s="698"/>
      <c r="AK28" s="698"/>
      <c r="AL28" s="698"/>
      <c r="AM28" s="698"/>
      <c r="AN28" s="698"/>
      <c r="AO28" s="698"/>
      <c r="AP28" s="698"/>
      <c r="AQ28" s="698"/>
      <c r="AR28" s="698"/>
      <c r="AS28" s="698"/>
      <c r="AT28" s="698" t="s">
        <v>405</v>
      </c>
      <c r="AU28" s="698"/>
      <c r="AV28" s="698" t="s">
        <v>405</v>
      </c>
      <c r="AW28" s="698"/>
      <c r="AZ28" s="10"/>
      <c r="BA28" s="22"/>
    </row>
    <row r="29" spans="3:49" ht="24" customHeight="1">
      <c r="C29" s="694"/>
      <c r="D29" s="694"/>
      <c r="E29" s="694"/>
      <c r="F29" s="694"/>
      <c r="G29" s="694"/>
      <c r="H29" s="694"/>
      <c r="I29" s="694"/>
      <c r="J29" s="694"/>
      <c r="K29" s="694"/>
      <c r="L29" s="694"/>
      <c r="M29" s="694"/>
      <c r="N29" s="694"/>
      <c r="O29" s="694"/>
      <c r="P29" s="694" t="s">
        <v>53</v>
      </c>
      <c r="Q29" s="694"/>
      <c r="R29" s="694"/>
      <c r="S29" s="694"/>
      <c r="T29" s="694"/>
      <c r="U29" s="694"/>
      <c r="V29" s="698" t="s">
        <v>405</v>
      </c>
      <c r="W29" s="698"/>
      <c r="X29" s="698" t="s">
        <v>405</v>
      </c>
      <c r="Y29" s="698"/>
      <c r="Z29" s="698"/>
      <c r="AA29" s="698"/>
      <c r="AB29" s="698"/>
      <c r="AC29" s="698"/>
      <c r="AD29" s="698"/>
      <c r="AE29" s="698"/>
      <c r="AF29" s="698"/>
      <c r="AG29" s="698"/>
      <c r="AH29" s="698"/>
      <c r="AI29" s="698"/>
      <c r="AJ29" s="698"/>
      <c r="AK29" s="698"/>
      <c r="AL29" s="698"/>
      <c r="AM29" s="698"/>
      <c r="AN29" s="698"/>
      <c r="AO29" s="698"/>
      <c r="AP29" s="698"/>
      <c r="AQ29" s="698"/>
      <c r="AR29" s="698"/>
      <c r="AS29" s="698"/>
      <c r="AT29" s="698"/>
      <c r="AU29" s="698"/>
      <c r="AV29" s="698"/>
      <c r="AW29" s="698"/>
    </row>
    <row r="30" spans="3:52" ht="24" customHeight="1">
      <c r="C30" s="694" t="s">
        <v>44</v>
      </c>
      <c r="D30" s="694"/>
      <c r="E30" s="694"/>
      <c r="F30" s="694"/>
      <c r="G30" s="694"/>
      <c r="H30" s="694"/>
      <c r="I30" s="694"/>
      <c r="J30" s="694"/>
      <c r="K30" s="694"/>
      <c r="L30" s="694"/>
      <c r="M30" s="694"/>
      <c r="N30" s="694"/>
      <c r="O30" s="694"/>
      <c r="P30" s="694"/>
      <c r="Q30" s="694"/>
      <c r="R30" s="694"/>
      <c r="S30" s="694"/>
      <c r="T30" s="694"/>
      <c r="U30" s="694"/>
      <c r="V30" s="698" t="s">
        <v>405</v>
      </c>
      <c r="W30" s="698"/>
      <c r="X30" s="698" t="s">
        <v>405</v>
      </c>
      <c r="Y30" s="698"/>
      <c r="Z30" s="698" t="s">
        <v>405</v>
      </c>
      <c r="AA30" s="698"/>
      <c r="AB30" s="698"/>
      <c r="AC30" s="698"/>
      <c r="AD30" s="698" t="s">
        <v>405</v>
      </c>
      <c r="AE30" s="698"/>
      <c r="AF30" s="698"/>
      <c r="AG30" s="698"/>
      <c r="AH30" s="698"/>
      <c r="AI30" s="698"/>
      <c r="AJ30" s="698"/>
      <c r="AK30" s="698"/>
      <c r="AL30" s="698"/>
      <c r="AM30" s="698"/>
      <c r="AN30" s="698"/>
      <c r="AO30" s="698"/>
      <c r="AP30" s="698"/>
      <c r="AQ30" s="698"/>
      <c r="AR30" s="698"/>
      <c r="AS30" s="698"/>
      <c r="AT30" s="698" t="s">
        <v>405</v>
      </c>
      <c r="AU30" s="698"/>
      <c r="AV30" s="698" t="s">
        <v>405</v>
      </c>
      <c r="AW30" s="698"/>
      <c r="AZ30" s="10"/>
    </row>
    <row r="31" spans="3:49" ht="24" customHeight="1">
      <c r="C31" s="694" t="s">
        <v>45</v>
      </c>
      <c r="D31" s="694"/>
      <c r="E31" s="694"/>
      <c r="F31" s="694"/>
      <c r="G31" s="694"/>
      <c r="H31" s="694"/>
      <c r="I31" s="694"/>
      <c r="J31" s="694"/>
      <c r="K31" s="694"/>
      <c r="L31" s="694"/>
      <c r="M31" s="694"/>
      <c r="N31" s="694"/>
      <c r="O31" s="694"/>
      <c r="P31" s="694"/>
      <c r="Q31" s="694"/>
      <c r="R31" s="694"/>
      <c r="S31" s="694"/>
      <c r="T31" s="694"/>
      <c r="U31" s="694"/>
      <c r="V31" s="697">
        <v>1</v>
      </c>
      <c r="W31" s="697"/>
      <c r="X31" s="697">
        <v>1</v>
      </c>
      <c r="Y31" s="697"/>
      <c r="Z31" s="697">
        <v>1</v>
      </c>
      <c r="AA31" s="697"/>
      <c r="AB31" s="697"/>
      <c r="AC31" s="697"/>
      <c r="AD31" s="697">
        <v>1</v>
      </c>
      <c r="AE31" s="697"/>
      <c r="AF31" s="697"/>
      <c r="AG31" s="697"/>
      <c r="AH31" s="697"/>
      <c r="AI31" s="697"/>
      <c r="AJ31" s="697"/>
      <c r="AK31" s="697"/>
      <c r="AL31" s="697"/>
      <c r="AM31" s="697"/>
      <c r="AN31" s="697"/>
      <c r="AO31" s="697"/>
      <c r="AP31" s="697"/>
      <c r="AQ31" s="697"/>
      <c r="AR31" s="697"/>
      <c r="AS31" s="697"/>
      <c r="AT31" s="697">
        <v>1</v>
      </c>
      <c r="AU31" s="697"/>
      <c r="AV31" s="697">
        <v>1</v>
      </c>
      <c r="AW31" s="697"/>
    </row>
    <row r="32" spans="3:56" ht="12.75" customHeight="1">
      <c r="C32" s="20"/>
      <c r="D32" s="20"/>
      <c r="E32" s="20"/>
      <c r="F32" s="20"/>
      <c r="G32" s="20"/>
      <c r="H32" s="20"/>
      <c r="I32" s="20"/>
      <c r="J32" s="20"/>
      <c r="K32" s="20"/>
      <c r="L32" s="20"/>
      <c r="M32" s="20"/>
      <c r="N32" s="20"/>
      <c r="O32" s="20"/>
      <c r="P32" s="20"/>
      <c r="Q32" s="20"/>
      <c r="R32" s="20"/>
      <c r="S32" s="20"/>
      <c r="T32" s="20"/>
      <c r="U32" s="20"/>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BA32" s="18"/>
      <c r="BB32" s="19"/>
      <c r="BC32" s="19"/>
      <c r="BD32" s="19"/>
    </row>
    <row r="33" spans="22:51" ht="14.25" customHeight="1">
      <c r="V33" s="696" t="s">
        <v>98</v>
      </c>
      <c r="W33" s="696"/>
      <c r="X33" s="696" t="s">
        <v>99</v>
      </c>
      <c r="Y33" s="696"/>
      <c r="Z33" s="696" t="s">
        <v>74</v>
      </c>
      <c r="AA33" s="696"/>
      <c r="AB33" s="696" t="s">
        <v>75</v>
      </c>
      <c r="AC33" s="696"/>
      <c r="AD33" s="696" t="s">
        <v>76</v>
      </c>
      <c r="AE33" s="696"/>
      <c r="AF33" s="696" t="s">
        <v>77</v>
      </c>
      <c r="AG33" s="696"/>
      <c r="AH33" s="696" t="s">
        <v>78</v>
      </c>
      <c r="AI33" s="696"/>
      <c r="AJ33" s="696" t="s">
        <v>79</v>
      </c>
      <c r="AK33" s="696"/>
      <c r="AL33" s="696" t="s">
        <v>80</v>
      </c>
      <c r="AM33" s="696"/>
      <c r="AN33" s="696" t="s">
        <v>81</v>
      </c>
      <c r="AO33" s="696"/>
      <c r="AP33" s="696" t="s">
        <v>82</v>
      </c>
      <c r="AQ33" s="696"/>
      <c r="AR33" s="696" t="s">
        <v>83</v>
      </c>
      <c r="AS33" s="696"/>
      <c r="AT33" s="696" t="s">
        <v>84</v>
      </c>
      <c r="AU33" s="696"/>
      <c r="AV33" s="696" t="s">
        <v>85</v>
      </c>
      <c r="AW33" s="696"/>
      <c r="AX33" s="691" t="s">
        <v>398</v>
      </c>
      <c r="AY33" s="691"/>
    </row>
    <row r="34" spans="3:51" ht="24" customHeight="1">
      <c r="C34" s="694"/>
      <c r="D34" s="694"/>
      <c r="E34" s="694"/>
      <c r="F34" s="694"/>
      <c r="G34" s="694"/>
      <c r="H34" s="694"/>
      <c r="I34" s="694"/>
      <c r="J34" s="694"/>
      <c r="K34" s="694"/>
      <c r="L34" s="694"/>
      <c r="M34" s="694"/>
      <c r="N34" s="694"/>
      <c r="O34" s="694"/>
      <c r="P34" s="694"/>
      <c r="Q34" s="694"/>
      <c r="R34" s="694"/>
      <c r="S34" s="694"/>
      <c r="T34" s="694"/>
      <c r="U34" s="694"/>
      <c r="V34" s="695" t="s">
        <v>23</v>
      </c>
      <c r="W34" s="695"/>
      <c r="X34" s="695" t="s">
        <v>24</v>
      </c>
      <c r="Y34" s="695"/>
      <c r="Z34" s="695" t="s">
        <v>25</v>
      </c>
      <c r="AA34" s="695"/>
      <c r="AB34" s="695" t="s">
        <v>26</v>
      </c>
      <c r="AC34" s="695"/>
      <c r="AD34" s="695" t="s">
        <v>27</v>
      </c>
      <c r="AE34" s="695"/>
      <c r="AF34" s="695" t="s">
        <v>28</v>
      </c>
      <c r="AG34" s="695"/>
      <c r="AH34" s="695" t="s">
        <v>29</v>
      </c>
      <c r="AI34" s="695"/>
      <c r="AJ34" s="695" t="s">
        <v>30</v>
      </c>
      <c r="AK34" s="695"/>
      <c r="AL34" s="695" t="s">
        <v>31</v>
      </c>
      <c r="AM34" s="695"/>
      <c r="AN34" s="695" t="s">
        <v>32</v>
      </c>
      <c r="AO34" s="695"/>
      <c r="AP34" s="695" t="s">
        <v>33</v>
      </c>
      <c r="AQ34" s="695"/>
      <c r="AR34" s="695" t="s">
        <v>34</v>
      </c>
      <c r="AS34" s="695"/>
      <c r="AT34" s="695" t="s">
        <v>35</v>
      </c>
      <c r="AU34" s="695"/>
      <c r="AV34" s="695" t="s">
        <v>36</v>
      </c>
      <c r="AW34" s="695"/>
      <c r="AX34" s="692" t="s">
        <v>397</v>
      </c>
      <c r="AY34" s="692"/>
    </row>
    <row r="35" spans="3:51" ht="24" customHeight="1">
      <c r="C35" s="694" t="s">
        <v>39</v>
      </c>
      <c r="D35" s="694"/>
      <c r="E35" s="694"/>
      <c r="F35" s="694"/>
      <c r="G35" s="694"/>
      <c r="H35" s="694"/>
      <c r="I35" s="694"/>
      <c r="J35" s="694"/>
      <c r="K35" s="694"/>
      <c r="L35" s="694"/>
      <c r="M35" s="694"/>
      <c r="N35" s="694"/>
      <c r="O35" s="694"/>
      <c r="P35" s="694" t="s">
        <v>52</v>
      </c>
      <c r="Q35" s="694"/>
      <c r="R35" s="694"/>
      <c r="S35" s="694"/>
      <c r="T35" s="694"/>
      <c r="U35" s="694"/>
      <c r="V35" s="693"/>
      <c r="W35" s="693"/>
      <c r="X35" s="693"/>
      <c r="Y35" s="693"/>
      <c r="Z35" s="693"/>
      <c r="AA35" s="693"/>
      <c r="AB35" s="693"/>
      <c r="AC35" s="693"/>
      <c r="AD35" s="693"/>
      <c r="AE35" s="693"/>
      <c r="AF35" s="693"/>
      <c r="AG35" s="693"/>
      <c r="AH35" s="693"/>
      <c r="AI35" s="693"/>
      <c r="AJ35" s="693"/>
      <c r="AK35" s="693"/>
      <c r="AL35" s="693"/>
      <c r="AM35" s="693"/>
      <c r="AN35" s="693"/>
      <c r="AO35" s="693"/>
      <c r="AP35" s="693"/>
      <c r="AQ35" s="693"/>
      <c r="AR35" s="693"/>
      <c r="AS35" s="693"/>
      <c r="AT35" s="693"/>
      <c r="AU35" s="693"/>
      <c r="AV35" s="693"/>
      <c r="AW35" s="693"/>
      <c r="AX35" s="693"/>
      <c r="AY35" s="693"/>
    </row>
    <row r="36" spans="3:51" ht="24" customHeight="1">
      <c r="C36" s="694"/>
      <c r="D36" s="694"/>
      <c r="E36" s="694"/>
      <c r="F36" s="694"/>
      <c r="G36" s="694"/>
      <c r="H36" s="694"/>
      <c r="I36" s="694"/>
      <c r="J36" s="694"/>
      <c r="K36" s="694"/>
      <c r="L36" s="694"/>
      <c r="M36" s="694"/>
      <c r="N36" s="694"/>
      <c r="O36" s="694"/>
      <c r="P36" s="694" t="s">
        <v>53</v>
      </c>
      <c r="Q36" s="694"/>
      <c r="R36" s="694"/>
      <c r="S36" s="694"/>
      <c r="T36" s="694"/>
      <c r="U36" s="694"/>
      <c r="V36" s="693"/>
      <c r="W36" s="693"/>
      <c r="X36" s="693"/>
      <c r="Y36" s="693"/>
      <c r="Z36" s="693"/>
      <c r="AA36" s="693"/>
      <c r="AB36" s="693"/>
      <c r="AC36" s="693"/>
      <c r="AD36" s="693"/>
      <c r="AE36" s="693"/>
      <c r="AF36" s="693"/>
      <c r="AG36" s="693"/>
      <c r="AH36" s="693"/>
      <c r="AI36" s="693"/>
      <c r="AJ36" s="693"/>
      <c r="AK36" s="693"/>
      <c r="AL36" s="693"/>
      <c r="AM36" s="693"/>
      <c r="AN36" s="693"/>
      <c r="AO36" s="693"/>
      <c r="AP36" s="693"/>
      <c r="AQ36" s="693"/>
      <c r="AR36" s="693"/>
      <c r="AS36" s="693"/>
      <c r="AT36" s="693"/>
      <c r="AU36" s="693"/>
      <c r="AV36" s="693"/>
      <c r="AW36" s="693"/>
      <c r="AX36" s="693"/>
      <c r="AY36" s="693"/>
    </row>
    <row r="37" spans="3:51" ht="24" customHeight="1">
      <c r="C37" s="694" t="s">
        <v>44</v>
      </c>
      <c r="D37" s="694"/>
      <c r="E37" s="694"/>
      <c r="F37" s="694"/>
      <c r="G37" s="694"/>
      <c r="H37" s="694"/>
      <c r="I37" s="694"/>
      <c r="J37" s="694"/>
      <c r="K37" s="694"/>
      <c r="L37" s="694"/>
      <c r="M37" s="694"/>
      <c r="N37" s="694"/>
      <c r="O37" s="694"/>
      <c r="P37" s="694"/>
      <c r="Q37" s="694"/>
      <c r="R37" s="694"/>
      <c r="S37" s="694"/>
      <c r="T37" s="694"/>
      <c r="U37" s="694"/>
      <c r="V37" s="693"/>
      <c r="W37" s="693"/>
      <c r="X37" s="693"/>
      <c r="Y37" s="693"/>
      <c r="Z37" s="693"/>
      <c r="AA37" s="693"/>
      <c r="AB37" s="693"/>
      <c r="AC37" s="693"/>
      <c r="AD37" s="693"/>
      <c r="AE37" s="693"/>
      <c r="AF37" s="693"/>
      <c r="AG37" s="693"/>
      <c r="AH37" s="693"/>
      <c r="AI37" s="693"/>
      <c r="AJ37" s="693"/>
      <c r="AK37" s="693"/>
      <c r="AL37" s="693"/>
      <c r="AM37" s="693"/>
      <c r="AN37" s="693"/>
      <c r="AO37" s="693"/>
      <c r="AP37" s="693"/>
      <c r="AQ37" s="693"/>
      <c r="AR37" s="693"/>
      <c r="AS37" s="693"/>
      <c r="AT37" s="693"/>
      <c r="AU37" s="693"/>
      <c r="AV37" s="693"/>
      <c r="AW37" s="693"/>
      <c r="AX37" s="693"/>
      <c r="AY37" s="693"/>
    </row>
    <row r="38" spans="3:51" ht="24" customHeight="1">
      <c r="C38" s="694" t="s">
        <v>45</v>
      </c>
      <c r="D38" s="694"/>
      <c r="E38" s="694"/>
      <c r="F38" s="694"/>
      <c r="G38" s="694"/>
      <c r="H38" s="694"/>
      <c r="I38" s="694"/>
      <c r="J38" s="694"/>
      <c r="K38" s="694"/>
      <c r="L38" s="694"/>
      <c r="M38" s="694"/>
      <c r="N38" s="694"/>
      <c r="O38" s="694"/>
      <c r="P38" s="694"/>
      <c r="Q38" s="694"/>
      <c r="R38" s="694"/>
      <c r="S38" s="694"/>
      <c r="T38" s="694"/>
      <c r="U38" s="694"/>
      <c r="V38" s="688"/>
      <c r="W38" s="688"/>
      <c r="X38" s="688"/>
      <c r="Y38" s="688"/>
      <c r="Z38" s="688"/>
      <c r="AA38" s="688"/>
      <c r="AB38" s="688"/>
      <c r="AC38" s="688"/>
      <c r="AD38" s="688"/>
      <c r="AE38" s="688"/>
      <c r="AF38" s="688"/>
      <c r="AG38" s="688"/>
      <c r="AH38" s="688"/>
      <c r="AI38" s="688"/>
      <c r="AJ38" s="688"/>
      <c r="AK38" s="688"/>
      <c r="AL38" s="688"/>
      <c r="AM38" s="688"/>
      <c r="AN38" s="688"/>
      <c r="AO38" s="688"/>
      <c r="AP38" s="688"/>
      <c r="AQ38" s="688"/>
      <c r="AR38" s="688"/>
      <c r="AS38" s="688"/>
      <c r="AT38" s="688"/>
      <c r="AU38" s="688"/>
      <c r="AV38" s="688"/>
      <c r="AW38" s="688"/>
      <c r="AX38" s="688"/>
      <c r="AY38" s="688"/>
    </row>
    <row r="39" ht="24" customHeight="1">
      <c r="AY39" s="22" t="s">
        <v>180</v>
      </c>
    </row>
    <row r="40" spans="1:49" ht="42.75" customHeight="1">
      <c r="A40" s="7" t="s">
        <v>41</v>
      </c>
      <c r="B40" s="8"/>
      <c r="C40" s="689" t="s">
        <v>518</v>
      </c>
      <c r="D40" s="690"/>
      <c r="E40" s="690"/>
      <c r="F40" s="690"/>
      <c r="G40" s="690"/>
      <c r="H40" s="690"/>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c r="AM40" s="690"/>
      <c r="AN40" s="690"/>
      <c r="AO40" s="690"/>
      <c r="AP40" s="690"/>
      <c r="AQ40" s="690"/>
      <c r="AR40" s="690"/>
      <c r="AS40" s="690"/>
      <c r="AT40" s="690"/>
      <c r="AU40" s="690"/>
      <c r="AV40" s="690"/>
      <c r="AW40" s="690"/>
    </row>
    <row r="41" spans="1:49" ht="6" customHeight="1">
      <c r="A41" s="9"/>
      <c r="B41" s="9"/>
      <c r="C41" s="11"/>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ht="28.5" customHeight="1">
      <c r="A42" s="14" t="s">
        <v>50</v>
      </c>
      <c r="B42" s="8"/>
      <c r="C42" s="689" t="s">
        <v>386</v>
      </c>
      <c r="D42" s="689"/>
      <c r="E42" s="689"/>
      <c r="F42" s="689"/>
      <c r="G42" s="689"/>
      <c r="H42" s="689"/>
      <c r="I42" s="689"/>
      <c r="J42" s="689"/>
      <c r="K42" s="689"/>
      <c r="L42" s="689"/>
      <c r="M42" s="689"/>
      <c r="N42" s="689"/>
      <c r="O42" s="689"/>
      <c r="P42" s="689"/>
      <c r="Q42" s="689"/>
      <c r="R42" s="689"/>
      <c r="S42" s="689"/>
      <c r="T42" s="689"/>
      <c r="U42" s="689"/>
      <c r="V42" s="689"/>
      <c r="W42" s="689"/>
      <c r="X42" s="689"/>
      <c r="Y42" s="689"/>
      <c r="Z42" s="689"/>
      <c r="AA42" s="689"/>
      <c r="AB42" s="689"/>
      <c r="AC42" s="689"/>
      <c r="AD42" s="689"/>
      <c r="AE42" s="689"/>
      <c r="AF42" s="689"/>
      <c r="AG42" s="689"/>
      <c r="AH42" s="689"/>
      <c r="AI42" s="689"/>
      <c r="AJ42" s="689"/>
      <c r="AK42" s="689"/>
      <c r="AL42" s="689"/>
      <c r="AM42" s="689"/>
      <c r="AN42" s="689"/>
      <c r="AO42" s="689"/>
      <c r="AP42" s="689"/>
      <c r="AQ42" s="689"/>
      <c r="AR42" s="689"/>
      <c r="AS42" s="689"/>
      <c r="AT42" s="689"/>
      <c r="AU42" s="689"/>
      <c r="AV42" s="689"/>
      <c r="AW42" s="689"/>
    </row>
    <row r="43" spans="1:49" ht="6" customHeight="1">
      <c r="A43" s="9"/>
      <c r="B43" s="9"/>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ht="18" customHeight="1">
      <c r="A44" s="14" t="s">
        <v>51</v>
      </c>
      <c r="B44" s="8"/>
      <c r="C44" s="689" t="s">
        <v>521</v>
      </c>
      <c r="D44" s="690"/>
      <c r="E44" s="690"/>
      <c r="F44" s="690"/>
      <c r="G44" s="690"/>
      <c r="H44" s="690"/>
      <c r="I44" s="690"/>
      <c r="J44" s="690"/>
      <c r="K44" s="690"/>
      <c r="L44" s="690"/>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0"/>
      <c r="AP44" s="690"/>
      <c r="AQ44" s="690"/>
      <c r="AR44" s="690"/>
      <c r="AS44" s="690"/>
      <c r="AT44" s="690"/>
      <c r="AU44" s="690"/>
      <c r="AV44" s="690"/>
      <c r="AW44" s="690"/>
    </row>
  </sheetData>
  <sheetProtection selectLockedCells="1"/>
  <mergeCells count="209">
    <mergeCell ref="AB3:AJ3"/>
    <mergeCell ref="AK3:AM3"/>
    <mergeCell ref="AN3:AO3"/>
    <mergeCell ref="AP3:AV3"/>
    <mergeCell ref="AJ7:AL7"/>
    <mergeCell ref="AM7:AN7"/>
    <mergeCell ref="AO7:AP7"/>
    <mergeCell ref="AQ7:AR7"/>
    <mergeCell ref="AS7:AT7"/>
    <mergeCell ref="AU7:AV7"/>
    <mergeCell ref="AW7:AX7"/>
    <mergeCell ref="T10:AO10"/>
    <mergeCell ref="T11:AO11"/>
    <mergeCell ref="T12:AO12"/>
    <mergeCell ref="T13:AO13"/>
    <mergeCell ref="T15:AO15"/>
    <mergeCell ref="T16:AO16"/>
    <mergeCell ref="T17:AO17"/>
    <mergeCell ref="C22:AW22"/>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C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C28:O29"/>
    <mergeCell ref="P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P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C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C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C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C35:O36"/>
    <mergeCell ref="P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P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C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C38:U38"/>
    <mergeCell ref="V38:W38"/>
    <mergeCell ref="X38:Y38"/>
    <mergeCell ref="Z38:AA38"/>
    <mergeCell ref="AB38:AC38"/>
    <mergeCell ref="AD38:AE38"/>
    <mergeCell ref="AF38:AG38"/>
    <mergeCell ref="AH38:AI38"/>
    <mergeCell ref="AX38:AY38"/>
    <mergeCell ref="AJ38:AK38"/>
    <mergeCell ref="AL38:AM38"/>
    <mergeCell ref="AN38:AO38"/>
    <mergeCell ref="AP38:AQ38"/>
    <mergeCell ref="AR38:AS38"/>
    <mergeCell ref="AT38:AU38"/>
    <mergeCell ref="A1:AY1"/>
    <mergeCell ref="AV38:AW38"/>
    <mergeCell ref="C40:AW40"/>
    <mergeCell ref="C42:AW42"/>
    <mergeCell ref="C44:AW44"/>
    <mergeCell ref="AX33:AY33"/>
    <mergeCell ref="AX34:AY34"/>
    <mergeCell ref="AX35:AY35"/>
    <mergeCell ref="AX36:AY36"/>
    <mergeCell ref="AX37:AY37"/>
  </mergeCells>
  <dataValidations count="5">
    <dataValidation allowBlank="1" showInputMessage="1" showErrorMessage="1" imeMode="hiragana" sqref="T15:AO15 T11:AO11 T13:AO13"/>
    <dataValidation allowBlank="1" showInputMessage="1" showErrorMessage="1" imeMode="off" sqref="AK3:AM3 AP3:AV3 T10:AO10 T16:AO17 T12:AO12"/>
    <dataValidation type="list" allowBlank="1" showInputMessage="1" showErrorMessage="1" sqref="V31:AW31 V38:AY38">
      <formula1>$BA$27:$BA$29</formula1>
    </dataValidation>
    <dataValidation type="list" allowBlank="1" showInputMessage="1" showErrorMessage="1" sqref="V28:AW30 V35:AY37">
      <formula1>$AY$38:$AY$39</formula1>
    </dataValidation>
    <dataValidation allowBlank="1" showInputMessage="1" showErrorMessage="1" imeMode="halfAlpha" sqref="AM7:AN7 AU7:AV7 AQ7:AR7"/>
  </dataValidations>
  <printOptions horizontalCentered="1"/>
  <pageMargins left="0.7874015748031497" right="0.3937007874015748" top="0.7874015748031497" bottom="0.3937007874015748" header="0.31496062992125984" footer="0.31496062992125984"/>
  <pageSetup fitToHeight="1" fitToWidth="1" horizontalDpi="300" verticalDpi="3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AW24"/>
  <sheetViews>
    <sheetView showGridLines="0" view="pageBreakPreview" zoomScaleSheetLayoutView="100" zoomScalePageLayoutView="0" workbookViewId="0" topLeftCell="A1">
      <selection activeCell="AB17" sqref="AB17:AW17"/>
    </sheetView>
  </sheetViews>
  <sheetFormatPr defaultColWidth="1.875" defaultRowHeight="18" customHeight="1"/>
  <cols>
    <col min="1" max="16384" width="1.875" style="266" customWidth="1"/>
  </cols>
  <sheetData>
    <row r="1" s="259" customFormat="1" ht="15.75" customHeight="1">
      <c r="C1" s="259" t="s">
        <v>419</v>
      </c>
    </row>
    <row r="2" spans="16:35" s="259" customFormat="1" ht="15.75" customHeight="1">
      <c r="P2" s="822" t="s">
        <v>420</v>
      </c>
      <c r="Q2" s="823"/>
      <c r="R2" s="823"/>
      <c r="S2" s="823"/>
      <c r="T2" s="823"/>
      <c r="U2" s="823"/>
      <c r="V2" s="823"/>
      <c r="W2" s="823"/>
      <c r="X2" s="823"/>
      <c r="Y2" s="823"/>
      <c r="Z2" s="823"/>
      <c r="AA2" s="823"/>
      <c r="AB2" s="823"/>
      <c r="AC2" s="823"/>
      <c r="AD2" s="823"/>
      <c r="AE2" s="823"/>
      <c r="AF2" s="823"/>
      <c r="AG2" s="823"/>
      <c r="AH2" s="823"/>
      <c r="AI2" s="823"/>
    </row>
    <row r="3" s="259" customFormat="1" ht="15.75" customHeight="1"/>
    <row r="4" spans="22:49" s="259" customFormat="1" ht="15.75" customHeight="1">
      <c r="V4" s="288" t="s">
        <v>102</v>
      </c>
      <c r="W4" s="288"/>
      <c r="X4" s="288"/>
      <c r="Y4" s="288"/>
      <c r="Z4" s="288"/>
      <c r="AA4" s="288"/>
      <c r="AB4" s="288"/>
      <c r="AC4" s="288"/>
      <c r="AD4" s="288"/>
      <c r="AE4" s="832">
        <f>'申請書（別記様式）'!AK3</f>
        <v>2</v>
      </c>
      <c r="AF4" s="832"/>
      <c r="AG4" s="289" t="s">
        <v>91</v>
      </c>
      <c r="AH4" s="833">
        <f>'申請書（別記様式）'!AP3</f>
        <v>88888</v>
      </c>
      <c r="AI4" s="833"/>
      <c r="AJ4" s="833"/>
      <c r="AK4" s="833"/>
      <c r="AL4" s="833"/>
      <c r="AM4" s="833"/>
      <c r="AN4" s="833"/>
      <c r="AO4" s="833"/>
      <c r="AP4" s="833"/>
      <c r="AQ4" s="833"/>
      <c r="AR4" s="833"/>
      <c r="AS4" s="833"/>
      <c r="AT4" s="833"/>
      <c r="AU4" s="833"/>
      <c r="AV4" s="833"/>
      <c r="AW4" s="833"/>
    </row>
    <row r="5" spans="22:49" s="259" customFormat="1" ht="9.75" customHeight="1">
      <c r="V5" s="261" t="s">
        <v>262</v>
      </c>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row>
    <row r="6" spans="22:49" s="259" customFormat="1" ht="15.75" customHeight="1">
      <c r="V6" s="288" t="s">
        <v>7</v>
      </c>
      <c r="W6" s="288"/>
      <c r="X6" s="288"/>
      <c r="Y6" s="288"/>
      <c r="Z6" s="288"/>
      <c r="AA6" s="288"/>
      <c r="AB6" s="288"/>
      <c r="AC6" s="288"/>
      <c r="AD6" s="288"/>
      <c r="AE6" s="824" t="str">
        <f>'申請書（別記様式）'!T12</f>
        <v>青森建設（株）</v>
      </c>
      <c r="AF6" s="824"/>
      <c r="AG6" s="824"/>
      <c r="AH6" s="824"/>
      <c r="AI6" s="824"/>
      <c r="AJ6" s="824"/>
      <c r="AK6" s="824"/>
      <c r="AL6" s="824"/>
      <c r="AM6" s="824"/>
      <c r="AN6" s="824"/>
      <c r="AO6" s="824"/>
      <c r="AP6" s="824"/>
      <c r="AQ6" s="824"/>
      <c r="AR6" s="824"/>
      <c r="AS6" s="824"/>
      <c r="AT6" s="824"/>
      <c r="AU6" s="824"/>
      <c r="AV6" s="824"/>
      <c r="AW6" s="260"/>
    </row>
    <row r="7" spans="22:49" s="259" customFormat="1" ht="6.75" customHeight="1">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row>
    <row r="8" spans="1:49" s="259" customFormat="1" ht="19.5" customHeight="1" thickBot="1">
      <c r="A8" s="262"/>
      <c r="B8" s="825" t="s">
        <v>421</v>
      </c>
      <c r="C8" s="826"/>
      <c r="D8" s="826"/>
      <c r="E8" s="826"/>
      <c r="F8" s="826"/>
      <c r="G8" s="826"/>
      <c r="H8" s="826"/>
      <c r="I8" s="826"/>
      <c r="J8" s="826"/>
      <c r="K8" s="826"/>
      <c r="L8" s="826"/>
      <c r="M8" s="826"/>
      <c r="N8" s="826"/>
      <c r="O8" s="826"/>
      <c r="P8" s="826"/>
      <c r="Q8" s="826"/>
      <c r="R8" s="826"/>
      <c r="S8" s="826"/>
      <c r="T8" s="826"/>
      <c r="U8" s="827"/>
      <c r="V8" s="828" t="s">
        <v>422</v>
      </c>
      <c r="W8" s="828"/>
      <c r="X8" s="828"/>
      <c r="Y8" s="828"/>
      <c r="Z8" s="828"/>
      <c r="AA8" s="828"/>
      <c r="AB8" s="829" t="s">
        <v>423</v>
      </c>
      <c r="AC8" s="830"/>
      <c r="AD8" s="830"/>
      <c r="AE8" s="830"/>
      <c r="AF8" s="830"/>
      <c r="AG8" s="830"/>
      <c r="AH8" s="830"/>
      <c r="AI8" s="830"/>
      <c r="AJ8" s="830"/>
      <c r="AK8" s="830"/>
      <c r="AL8" s="830"/>
      <c r="AM8" s="830"/>
      <c r="AN8" s="830"/>
      <c r="AO8" s="830"/>
      <c r="AP8" s="830"/>
      <c r="AQ8" s="830"/>
      <c r="AR8" s="830"/>
      <c r="AS8" s="830"/>
      <c r="AT8" s="830"/>
      <c r="AU8" s="830"/>
      <c r="AV8" s="830"/>
      <c r="AW8" s="831"/>
    </row>
    <row r="9" spans="1:49" s="259" customFormat="1" ht="39.75" customHeight="1">
      <c r="A9" s="262"/>
      <c r="B9" s="814" t="s">
        <v>424</v>
      </c>
      <c r="C9" s="815"/>
      <c r="D9" s="815"/>
      <c r="E9" s="815"/>
      <c r="F9" s="815"/>
      <c r="G9" s="815"/>
      <c r="H9" s="815"/>
      <c r="I9" s="815"/>
      <c r="J9" s="815"/>
      <c r="K9" s="815"/>
      <c r="L9" s="815"/>
      <c r="M9" s="815"/>
      <c r="N9" s="815"/>
      <c r="O9" s="815"/>
      <c r="P9" s="815"/>
      <c r="Q9" s="815"/>
      <c r="R9" s="815"/>
      <c r="S9" s="815"/>
      <c r="T9" s="815"/>
      <c r="U9" s="815"/>
      <c r="V9" s="816" t="s">
        <v>405</v>
      </c>
      <c r="W9" s="817"/>
      <c r="X9" s="817"/>
      <c r="Y9" s="817"/>
      <c r="Z9" s="817"/>
      <c r="AA9" s="818"/>
      <c r="AB9" s="796" t="s">
        <v>425</v>
      </c>
      <c r="AC9" s="796"/>
      <c r="AD9" s="796"/>
      <c r="AE9" s="796"/>
      <c r="AF9" s="796"/>
      <c r="AG9" s="796"/>
      <c r="AH9" s="796"/>
      <c r="AI9" s="796"/>
      <c r="AJ9" s="796"/>
      <c r="AK9" s="796"/>
      <c r="AL9" s="796"/>
      <c r="AM9" s="796"/>
      <c r="AN9" s="796"/>
      <c r="AO9" s="796"/>
      <c r="AP9" s="796"/>
      <c r="AQ9" s="796"/>
      <c r="AR9" s="796"/>
      <c r="AS9" s="796"/>
      <c r="AT9" s="796"/>
      <c r="AU9" s="796"/>
      <c r="AV9" s="796"/>
      <c r="AW9" s="797"/>
    </row>
    <row r="10" spans="2:49" s="259" customFormat="1" ht="39.75" customHeight="1">
      <c r="B10" s="798" t="s">
        <v>603</v>
      </c>
      <c r="C10" s="799"/>
      <c r="D10" s="799"/>
      <c r="E10" s="799"/>
      <c r="F10" s="799"/>
      <c r="G10" s="799"/>
      <c r="H10" s="799"/>
      <c r="I10" s="799"/>
      <c r="J10" s="799"/>
      <c r="K10" s="799"/>
      <c r="L10" s="799"/>
      <c r="M10" s="799"/>
      <c r="N10" s="799"/>
      <c r="O10" s="799"/>
      <c r="P10" s="799"/>
      <c r="Q10" s="799"/>
      <c r="R10" s="799"/>
      <c r="S10" s="799"/>
      <c r="T10" s="799"/>
      <c r="U10" s="799"/>
      <c r="V10" s="800"/>
      <c r="W10" s="801"/>
      <c r="X10" s="801"/>
      <c r="Y10" s="801"/>
      <c r="Z10" s="801"/>
      <c r="AA10" s="802"/>
      <c r="AB10" s="803" t="s">
        <v>604</v>
      </c>
      <c r="AC10" s="803"/>
      <c r="AD10" s="803"/>
      <c r="AE10" s="803"/>
      <c r="AF10" s="803"/>
      <c r="AG10" s="803"/>
      <c r="AH10" s="803"/>
      <c r="AI10" s="803"/>
      <c r="AJ10" s="803"/>
      <c r="AK10" s="803"/>
      <c r="AL10" s="803"/>
      <c r="AM10" s="803"/>
      <c r="AN10" s="803"/>
      <c r="AO10" s="803"/>
      <c r="AP10" s="803"/>
      <c r="AQ10" s="803"/>
      <c r="AR10" s="803"/>
      <c r="AS10" s="803"/>
      <c r="AT10" s="803"/>
      <c r="AU10" s="803"/>
      <c r="AV10" s="803"/>
      <c r="AW10" s="804"/>
    </row>
    <row r="11" spans="2:49" s="259" customFormat="1" ht="39.75" customHeight="1">
      <c r="B11" s="805" t="s">
        <v>426</v>
      </c>
      <c r="C11" s="806"/>
      <c r="D11" s="806"/>
      <c r="E11" s="806"/>
      <c r="F11" s="806"/>
      <c r="G11" s="806"/>
      <c r="H11" s="806"/>
      <c r="I11" s="806"/>
      <c r="J11" s="806"/>
      <c r="K11" s="806"/>
      <c r="L11" s="806"/>
      <c r="M11" s="806"/>
      <c r="N11" s="806"/>
      <c r="O11" s="806"/>
      <c r="P11" s="806"/>
      <c r="Q11" s="806"/>
      <c r="R11" s="806"/>
      <c r="S11" s="806"/>
      <c r="T11" s="806"/>
      <c r="U11" s="807"/>
      <c r="V11" s="808" t="s">
        <v>405</v>
      </c>
      <c r="W11" s="809"/>
      <c r="X11" s="809"/>
      <c r="Y11" s="809"/>
      <c r="Z11" s="809"/>
      <c r="AA11" s="810"/>
      <c r="AB11" s="811" t="s">
        <v>432</v>
      </c>
      <c r="AC11" s="812"/>
      <c r="AD11" s="812"/>
      <c r="AE11" s="812"/>
      <c r="AF11" s="812"/>
      <c r="AG11" s="812"/>
      <c r="AH11" s="812"/>
      <c r="AI11" s="812"/>
      <c r="AJ11" s="812"/>
      <c r="AK11" s="812"/>
      <c r="AL11" s="812"/>
      <c r="AM11" s="812"/>
      <c r="AN11" s="812"/>
      <c r="AO11" s="812"/>
      <c r="AP11" s="812"/>
      <c r="AQ11" s="812"/>
      <c r="AR11" s="812"/>
      <c r="AS11" s="812"/>
      <c r="AT11" s="812"/>
      <c r="AU11" s="812"/>
      <c r="AV11" s="812"/>
      <c r="AW11" s="813"/>
    </row>
    <row r="12" spans="2:49" s="259" customFormat="1" ht="39.75" customHeight="1">
      <c r="B12" s="781" t="s">
        <v>427</v>
      </c>
      <c r="C12" s="782"/>
      <c r="D12" s="782"/>
      <c r="E12" s="782"/>
      <c r="F12" s="782"/>
      <c r="G12" s="782"/>
      <c r="H12" s="782"/>
      <c r="I12" s="782"/>
      <c r="J12" s="782"/>
      <c r="K12" s="782"/>
      <c r="L12" s="782"/>
      <c r="M12" s="782"/>
      <c r="N12" s="782"/>
      <c r="O12" s="782"/>
      <c r="P12" s="782"/>
      <c r="Q12" s="782"/>
      <c r="R12" s="782"/>
      <c r="S12" s="782"/>
      <c r="T12" s="782"/>
      <c r="U12" s="783"/>
      <c r="V12" s="784"/>
      <c r="W12" s="785"/>
      <c r="X12" s="785"/>
      <c r="Y12" s="785"/>
      <c r="Z12" s="785"/>
      <c r="AA12" s="786"/>
      <c r="AB12" s="787" t="s">
        <v>433</v>
      </c>
      <c r="AC12" s="782"/>
      <c r="AD12" s="782"/>
      <c r="AE12" s="782"/>
      <c r="AF12" s="782"/>
      <c r="AG12" s="782"/>
      <c r="AH12" s="782"/>
      <c r="AI12" s="782"/>
      <c r="AJ12" s="782"/>
      <c r="AK12" s="782"/>
      <c r="AL12" s="782"/>
      <c r="AM12" s="782"/>
      <c r="AN12" s="782"/>
      <c r="AO12" s="782"/>
      <c r="AP12" s="782"/>
      <c r="AQ12" s="782"/>
      <c r="AR12" s="782"/>
      <c r="AS12" s="782"/>
      <c r="AT12" s="782"/>
      <c r="AU12" s="782"/>
      <c r="AV12" s="782"/>
      <c r="AW12" s="788"/>
    </row>
    <row r="13" spans="2:49" s="259" customFormat="1" ht="39.75" customHeight="1">
      <c r="B13" s="789" t="s">
        <v>216</v>
      </c>
      <c r="C13" s="790"/>
      <c r="D13" s="790"/>
      <c r="E13" s="790"/>
      <c r="F13" s="790"/>
      <c r="G13" s="790"/>
      <c r="H13" s="790"/>
      <c r="I13" s="790"/>
      <c r="J13" s="790"/>
      <c r="K13" s="790"/>
      <c r="L13" s="790"/>
      <c r="M13" s="790"/>
      <c r="N13" s="790"/>
      <c r="O13" s="790"/>
      <c r="P13" s="790"/>
      <c r="Q13" s="790"/>
      <c r="R13" s="790"/>
      <c r="S13" s="790"/>
      <c r="T13" s="790"/>
      <c r="U13" s="790"/>
      <c r="V13" s="791" t="s">
        <v>405</v>
      </c>
      <c r="W13" s="792"/>
      <c r="X13" s="792"/>
      <c r="Y13" s="792"/>
      <c r="Z13" s="792"/>
      <c r="AA13" s="793"/>
      <c r="AB13" s="794" t="s">
        <v>188</v>
      </c>
      <c r="AC13" s="794"/>
      <c r="AD13" s="794"/>
      <c r="AE13" s="794"/>
      <c r="AF13" s="794"/>
      <c r="AG13" s="794"/>
      <c r="AH13" s="794"/>
      <c r="AI13" s="794"/>
      <c r="AJ13" s="794"/>
      <c r="AK13" s="794"/>
      <c r="AL13" s="794"/>
      <c r="AM13" s="794"/>
      <c r="AN13" s="794"/>
      <c r="AO13" s="794"/>
      <c r="AP13" s="794"/>
      <c r="AQ13" s="794"/>
      <c r="AR13" s="794"/>
      <c r="AS13" s="794"/>
      <c r="AT13" s="794"/>
      <c r="AU13" s="794"/>
      <c r="AV13" s="794"/>
      <c r="AW13" s="795"/>
    </row>
    <row r="14" spans="2:49" s="259" customFormat="1" ht="39.75" customHeight="1">
      <c r="B14" s="760" t="s">
        <v>369</v>
      </c>
      <c r="C14" s="761"/>
      <c r="D14" s="761"/>
      <c r="E14" s="761"/>
      <c r="F14" s="761"/>
      <c r="G14" s="761"/>
      <c r="H14" s="761"/>
      <c r="I14" s="761"/>
      <c r="J14" s="761"/>
      <c r="K14" s="761"/>
      <c r="L14" s="761"/>
      <c r="M14" s="761"/>
      <c r="N14" s="761"/>
      <c r="O14" s="761"/>
      <c r="P14" s="761"/>
      <c r="Q14" s="761"/>
      <c r="R14" s="761"/>
      <c r="S14" s="761"/>
      <c r="T14" s="761"/>
      <c r="U14" s="761"/>
      <c r="V14" s="762"/>
      <c r="W14" s="763"/>
      <c r="X14" s="763"/>
      <c r="Y14" s="763"/>
      <c r="Z14" s="763"/>
      <c r="AA14" s="764"/>
      <c r="AB14" s="765" t="s">
        <v>370</v>
      </c>
      <c r="AC14" s="765"/>
      <c r="AD14" s="765"/>
      <c r="AE14" s="765"/>
      <c r="AF14" s="765"/>
      <c r="AG14" s="765"/>
      <c r="AH14" s="765"/>
      <c r="AI14" s="765"/>
      <c r="AJ14" s="765"/>
      <c r="AK14" s="765"/>
      <c r="AL14" s="765"/>
      <c r="AM14" s="765"/>
      <c r="AN14" s="765"/>
      <c r="AO14" s="765"/>
      <c r="AP14" s="765"/>
      <c r="AQ14" s="765"/>
      <c r="AR14" s="765"/>
      <c r="AS14" s="765"/>
      <c r="AT14" s="765"/>
      <c r="AU14" s="765"/>
      <c r="AV14" s="765"/>
      <c r="AW14" s="766"/>
    </row>
    <row r="15" spans="2:49" s="259" customFormat="1" ht="39.75" customHeight="1">
      <c r="B15" s="814" t="s">
        <v>528</v>
      </c>
      <c r="C15" s="815"/>
      <c r="D15" s="815"/>
      <c r="E15" s="815"/>
      <c r="F15" s="815"/>
      <c r="G15" s="815"/>
      <c r="H15" s="815"/>
      <c r="I15" s="815"/>
      <c r="J15" s="815"/>
      <c r="K15" s="815"/>
      <c r="L15" s="815"/>
      <c r="M15" s="815"/>
      <c r="N15" s="815"/>
      <c r="O15" s="815"/>
      <c r="P15" s="815"/>
      <c r="Q15" s="815"/>
      <c r="R15" s="815"/>
      <c r="S15" s="815"/>
      <c r="T15" s="815"/>
      <c r="U15" s="815"/>
      <c r="V15" s="819" t="s">
        <v>180</v>
      </c>
      <c r="W15" s="820"/>
      <c r="X15" s="820"/>
      <c r="Y15" s="820"/>
      <c r="Z15" s="820"/>
      <c r="AA15" s="821"/>
      <c r="AB15" s="796" t="s">
        <v>529</v>
      </c>
      <c r="AC15" s="796"/>
      <c r="AD15" s="796"/>
      <c r="AE15" s="796"/>
      <c r="AF15" s="796"/>
      <c r="AG15" s="796"/>
      <c r="AH15" s="796"/>
      <c r="AI15" s="796"/>
      <c r="AJ15" s="796"/>
      <c r="AK15" s="796"/>
      <c r="AL15" s="796"/>
      <c r="AM15" s="796"/>
      <c r="AN15" s="796"/>
      <c r="AO15" s="796"/>
      <c r="AP15" s="796"/>
      <c r="AQ15" s="796"/>
      <c r="AR15" s="796"/>
      <c r="AS15" s="796"/>
      <c r="AT15" s="796"/>
      <c r="AU15" s="796"/>
      <c r="AV15" s="796"/>
      <c r="AW15" s="797"/>
    </row>
    <row r="16" spans="2:49" s="259" customFormat="1" ht="39.75" customHeight="1">
      <c r="B16" s="750" t="s">
        <v>189</v>
      </c>
      <c r="C16" s="751"/>
      <c r="D16" s="751"/>
      <c r="E16" s="751"/>
      <c r="F16" s="751"/>
      <c r="G16" s="751"/>
      <c r="H16" s="751"/>
      <c r="I16" s="751"/>
      <c r="J16" s="751"/>
      <c r="K16" s="751"/>
      <c r="L16" s="751"/>
      <c r="M16" s="751"/>
      <c r="N16" s="751"/>
      <c r="O16" s="751"/>
      <c r="P16" s="751"/>
      <c r="Q16" s="751"/>
      <c r="R16" s="751"/>
      <c r="S16" s="751"/>
      <c r="T16" s="751"/>
      <c r="U16" s="751"/>
      <c r="V16" s="739"/>
      <c r="W16" s="740"/>
      <c r="X16" s="740"/>
      <c r="Y16" s="740"/>
      <c r="Z16" s="740"/>
      <c r="AA16" s="741"/>
      <c r="AB16" s="770" t="s">
        <v>190</v>
      </c>
      <c r="AC16" s="770"/>
      <c r="AD16" s="770"/>
      <c r="AE16" s="770"/>
      <c r="AF16" s="770"/>
      <c r="AG16" s="770"/>
      <c r="AH16" s="770"/>
      <c r="AI16" s="770"/>
      <c r="AJ16" s="770"/>
      <c r="AK16" s="770"/>
      <c r="AL16" s="770"/>
      <c r="AM16" s="770"/>
      <c r="AN16" s="770"/>
      <c r="AO16" s="770"/>
      <c r="AP16" s="770"/>
      <c r="AQ16" s="770"/>
      <c r="AR16" s="770"/>
      <c r="AS16" s="770"/>
      <c r="AT16" s="770"/>
      <c r="AU16" s="770"/>
      <c r="AV16" s="770"/>
      <c r="AW16" s="771"/>
    </row>
    <row r="17" spans="2:49" s="259" customFormat="1" ht="96" customHeight="1">
      <c r="B17" s="772" t="s">
        <v>263</v>
      </c>
      <c r="C17" s="773"/>
      <c r="D17" s="773"/>
      <c r="E17" s="773"/>
      <c r="F17" s="773"/>
      <c r="G17" s="773"/>
      <c r="H17" s="773"/>
      <c r="I17" s="773"/>
      <c r="J17" s="773"/>
      <c r="K17" s="774"/>
      <c r="L17" s="778" t="s">
        <v>114</v>
      </c>
      <c r="M17" s="779"/>
      <c r="N17" s="779"/>
      <c r="O17" s="779"/>
      <c r="P17" s="779"/>
      <c r="Q17" s="779"/>
      <c r="R17" s="779"/>
      <c r="S17" s="779"/>
      <c r="T17" s="779"/>
      <c r="U17" s="780"/>
      <c r="V17" s="730" t="s">
        <v>180</v>
      </c>
      <c r="W17" s="731"/>
      <c r="X17" s="731"/>
      <c r="Y17" s="731"/>
      <c r="Z17" s="731"/>
      <c r="AA17" s="732"/>
      <c r="AB17" s="742" t="s">
        <v>620</v>
      </c>
      <c r="AC17" s="742"/>
      <c r="AD17" s="742"/>
      <c r="AE17" s="742"/>
      <c r="AF17" s="742"/>
      <c r="AG17" s="742"/>
      <c r="AH17" s="742"/>
      <c r="AI17" s="742"/>
      <c r="AJ17" s="742"/>
      <c r="AK17" s="742"/>
      <c r="AL17" s="742"/>
      <c r="AM17" s="742"/>
      <c r="AN17" s="742"/>
      <c r="AO17" s="742"/>
      <c r="AP17" s="742"/>
      <c r="AQ17" s="742"/>
      <c r="AR17" s="742"/>
      <c r="AS17" s="742"/>
      <c r="AT17" s="742"/>
      <c r="AU17" s="742"/>
      <c r="AV17" s="742"/>
      <c r="AW17" s="743"/>
    </row>
    <row r="18" spans="2:49" s="259" customFormat="1" ht="49.5" customHeight="1">
      <c r="B18" s="775"/>
      <c r="C18" s="776"/>
      <c r="D18" s="776"/>
      <c r="E18" s="776"/>
      <c r="F18" s="776"/>
      <c r="G18" s="776"/>
      <c r="H18" s="776"/>
      <c r="I18" s="776"/>
      <c r="J18" s="776"/>
      <c r="K18" s="777"/>
      <c r="L18" s="744" t="s">
        <v>115</v>
      </c>
      <c r="M18" s="745"/>
      <c r="N18" s="745"/>
      <c r="O18" s="745"/>
      <c r="P18" s="745"/>
      <c r="Q18" s="745"/>
      <c r="R18" s="745"/>
      <c r="S18" s="745"/>
      <c r="T18" s="745"/>
      <c r="U18" s="746"/>
      <c r="V18" s="757"/>
      <c r="W18" s="758"/>
      <c r="X18" s="758"/>
      <c r="Y18" s="758"/>
      <c r="Z18" s="758"/>
      <c r="AA18" s="759"/>
      <c r="AB18" s="747" t="s">
        <v>428</v>
      </c>
      <c r="AC18" s="748"/>
      <c r="AD18" s="748"/>
      <c r="AE18" s="748"/>
      <c r="AF18" s="748"/>
      <c r="AG18" s="748"/>
      <c r="AH18" s="748"/>
      <c r="AI18" s="748"/>
      <c r="AJ18" s="748"/>
      <c r="AK18" s="748"/>
      <c r="AL18" s="748"/>
      <c r="AM18" s="748"/>
      <c r="AN18" s="748"/>
      <c r="AO18" s="748"/>
      <c r="AP18" s="748"/>
      <c r="AQ18" s="748"/>
      <c r="AR18" s="748"/>
      <c r="AS18" s="748"/>
      <c r="AT18" s="748"/>
      <c r="AU18" s="748"/>
      <c r="AV18" s="748"/>
      <c r="AW18" s="749"/>
    </row>
    <row r="19" spans="2:49" s="259" customFormat="1" ht="42" customHeight="1">
      <c r="B19" s="721" t="s">
        <v>434</v>
      </c>
      <c r="C19" s="722"/>
      <c r="D19" s="722"/>
      <c r="E19" s="722"/>
      <c r="F19" s="722"/>
      <c r="G19" s="722"/>
      <c r="H19" s="722"/>
      <c r="I19" s="722"/>
      <c r="J19" s="722"/>
      <c r="K19" s="723"/>
      <c r="L19" s="727" t="s">
        <v>429</v>
      </c>
      <c r="M19" s="728"/>
      <c r="N19" s="728"/>
      <c r="O19" s="728"/>
      <c r="P19" s="728"/>
      <c r="Q19" s="728"/>
      <c r="R19" s="728"/>
      <c r="S19" s="728"/>
      <c r="T19" s="728"/>
      <c r="U19" s="729"/>
      <c r="V19" s="730"/>
      <c r="W19" s="731"/>
      <c r="X19" s="731"/>
      <c r="Y19" s="731"/>
      <c r="Z19" s="731"/>
      <c r="AA19" s="732"/>
      <c r="AB19" s="733" t="s">
        <v>430</v>
      </c>
      <c r="AC19" s="734"/>
      <c r="AD19" s="734"/>
      <c r="AE19" s="734"/>
      <c r="AF19" s="734"/>
      <c r="AG19" s="734"/>
      <c r="AH19" s="734"/>
      <c r="AI19" s="734"/>
      <c r="AJ19" s="734"/>
      <c r="AK19" s="734"/>
      <c r="AL19" s="734"/>
      <c r="AM19" s="734"/>
      <c r="AN19" s="734"/>
      <c r="AO19" s="734"/>
      <c r="AP19" s="734"/>
      <c r="AQ19" s="734"/>
      <c r="AR19" s="734"/>
      <c r="AS19" s="734"/>
      <c r="AT19" s="734"/>
      <c r="AU19" s="734"/>
      <c r="AV19" s="734"/>
      <c r="AW19" s="735"/>
    </row>
    <row r="20" spans="2:49" s="259" customFormat="1" ht="60" customHeight="1">
      <c r="B20" s="724"/>
      <c r="C20" s="725"/>
      <c r="D20" s="725"/>
      <c r="E20" s="725"/>
      <c r="F20" s="725"/>
      <c r="G20" s="725"/>
      <c r="H20" s="725"/>
      <c r="I20" s="725"/>
      <c r="J20" s="725"/>
      <c r="K20" s="726"/>
      <c r="L20" s="736" t="s">
        <v>435</v>
      </c>
      <c r="M20" s="737"/>
      <c r="N20" s="737"/>
      <c r="O20" s="737"/>
      <c r="P20" s="737"/>
      <c r="Q20" s="737"/>
      <c r="R20" s="737"/>
      <c r="S20" s="737"/>
      <c r="T20" s="737"/>
      <c r="U20" s="738"/>
      <c r="V20" s="739" t="s">
        <v>405</v>
      </c>
      <c r="W20" s="740"/>
      <c r="X20" s="740"/>
      <c r="Y20" s="740"/>
      <c r="Z20" s="740"/>
      <c r="AA20" s="741"/>
      <c r="AB20" s="767" t="s">
        <v>431</v>
      </c>
      <c r="AC20" s="768"/>
      <c r="AD20" s="768"/>
      <c r="AE20" s="768"/>
      <c r="AF20" s="768"/>
      <c r="AG20" s="768"/>
      <c r="AH20" s="768"/>
      <c r="AI20" s="768"/>
      <c r="AJ20" s="768"/>
      <c r="AK20" s="768"/>
      <c r="AL20" s="768"/>
      <c r="AM20" s="768"/>
      <c r="AN20" s="768"/>
      <c r="AO20" s="768"/>
      <c r="AP20" s="768"/>
      <c r="AQ20" s="768"/>
      <c r="AR20" s="768"/>
      <c r="AS20" s="768"/>
      <c r="AT20" s="768"/>
      <c r="AU20" s="768"/>
      <c r="AV20" s="768"/>
      <c r="AW20" s="769"/>
    </row>
    <row r="21" spans="2:49" s="259" customFormat="1" ht="39.75" customHeight="1" thickBot="1">
      <c r="B21" s="750" t="s">
        <v>191</v>
      </c>
      <c r="C21" s="751"/>
      <c r="D21" s="751"/>
      <c r="E21" s="751"/>
      <c r="F21" s="751"/>
      <c r="G21" s="751"/>
      <c r="H21" s="751"/>
      <c r="I21" s="751"/>
      <c r="J21" s="751"/>
      <c r="K21" s="751"/>
      <c r="L21" s="751"/>
      <c r="M21" s="751"/>
      <c r="N21" s="751"/>
      <c r="O21" s="751"/>
      <c r="P21" s="751"/>
      <c r="Q21" s="751"/>
      <c r="R21" s="751"/>
      <c r="S21" s="751"/>
      <c r="T21" s="751"/>
      <c r="U21" s="751"/>
      <c r="V21" s="752"/>
      <c r="W21" s="753"/>
      <c r="X21" s="753"/>
      <c r="Y21" s="753"/>
      <c r="Z21" s="753"/>
      <c r="AA21" s="754"/>
      <c r="AB21" s="755" t="s">
        <v>192</v>
      </c>
      <c r="AC21" s="755"/>
      <c r="AD21" s="755"/>
      <c r="AE21" s="755"/>
      <c r="AF21" s="755"/>
      <c r="AG21" s="755"/>
      <c r="AH21" s="755"/>
      <c r="AI21" s="755"/>
      <c r="AJ21" s="755"/>
      <c r="AK21" s="755"/>
      <c r="AL21" s="755"/>
      <c r="AM21" s="755"/>
      <c r="AN21" s="755"/>
      <c r="AO21" s="755"/>
      <c r="AP21" s="755"/>
      <c r="AQ21" s="755"/>
      <c r="AR21" s="755"/>
      <c r="AS21" s="755"/>
      <c r="AT21" s="755"/>
      <c r="AU21" s="755"/>
      <c r="AV21" s="755"/>
      <c r="AW21" s="756"/>
    </row>
    <row r="22" s="259" customFormat="1" ht="9.75" customHeight="1"/>
    <row r="23" spans="1:49" s="259" customFormat="1" ht="37.5" customHeight="1">
      <c r="A23" s="263"/>
      <c r="B23" s="264" t="s">
        <v>47</v>
      </c>
      <c r="C23" s="719" t="s">
        <v>522</v>
      </c>
      <c r="D23" s="720"/>
      <c r="E23" s="720"/>
      <c r="F23" s="720"/>
      <c r="G23" s="720"/>
      <c r="H23" s="720"/>
      <c r="I23" s="720"/>
      <c r="J23" s="720"/>
      <c r="K23" s="720"/>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c r="AJ23" s="720"/>
      <c r="AK23" s="720"/>
      <c r="AL23" s="720"/>
      <c r="AM23" s="720"/>
      <c r="AN23" s="720"/>
      <c r="AO23" s="720"/>
      <c r="AP23" s="720"/>
      <c r="AQ23" s="720"/>
      <c r="AR23" s="720"/>
      <c r="AS23" s="720"/>
      <c r="AT23" s="720"/>
      <c r="AU23" s="720"/>
      <c r="AV23" s="720"/>
      <c r="AW23" s="720"/>
    </row>
    <row r="24" spans="2:49" s="259" customFormat="1" ht="9.75" customHeight="1">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row>
  </sheetData>
  <sheetProtection selectLockedCells="1"/>
  <mergeCells count="49">
    <mergeCell ref="B15:U15"/>
    <mergeCell ref="V15:AA15"/>
    <mergeCell ref="AB15:AW15"/>
    <mergeCell ref="P2:AI2"/>
    <mergeCell ref="AE6:AV6"/>
    <mergeCell ref="B8:U8"/>
    <mergeCell ref="V8:AA8"/>
    <mergeCell ref="AB8:AW8"/>
    <mergeCell ref="AE4:AF4"/>
    <mergeCell ref="AH4:AW4"/>
    <mergeCell ref="AB9:AW9"/>
    <mergeCell ref="B10:U10"/>
    <mergeCell ref="V10:AA10"/>
    <mergeCell ref="AB10:AW10"/>
    <mergeCell ref="B11:U11"/>
    <mergeCell ref="V11:AA11"/>
    <mergeCell ref="AB11:AW11"/>
    <mergeCell ref="B9:U9"/>
    <mergeCell ref="V9:AA9"/>
    <mergeCell ref="B12:U12"/>
    <mergeCell ref="V12:AA12"/>
    <mergeCell ref="AB12:AW12"/>
    <mergeCell ref="B13:U13"/>
    <mergeCell ref="V13:AA13"/>
    <mergeCell ref="AB13:AW13"/>
    <mergeCell ref="B14:U14"/>
    <mergeCell ref="V14:AA14"/>
    <mergeCell ref="AB14:AW14"/>
    <mergeCell ref="AB20:AW20"/>
    <mergeCell ref="B16:U16"/>
    <mergeCell ref="V16:AA16"/>
    <mergeCell ref="AB16:AW16"/>
    <mergeCell ref="B17:K18"/>
    <mergeCell ref="L17:U17"/>
    <mergeCell ref="V17:AA17"/>
    <mergeCell ref="AB17:AW17"/>
    <mergeCell ref="L18:U18"/>
    <mergeCell ref="AB18:AW18"/>
    <mergeCell ref="B21:U21"/>
    <mergeCell ref="V21:AA21"/>
    <mergeCell ref="AB21:AW21"/>
    <mergeCell ref="V18:AA18"/>
    <mergeCell ref="C23:AW23"/>
    <mergeCell ref="B19:K20"/>
    <mergeCell ref="L19:U19"/>
    <mergeCell ref="V19:AA19"/>
    <mergeCell ref="AB19:AW19"/>
    <mergeCell ref="L20:U20"/>
    <mergeCell ref="V20:AA20"/>
  </mergeCells>
  <dataValidations count="1">
    <dataValidation type="list" allowBlank="1" showInputMessage="1" showErrorMessage="1" sqref="W21:AA21 W9:AA17 V9:V21">
      <formula1>"○"</formula1>
    </dataValidation>
  </dataValidations>
  <printOptions/>
  <pageMargins left="0.5905511811023623" right="0.3937007874015748" top="0.7874015748031497" bottom="0.3937007874015748" header="0.31496062992125984" footer="0.3149606299212598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AO40"/>
  <sheetViews>
    <sheetView showGridLines="0" view="pageBreakPreview" zoomScale="85" zoomScaleSheetLayoutView="85" zoomScalePageLayoutView="0" workbookViewId="0" topLeftCell="A1">
      <selection activeCell="AD33" sqref="AD33"/>
    </sheetView>
  </sheetViews>
  <sheetFormatPr defaultColWidth="9.00390625" defaultRowHeight="15.75" customHeight="1"/>
  <cols>
    <col min="1" max="1" width="1.625" style="41" customWidth="1"/>
    <col min="2" max="2" width="4.625" style="49" customWidth="1"/>
    <col min="3" max="3" width="15.625" style="41" customWidth="1"/>
    <col min="4" max="4" width="12.625" style="41" customWidth="1"/>
    <col min="5" max="9" width="3.625" style="41" customWidth="1"/>
    <col min="10" max="40" width="3.125" style="41" customWidth="1"/>
    <col min="41" max="16384" width="9.00390625" style="41" customWidth="1"/>
  </cols>
  <sheetData>
    <row r="1" spans="2:39" ht="15.75" customHeight="1">
      <c r="B1" s="40" t="s">
        <v>264</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2:41" ht="18" customHeight="1">
      <c r="B2" s="863" t="s">
        <v>265</v>
      </c>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O2" s="81" t="s">
        <v>180</v>
      </c>
    </row>
    <row r="3" spans="2:39" ht="15.75"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row>
    <row r="4" spans="2:39" ht="15.75" customHeight="1">
      <c r="B4" s="40"/>
      <c r="C4" s="40"/>
      <c r="D4" s="40"/>
      <c r="E4" s="40"/>
      <c r="F4" s="40"/>
      <c r="G4" s="40"/>
      <c r="H4" s="40"/>
      <c r="I4" s="40"/>
      <c r="J4" s="40"/>
      <c r="K4" s="40"/>
      <c r="L4" s="40"/>
      <c r="M4" s="40"/>
      <c r="N4" s="40"/>
      <c r="O4" s="80" t="s">
        <v>60</v>
      </c>
      <c r="P4" s="80"/>
      <c r="Q4" s="80"/>
      <c r="R4" s="80"/>
      <c r="S4" s="80"/>
      <c r="T4" s="864">
        <f>'申請書（別記様式）'!AK3</f>
        <v>2</v>
      </c>
      <c r="U4" s="864"/>
      <c r="V4" s="865" t="s">
        <v>91</v>
      </c>
      <c r="W4" s="865"/>
      <c r="X4" s="866">
        <f>'申請書（別記様式）'!AP3</f>
        <v>88888</v>
      </c>
      <c r="Y4" s="866"/>
      <c r="Z4" s="866"/>
      <c r="AA4" s="866"/>
      <c r="AB4" s="79"/>
      <c r="AC4" s="79"/>
      <c r="AD4" s="79"/>
      <c r="AE4" s="79"/>
      <c r="AF4" s="79"/>
      <c r="AG4" s="79"/>
      <c r="AH4" s="79"/>
      <c r="AI4" s="79"/>
      <c r="AJ4" s="79"/>
      <c r="AK4" s="79"/>
      <c r="AL4" s="79"/>
      <c r="AM4" s="40"/>
    </row>
    <row r="5" spans="2:39" ht="12" customHeight="1">
      <c r="B5" s="40"/>
      <c r="C5" s="40"/>
      <c r="D5" s="40"/>
      <c r="E5" s="40"/>
      <c r="F5" s="40"/>
      <c r="G5" s="40"/>
      <c r="H5" s="40"/>
      <c r="I5" s="40"/>
      <c r="J5" s="40"/>
      <c r="K5" s="40"/>
      <c r="L5" s="40"/>
      <c r="M5" s="40"/>
      <c r="N5" s="40"/>
      <c r="O5" s="43" t="s">
        <v>262</v>
      </c>
      <c r="P5" s="40"/>
      <c r="Q5" s="40"/>
      <c r="R5" s="40"/>
      <c r="S5" s="40"/>
      <c r="T5" s="40"/>
      <c r="U5" s="40"/>
      <c r="V5" s="40"/>
      <c r="W5" s="40"/>
      <c r="X5" s="40"/>
      <c r="Y5" s="40"/>
      <c r="Z5" s="40"/>
      <c r="AA5" s="40"/>
      <c r="AB5" s="40"/>
      <c r="AC5" s="40"/>
      <c r="AD5" s="40"/>
      <c r="AE5" s="40"/>
      <c r="AF5" s="40"/>
      <c r="AG5" s="40"/>
      <c r="AH5" s="40"/>
      <c r="AI5" s="40"/>
      <c r="AJ5" s="40"/>
      <c r="AK5" s="40"/>
      <c r="AL5" s="40"/>
      <c r="AM5" s="40"/>
    </row>
    <row r="6" spans="2:39" ht="15.75" customHeight="1">
      <c r="B6" s="40"/>
      <c r="C6" s="40"/>
      <c r="D6" s="40"/>
      <c r="E6" s="40"/>
      <c r="F6" s="40"/>
      <c r="G6" s="40"/>
      <c r="H6" s="40"/>
      <c r="I6" s="40"/>
      <c r="J6" s="40"/>
      <c r="K6" s="40"/>
      <c r="L6" s="40"/>
      <c r="M6" s="40"/>
      <c r="N6" s="40"/>
      <c r="O6" s="80" t="s">
        <v>7</v>
      </c>
      <c r="P6" s="80"/>
      <c r="Q6" s="80"/>
      <c r="R6" s="80"/>
      <c r="S6" s="80"/>
      <c r="T6" s="867" t="str">
        <f>'申請書（別記様式）'!T12</f>
        <v>青森建設（株）</v>
      </c>
      <c r="U6" s="867"/>
      <c r="V6" s="867"/>
      <c r="W6" s="867"/>
      <c r="X6" s="867"/>
      <c r="Y6" s="867"/>
      <c r="Z6" s="867"/>
      <c r="AA6" s="867"/>
      <c r="AB6" s="867"/>
      <c r="AC6" s="867"/>
      <c r="AD6" s="867"/>
      <c r="AE6" s="867"/>
      <c r="AF6" s="867"/>
      <c r="AG6" s="867"/>
      <c r="AH6" s="867"/>
      <c r="AI6" s="40"/>
      <c r="AJ6" s="40"/>
      <c r="AK6" s="40"/>
      <c r="AL6" s="40"/>
      <c r="AM6" s="40"/>
    </row>
    <row r="7" spans="2:39" ht="15.75" customHeight="1" thickBot="1">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row>
    <row r="8" spans="2:40" ht="24" customHeight="1" thickBot="1">
      <c r="B8" s="868" t="s">
        <v>266</v>
      </c>
      <c r="C8" s="869"/>
      <c r="D8" s="869"/>
      <c r="E8" s="869"/>
      <c r="F8" s="869"/>
      <c r="G8" s="869"/>
      <c r="H8" s="869"/>
      <c r="I8" s="870"/>
      <c r="J8" s="871" t="s">
        <v>405</v>
      </c>
      <c r="K8" s="872"/>
      <c r="L8" s="871" t="s">
        <v>405</v>
      </c>
      <c r="M8" s="872"/>
      <c r="N8" s="492" t="s">
        <v>405</v>
      </c>
      <c r="O8" s="492"/>
      <c r="P8" s="492" t="s">
        <v>405</v>
      </c>
      <c r="Q8" s="492"/>
      <c r="R8" s="492"/>
      <c r="S8" s="492"/>
      <c r="T8" s="492"/>
      <c r="U8" s="492"/>
      <c r="V8" s="492"/>
      <c r="W8" s="492"/>
      <c r="X8" s="492" t="s">
        <v>405</v>
      </c>
      <c r="Y8" s="492" t="s">
        <v>405</v>
      </c>
      <c r="Z8" s="101"/>
      <c r="AA8" s="101"/>
      <c r="AB8" s="101"/>
      <c r="AC8" s="101"/>
      <c r="AD8" s="101"/>
      <c r="AE8" s="101"/>
      <c r="AF8" s="101"/>
      <c r="AG8" s="101"/>
      <c r="AH8" s="101"/>
      <c r="AI8" s="101"/>
      <c r="AJ8" s="101"/>
      <c r="AK8" s="101"/>
      <c r="AL8" s="101"/>
      <c r="AM8" s="272"/>
      <c r="AN8" s="283"/>
    </row>
    <row r="9" spans="2:40" ht="15.75" customHeight="1">
      <c r="B9" s="844" t="s">
        <v>267</v>
      </c>
      <c r="C9" s="847" t="s">
        <v>268</v>
      </c>
      <c r="D9" s="847" t="s">
        <v>95</v>
      </c>
      <c r="E9" s="850" t="s">
        <v>269</v>
      </c>
      <c r="F9" s="851"/>
      <c r="G9" s="851"/>
      <c r="H9" s="851"/>
      <c r="I9" s="852"/>
      <c r="J9" s="859" t="s">
        <v>96</v>
      </c>
      <c r="K9" s="860"/>
      <c r="L9" s="859" t="s">
        <v>270</v>
      </c>
      <c r="M9" s="860"/>
      <c r="N9" s="44" t="s">
        <v>61</v>
      </c>
      <c r="O9" s="44" t="s">
        <v>62</v>
      </c>
      <c r="P9" s="44" t="s">
        <v>63</v>
      </c>
      <c r="Q9" s="44" t="s">
        <v>64</v>
      </c>
      <c r="R9" s="44" t="s">
        <v>65</v>
      </c>
      <c r="S9" s="44" t="s">
        <v>66</v>
      </c>
      <c r="T9" s="44" t="s">
        <v>67</v>
      </c>
      <c r="U9" s="44" t="s">
        <v>59</v>
      </c>
      <c r="V9" s="44" t="s">
        <v>68</v>
      </c>
      <c r="W9" s="44" t="s">
        <v>69</v>
      </c>
      <c r="X9" s="44" t="s">
        <v>70</v>
      </c>
      <c r="Y9" s="44" t="s">
        <v>71</v>
      </c>
      <c r="Z9" s="44" t="s">
        <v>72</v>
      </c>
      <c r="AA9" s="44" t="s">
        <v>73</v>
      </c>
      <c r="AB9" s="44" t="s">
        <v>74</v>
      </c>
      <c r="AC9" s="44" t="s">
        <v>75</v>
      </c>
      <c r="AD9" s="44" t="s">
        <v>76</v>
      </c>
      <c r="AE9" s="44" t="s">
        <v>77</v>
      </c>
      <c r="AF9" s="44" t="s">
        <v>78</v>
      </c>
      <c r="AG9" s="44" t="s">
        <v>79</v>
      </c>
      <c r="AH9" s="44" t="s">
        <v>80</v>
      </c>
      <c r="AI9" s="44" t="s">
        <v>81</v>
      </c>
      <c r="AJ9" s="44" t="s">
        <v>82</v>
      </c>
      <c r="AK9" s="44" t="s">
        <v>83</v>
      </c>
      <c r="AL9" s="44" t="s">
        <v>84</v>
      </c>
      <c r="AM9" s="271" t="s">
        <v>271</v>
      </c>
      <c r="AN9" s="284" t="s">
        <v>398</v>
      </c>
    </row>
    <row r="10" spans="2:40" ht="15.75" customHeight="1">
      <c r="B10" s="845"/>
      <c r="C10" s="848"/>
      <c r="D10" s="848"/>
      <c r="E10" s="853"/>
      <c r="F10" s="854"/>
      <c r="G10" s="854"/>
      <c r="H10" s="854"/>
      <c r="I10" s="855"/>
      <c r="J10" s="861" t="s">
        <v>272</v>
      </c>
      <c r="K10" s="862"/>
      <c r="L10" s="861" t="s">
        <v>273</v>
      </c>
      <c r="M10" s="862"/>
      <c r="N10" s="836" t="s">
        <v>12</v>
      </c>
      <c r="O10" s="836" t="s">
        <v>13</v>
      </c>
      <c r="P10" s="836" t="s">
        <v>14</v>
      </c>
      <c r="Q10" s="836" t="s">
        <v>15</v>
      </c>
      <c r="R10" s="836" t="s">
        <v>16</v>
      </c>
      <c r="S10" s="836" t="s">
        <v>17</v>
      </c>
      <c r="T10" s="836" t="s">
        <v>18</v>
      </c>
      <c r="U10" s="836" t="s">
        <v>19</v>
      </c>
      <c r="V10" s="836" t="s">
        <v>20</v>
      </c>
      <c r="W10" s="836" t="s">
        <v>21</v>
      </c>
      <c r="X10" s="836" t="s">
        <v>274</v>
      </c>
      <c r="Y10" s="836" t="s">
        <v>118</v>
      </c>
      <c r="Z10" s="836" t="s">
        <v>23</v>
      </c>
      <c r="AA10" s="836" t="s">
        <v>24</v>
      </c>
      <c r="AB10" s="836" t="s">
        <v>25</v>
      </c>
      <c r="AC10" s="836" t="s">
        <v>26</v>
      </c>
      <c r="AD10" s="836" t="s">
        <v>27</v>
      </c>
      <c r="AE10" s="836" t="s">
        <v>28</v>
      </c>
      <c r="AF10" s="836" t="s">
        <v>29</v>
      </c>
      <c r="AG10" s="836" t="s">
        <v>30</v>
      </c>
      <c r="AH10" s="836" t="s">
        <v>31</v>
      </c>
      <c r="AI10" s="836" t="s">
        <v>32</v>
      </c>
      <c r="AJ10" s="836" t="s">
        <v>33</v>
      </c>
      <c r="AK10" s="836" t="s">
        <v>34</v>
      </c>
      <c r="AL10" s="836" t="s">
        <v>35</v>
      </c>
      <c r="AM10" s="838" t="s">
        <v>36</v>
      </c>
      <c r="AN10" s="834" t="s">
        <v>397</v>
      </c>
    </row>
    <row r="11" spans="2:40" ht="15.75" customHeight="1" thickBot="1">
      <c r="B11" s="846"/>
      <c r="C11" s="849"/>
      <c r="D11" s="849"/>
      <c r="E11" s="856"/>
      <c r="F11" s="857"/>
      <c r="G11" s="857"/>
      <c r="H11" s="857"/>
      <c r="I11" s="858"/>
      <c r="J11" s="45" t="s">
        <v>275</v>
      </c>
      <c r="K11" s="46" t="s">
        <v>276</v>
      </c>
      <c r="L11" s="45" t="s">
        <v>275</v>
      </c>
      <c r="M11" s="46" t="s">
        <v>276</v>
      </c>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9"/>
      <c r="AN11" s="835"/>
    </row>
    <row r="12" spans="2:40" ht="15.75" customHeight="1" thickTop="1">
      <c r="B12" s="82">
        <v>1</v>
      </c>
      <c r="C12" s="303" t="s">
        <v>557</v>
      </c>
      <c r="D12" s="304">
        <v>23833</v>
      </c>
      <c r="E12" s="305">
        <v>13</v>
      </c>
      <c r="F12" s="305"/>
      <c r="G12" s="305"/>
      <c r="H12" s="305"/>
      <c r="I12" s="305"/>
      <c r="J12" s="306" t="s">
        <v>405</v>
      </c>
      <c r="K12" s="307"/>
      <c r="L12" s="306"/>
      <c r="M12" s="307"/>
      <c r="N12" s="308"/>
      <c r="O12" s="308"/>
      <c r="P12" s="308" t="s">
        <v>405</v>
      </c>
      <c r="Q12" s="308"/>
      <c r="R12" s="308"/>
      <c r="S12" s="308"/>
      <c r="T12" s="308"/>
      <c r="U12" s="308"/>
      <c r="V12" s="308"/>
      <c r="W12" s="308"/>
      <c r="X12" s="308" t="s">
        <v>405</v>
      </c>
      <c r="Y12" s="308" t="s">
        <v>405</v>
      </c>
      <c r="Z12" s="308"/>
      <c r="AA12" s="308"/>
      <c r="AB12" s="308"/>
      <c r="AC12" s="308"/>
      <c r="AD12" s="308"/>
      <c r="AE12" s="308"/>
      <c r="AF12" s="308"/>
      <c r="AG12" s="308"/>
      <c r="AH12" s="308"/>
      <c r="AI12" s="308"/>
      <c r="AJ12" s="308"/>
      <c r="AK12" s="308"/>
      <c r="AL12" s="308"/>
      <c r="AM12" s="309"/>
      <c r="AN12" s="310"/>
    </row>
    <row r="13" spans="2:40" ht="15.75" customHeight="1">
      <c r="B13" s="83">
        <v>2</v>
      </c>
      <c r="C13" s="311" t="s">
        <v>558</v>
      </c>
      <c r="D13" s="489">
        <v>25659</v>
      </c>
      <c r="E13" s="312">
        <v>11</v>
      </c>
      <c r="F13" s="312"/>
      <c r="G13" s="312"/>
      <c r="H13" s="312"/>
      <c r="I13" s="312"/>
      <c r="J13" s="313" t="s">
        <v>405</v>
      </c>
      <c r="K13" s="314"/>
      <c r="L13" s="313"/>
      <c r="M13" s="314"/>
      <c r="N13" s="315"/>
      <c r="O13" s="315"/>
      <c r="P13" s="315" t="s">
        <v>405</v>
      </c>
      <c r="Q13" s="315"/>
      <c r="R13" s="315"/>
      <c r="S13" s="315"/>
      <c r="T13" s="315"/>
      <c r="U13" s="315"/>
      <c r="V13" s="315"/>
      <c r="W13" s="315"/>
      <c r="X13" s="315" t="s">
        <v>405</v>
      </c>
      <c r="Y13" s="315"/>
      <c r="Z13" s="315"/>
      <c r="AA13" s="315"/>
      <c r="AB13" s="315"/>
      <c r="AC13" s="315"/>
      <c r="AD13" s="315"/>
      <c r="AE13" s="315"/>
      <c r="AF13" s="315"/>
      <c r="AG13" s="315"/>
      <c r="AH13" s="315"/>
      <c r="AI13" s="315"/>
      <c r="AJ13" s="315"/>
      <c r="AK13" s="315"/>
      <c r="AL13" s="315"/>
      <c r="AM13" s="316"/>
      <c r="AN13" s="317"/>
    </row>
    <row r="14" spans="2:40" ht="15.75" customHeight="1">
      <c r="B14" s="83">
        <v>3</v>
      </c>
      <c r="C14" s="311" t="s">
        <v>548</v>
      </c>
      <c r="D14" s="489">
        <v>27485</v>
      </c>
      <c r="E14" s="312">
        <v>14</v>
      </c>
      <c r="F14" s="312"/>
      <c r="G14" s="312"/>
      <c r="H14" s="312"/>
      <c r="I14" s="312"/>
      <c r="J14" s="313"/>
      <c r="K14" s="314" t="s">
        <v>405</v>
      </c>
      <c r="L14" s="313"/>
      <c r="M14" s="314"/>
      <c r="N14" s="315"/>
      <c r="O14" s="315"/>
      <c r="P14" s="315" t="s">
        <v>405</v>
      </c>
      <c r="Q14" s="315"/>
      <c r="R14" s="315"/>
      <c r="S14" s="315"/>
      <c r="T14" s="315"/>
      <c r="U14" s="315"/>
      <c r="V14" s="315"/>
      <c r="W14" s="315"/>
      <c r="X14" s="315" t="s">
        <v>405</v>
      </c>
      <c r="Y14" s="315" t="s">
        <v>405</v>
      </c>
      <c r="Z14" s="315"/>
      <c r="AA14" s="315"/>
      <c r="AB14" s="315"/>
      <c r="AC14" s="315"/>
      <c r="AD14" s="315"/>
      <c r="AE14" s="315"/>
      <c r="AF14" s="315"/>
      <c r="AG14" s="315"/>
      <c r="AH14" s="315"/>
      <c r="AI14" s="315"/>
      <c r="AJ14" s="315"/>
      <c r="AK14" s="315"/>
      <c r="AL14" s="315"/>
      <c r="AM14" s="316"/>
      <c r="AN14" s="317"/>
    </row>
    <row r="15" spans="2:40" ht="15.75" customHeight="1">
      <c r="B15" s="83">
        <v>4</v>
      </c>
      <c r="C15" s="311" t="s">
        <v>559</v>
      </c>
      <c r="D15" s="489">
        <v>23743</v>
      </c>
      <c r="E15" s="312">
        <v>20</v>
      </c>
      <c r="F15" s="312"/>
      <c r="G15" s="312"/>
      <c r="H15" s="312"/>
      <c r="I15" s="312"/>
      <c r="J15" s="313"/>
      <c r="K15" s="314"/>
      <c r="L15" s="313" t="s">
        <v>405</v>
      </c>
      <c r="M15" s="314"/>
      <c r="N15" s="315" t="s">
        <v>405</v>
      </c>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6"/>
      <c r="AN15" s="317"/>
    </row>
    <row r="16" spans="2:40" ht="15.75" customHeight="1">
      <c r="B16" s="83">
        <v>5</v>
      </c>
      <c r="C16" s="311" t="s">
        <v>560</v>
      </c>
      <c r="D16" s="489">
        <v>25569</v>
      </c>
      <c r="E16" s="312">
        <v>21</v>
      </c>
      <c r="F16" s="312"/>
      <c r="G16" s="312"/>
      <c r="H16" s="312"/>
      <c r="I16" s="312"/>
      <c r="J16" s="313"/>
      <c r="K16" s="314"/>
      <c r="L16" s="313"/>
      <c r="M16" s="314" t="s">
        <v>405</v>
      </c>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6"/>
      <c r="AN16" s="317"/>
    </row>
    <row r="17" spans="2:40" ht="15.75" customHeight="1">
      <c r="B17" s="83">
        <v>6</v>
      </c>
      <c r="C17" s="311" t="s">
        <v>561</v>
      </c>
      <c r="D17" s="489">
        <v>27395</v>
      </c>
      <c r="E17" s="312">
        <v>38</v>
      </c>
      <c r="F17" s="312"/>
      <c r="G17" s="312"/>
      <c r="H17" s="312"/>
      <c r="I17" s="312"/>
      <c r="J17" s="313"/>
      <c r="K17" s="314"/>
      <c r="L17" s="313"/>
      <c r="M17" s="314" t="s">
        <v>405</v>
      </c>
      <c r="N17" s="315" t="s">
        <v>405</v>
      </c>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6"/>
      <c r="AN17" s="317"/>
    </row>
    <row r="18" spans="2:40" ht="15.75" customHeight="1">
      <c r="B18" s="83">
        <v>7</v>
      </c>
      <c r="C18" s="84"/>
      <c r="D18" s="85"/>
      <c r="E18" s="85"/>
      <c r="F18" s="85"/>
      <c r="G18" s="85"/>
      <c r="H18" s="85"/>
      <c r="I18" s="85"/>
      <c r="J18" s="86"/>
      <c r="K18" s="87"/>
      <c r="L18" s="86"/>
      <c r="M18" s="87"/>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278"/>
      <c r="AN18" s="286"/>
    </row>
    <row r="19" spans="2:40" ht="15.75" customHeight="1">
      <c r="B19" s="83">
        <v>8</v>
      </c>
      <c r="C19" s="84"/>
      <c r="D19" s="85"/>
      <c r="E19" s="85"/>
      <c r="F19" s="85"/>
      <c r="G19" s="85"/>
      <c r="H19" s="85"/>
      <c r="I19" s="85"/>
      <c r="J19" s="86"/>
      <c r="K19" s="87"/>
      <c r="L19" s="86"/>
      <c r="M19" s="87"/>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278"/>
      <c r="AN19" s="286"/>
    </row>
    <row r="20" spans="2:40" ht="15.75" customHeight="1">
      <c r="B20" s="83">
        <v>9</v>
      </c>
      <c r="C20" s="84"/>
      <c r="D20" s="85"/>
      <c r="E20" s="85"/>
      <c r="F20" s="85"/>
      <c r="G20" s="85"/>
      <c r="H20" s="85"/>
      <c r="I20" s="85"/>
      <c r="J20" s="86"/>
      <c r="K20" s="87"/>
      <c r="L20" s="86"/>
      <c r="M20" s="87"/>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278"/>
      <c r="AN20" s="286"/>
    </row>
    <row r="21" spans="2:40" ht="15.75" customHeight="1">
      <c r="B21" s="83">
        <v>10</v>
      </c>
      <c r="C21" s="84"/>
      <c r="D21" s="85"/>
      <c r="E21" s="85"/>
      <c r="F21" s="85"/>
      <c r="G21" s="85"/>
      <c r="H21" s="85"/>
      <c r="I21" s="85"/>
      <c r="J21" s="86"/>
      <c r="K21" s="87"/>
      <c r="L21" s="86"/>
      <c r="M21" s="87"/>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278"/>
      <c r="AN21" s="286"/>
    </row>
    <row r="22" spans="2:40" ht="15.75" customHeight="1">
      <c r="B22" s="83">
        <v>11</v>
      </c>
      <c r="C22" s="84"/>
      <c r="D22" s="85"/>
      <c r="E22" s="85"/>
      <c r="F22" s="85"/>
      <c r="G22" s="85"/>
      <c r="H22" s="85"/>
      <c r="I22" s="85"/>
      <c r="J22" s="86"/>
      <c r="K22" s="87"/>
      <c r="L22" s="86"/>
      <c r="M22" s="87"/>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278"/>
      <c r="AN22" s="286"/>
    </row>
    <row r="23" spans="2:40" ht="15.75" customHeight="1">
      <c r="B23" s="83">
        <v>12</v>
      </c>
      <c r="C23" s="84"/>
      <c r="D23" s="85"/>
      <c r="E23" s="85"/>
      <c r="F23" s="85"/>
      <c r="G23" s="85"/>
      <c r="H23" s="85"/>
      <c r="I23" s="85"/>
      <c r="J23" s="86"/>
      <c r="K23" s="87"/>
      <c r="L23" s="86"/>
      <c r="M23" s="87"/>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278"/>
      <c r="AN23" s="286"/>
    </row>
    <row r="24" spans="2:40" ht="15.75" customHeight="1">
      <c r="B24" s="83">
        <v>13</v>
      </c>
      <c r="C24" s="84"/>
      <c r="D24" s="85"/>
      <c r="E24" s="85"/>
      <c r="F24" s="85"/>
      <c r="G24" s="85"/>
      <c r="H24" s="85"/>
      <c r="I24" s="85"/>
      <c r="J24" s="86"/>
      <c r="K24" s="87"/>
      <c r="L24" s="86"/>
      <c r="M24" s="87"/>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278"/>
      <c r="AN24" s="286"/>
    </row>
    <row r="25" spans="2:40" ht="15.75" customHeight="1">
      <c r="B25" s="83">
        <v>14</v>
      </c>
      <c r="C25" s="84"/>
      <c r="D25" s="85"/>
      <c r="E25" s="85"/>
      <c r="F25" s="85"/>
      <c r="G25" s="85"/>
      <c r="H25" s="85"/>
      <c r="I25" s="85"/>
      <c r="J25" s="86"/>
      <c r="K25" s="87"/>
      <c r="L25" s="86"/>
      <c r="M25" s="87"/>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278"/>
      <c r="AN25" s="286"/>
    </row>
    <row r="26" spans="2:40" ht="15.75" customHeight="1">
      <c r="B26" s="83">
        <v>15</v>
      </c>
      <c r="C26" s="89"/>
      <c r="D26" s="90"/>
      <c r="E26" s="90"/>
      <c r="F26" s="90"/>
      <c r="G26" s="90"/>
      <c r="H26" s="90"/>
      <c r="I26" s="90"/>
      <c r="J26" s="91"/>
      <c r="K26" s="92"/>
      <c r="L26" s="91"/>
      <c r="M26" s="92"/>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279"/>
      <c r="AN26" s="286"/>
    </row>
    <row r="27" spans="2:40" ht="15.75" customHeight="1">
      <c r="B27" s="83">
        <v>16</v>
      </c>
      <c r="C27" s="89"/>
      <c r="D27" s="90"/>
      <c r="E27" s="90"/>
      <c r="F27" s="90"/>
      <c r="G27" s="90"/>
      <c r="H27" s="90"/>
      <c r="I27" s="90"/>
      <c r="J27" s="91"/>
      <c r="K27" s="92"/>
      <c r="L27" s="91"/>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279"/>
      <c r="AN27" s="286"/>
    </row>
    <row r="28" spans="2:40" ht="15.75" customHeight="1">
      <c r="B28" s="83">
        <v>17</v>
      </c>
      <c r="C28" s="89"/>
      <c r="D28" s="90"/>
      <c r="E28" s="90"/>
      <c r="F28" s="90"/>
      <c r="G28" s="90"/>
      <c r="H28" s="90"/>
      <c r="I28" s="90"/>
      <c r="J28" s="91"/>
      <c r="K28" s="92"/>
      <c r="L28" s="91"/>
      <c r="M28" s="92"/>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279"/>
      <c r="AN28" s="286"/>
    </row>
    <row r="29" spans="2:40" ht="15.75" customHeight="1">
      <c r="B29" s="83">
        <v>18</v>
      </c>
      <c r="C29" s="89"/>
      <c r="D29" s="90"/>
      <c r="E29" s="90"/>
      <c r="F29" s="90"/>
      <c r="G29" s="90"/>
      <c r="H29" s="90"/>
      <c r="I29" s="90"/>
      <c r="J29" s="91"/>
      <c r="K29" s="92"/>
      <c r="L29" s="91"/>
      <c r="M29" s="92"/>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279"/>
      <c r="AN29" s="286"/>
    </row>
    <row r="30" spans="2:40" ht="15.75" customHeight="1">
      <c r="B30" s="83">
        <v>19</v>
      </c>
      <c r="C30" s="89"/>
      <c r="D30" s="90"/>
      <c r="E30" s="90"/>
      <c r="F30" s="90"/>
      <c r="G30" s="90"/>
      <c r="H30" s="90"/>
      <c r="I30" s="90"/>
      <c r="J30" s="91"/>
      <c r="K30" s="92"/>
      <c r="L30" s="91"/>
      <c r="M30" s="92"/>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279"/>
      <c r="AN30" s="286"/>
    </row>
    <row r="31" spans="2:40" ht="15.75" customHeight="1">
      <c r="B31" s="94">
        <v>20</v>
      </c>
      <c r="C31" s="89"/>
      <c r="D31" s="90"/>
      <c r="E31" s="90"/>
      <c r="F31" s="90"/>
      <c r="G31" s="90"/>
      <c r="H31" s="90"/>
      <c r="I31" s="90"/>
      <c r="J31" s="91"/>
      <c r="K31" s="92"/>
      <c r="L31" s="91"/>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279"/>
      <c r="AN31" s="285"/>
    </row>
    <row r="32" spans="2:40" ht="15.75" customHeight="1" thickBot="1">
      <c r="B32" s="95"/>
      <c r="C32" s="96"/>
      <c r="D32" s="97"/>
      <c r="E32" s="97"/>
      <c r="F32" s="97"/>
      <c r="G32" s="97"/>
      <c r="H32" s="97"/>
      <c r="I32" s="97"/>
      <c r="J32" s="98"/>
      <c r="K32" s="99"/>
      <c r="L32" s="98"/>
      <c r="M32" s="99"/>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280"/>
      <c r="AN32" s="282"/>
    </row>
    <row r="33" spans="2:40" ht="15.75" customHeight="1" thickBot="1" thickTop="1">
      <c r="B33" s="47" t="s">
        <v>116</v>
      </c>
      <c r="C33" s="840"/>
      <c r="D33" s="841"/>
      <c r="E33" s="841"/>
      <c r="F33" s="841"/>
      <c r="G33" s="841"/>
      <c r="H33" s="841"/>
      <c r="I33" s="842"/>
      <c r="J33" s="493">
        <f>COUNTIF(J12:J32,"○")</f>
        <v>2</v>
      </c>
      <c r="K33" s="494">
        <f aca="true" t="shared" si="0" ref="K33:Y33">COUNTIF(K12:K32,"○")</f>
        <v>1</v>
      </c>
      <c r="L33" s="493">
        <f t="shared" si="0"/>
        <v>1</v>
      </c>
      <c r="M33" s="494">
        <f t="shared" si="0"/>
        <v>2</v>
      </c>
      <c r="N33" s="495">
        <f t="shared" si="0"/>
        <v>2</v>
      </c>
      <c r="O33" s="48"/>
      <c r="P33" s="495">
        <f t="shared" si="0"/>
        <v>3</v>
      </c>
      <c r="Q33" s="48"/>
      <c r="R33" s="48"/>
      <c r="S33" s="48"/>
      <c r="T33" s="48"/>
      <c r="U33" s="48"/>
      <c r="V33" s="48"/>
      <c r="W33" s="48"/>
      <c r="X33" s="495">
        <f t="shared" si="0"/>
        <v>3</v>
      </c>
      <c r="Y33" s="495">
        <f t="shared" si="0"/>
        <v>2</v>
      </c>
      <c r="Z33" s="48"/>
      <c r="AA33" s="48"/>
      <c r="AB33" s="48"/>
      <c r="AC33" s="48"/>
      <c r="AD33" s="48"/>
      <c r="AE33" s="48"/>
      <c r="AF33" s="48"/>
      <c r="AG33" s="48"/>
      <c r="AH33" s="48"/>
      <c r="AI33" s="48"/>
      <c r="AJ33" s="48"/>
      <c r="AK33" s="48"/>
      <c r="AL33" s="48"/>
      <c r="AM33" s="281"/>
      <c r="AN33" s="287"/>
    </row>
    <row r="34" ht="6" customHeight="1"/>
    <row r="35" ht="12" customHeight="1">
      <c r="B35" s="50" t="s">
        <v>277</v>
      </c>
    </row>
    <row r="36" ht="12" customHeight="1">
      <c r="B36" s="50" t="s">
        <v>278</v>
      </c>
    </row>
    <row r="37" spans="2:39" ht="24" customHeight="1">
      <c r="B37" s="843" t="s">
        <v>523</v>
      </c>
      <c r="C37" s="843"/>
      <c r="D37" s="843"/>
      <c r="E37" s="843"/>
      <c r="F37" s="843"/>
      <c r="G37" s="843"/>
      <c r="H37" s="843"/>
      <c r="I37" s="843"/>
      <c r="J37" s="843"/>
      <c r="K37" s="843"/>
      <c r="L37" s="843"/>
      <c r="M37" s="843"/>
      <c r="N37" s="843"/>
      <c r="O37" s="843"/>
      <c r="P37" s="843"/>
      <c r="Q37" s="843"/>
      <c r="R37" s="843"/>
      <c r="S37" s="843"/>
      <c r="T37" s="843"/>
      <c r="U37" s="843"/>
      <c r="V37" s="843"/>
      <c r="W37" s="843"/>
      <c r="X37" s="843"/>
      <c r="Y37" s="843"/>
      <c r="Z37" s="843"/>
      <c r="AA37" s="843"/>
      <c r="AB37" s="843"/>
      <c r="AC37" s="843"/>
      <c r="AD37" s="843"/>
      <c r="AE37" s="843"/>
      <c r="AF37" s="843"/>
      <c r="AG37" s="843"/>
      <c r="AH37" s="843"/>
      <c r="AI37" s="843"/>
      <c r="AJ37" s="843"/>
      <c r="AK37" s="843"/>
      <c r="AL37" s="843"/>
      <c r="AM37" s="843"/>
    </row>
    <row r="38" ht="12" customHeight="1">
      <c r="B38" s="50" t="s">
        <v>382</v>
      </c>
    </row>
    <row r="39" ht="12" customHeight="1">
      <c r="B39" s="50" t="s">
        <v>279</v>
      </c>
    </row>
    <row r="40" ht="12" customHeight="1">
      <c r="B40" s="50" t="s">
        <v>524</v>
      </c>
    </row>
  </sheetData>
  <sheetProtection formatColumns="0" formatRows="0" selectLockedCells="1"/>
  <mergeCells count="45">
    <mergeCell ref="B2:AM2"/>
    <mergeCell ref="T4:U4"/>
    <mergeCell ref="V4:W4"/>
    <mergeCell ref="X4:AA4"/>
    <mergeCell ref="T6:AH6"/>
    <mergeCell ref="B8:I8"/>
    <mergeCell ref="J8:K8"/>
    <mergeCell ref="L8:M8"/>
    <mergeCell ref="B9:B11"/>
    <mergeCell ref="C9:C11"/>
    <mergeCell ref="D9:D11"/>
    <mergeCell ref="E9:I11"/>
    <mergeCell ref="J9:K9"/>
    <mergeCell ref="L9:M9"/>
    <mergeCell ref="J10:K10"/>
    <mergeCell ref="L10:M10"/>
    <mergeCell ref="N10:N11"/>
    <mergeCell ref="O10:O11"/>
    <mergeCell ref="P10:P11"/>
    <mergeCell ref="Q10:Q11"/>
    <mergeCell ref="R10:R11"/>
    <mergeCell ref="S10:S11"/>
    <mergeCell ref="T10:T11"/>
    <mergeCell ref="U10:U11"/>
    <mergeCell ref="V10:V11"/>
    <mergeCell ref="W10:W11"/>
    <mergeCell ref="X10:X11"/>
    <mergeCell ref="Y10:Y11"/>
    <mergeCell ref="AK10:AK11"/>
    <mergeCell ref="Z10:Z11"/>
    <mergeCell ref="AA10:AA11"/>
    <mergeCell ref="AB10:AB11"/>
    <mergeCell ref="AC10:AC11"/>
    <mergeCell ref="AD10:AD11"/>
    <mergeCell ref="AE10:AE11"/>
    <mergeCell ref="AN10:AN11"/>
    <mergeCell ref="AL10:AL11"/>
    <mergeCell ref="AM10:AM11"/>
    <mergeCell ref="C33:I33"/>
    <mergeCell ref="B37:AM37"/>
    <mergeCell ref="AF10:AF11"/>
    <mergeCell ref="AG10:AG11"/>
    <mergeCell ref="AH10:AH11"/>
    <mergeCell ref="AI10:AI11"/>
    <mergeCell ref="AJ10:AJ11"/>
  </mergeCells>
  <dataValidations count="6">
    <dataValidation allowBlank="1" showInputMessage="1" showErrorMessage="1" prompt="『S50.10.10』 のように記入してください。" imeMode="off" sqref="D12"/>
    <dataValidation allowBlank="1" showInputMessage="1" showErrorMessage="1" prompt="次シートの「資格区分表」を参照してください。" imeMode="off" sqref="E12:I32"/>
    <dataValidation allowBlank="1" showInputMessage="1" showErrorMessage="1" prompt="姓と名の間を１文字分空けてください&#10;" imeMode="hiragana" sqref="C12:C32"/>
    <dataValidation type="list" allowBlank="1" showInputMessage="1" showErrorMessage="1" prompt="有資格に応じて配置可能な業種について、○印を記入してください。&#10;ただし、申請しない業種へは記入しないでください。" sqref="J12:AM32">
      <formula1>$AO$1:$AO$2</formula1>
    </dataValidation>
    <dataValidation type="list" allowBlank="1" showInputMessage="1" showErrorMessage="1" prompt="申請する業種に○印を記入してください。" sqref="J8:AM8">
      <formula1>$AO$1:$AO$2</formula1>
    </dataValidation>
    <dataValidation allowBlank="1" showInputMessage="1" showErrorMessage="1" imeMode="off" sqref="D13:D32"/>
  </dataValidations>
  <printOptions horizontalCentered="1"/>
  <pageMargins left="0.5905511811023623" right="0.5905511811023623" top="0.5905511811023623" bottom="0.3937007874015748" header="0.2362204724409449" footer="0.1968503937007874"/>
  <pageSetup horizontalDpi="600" verticalDpi="600" orientation="landscape" paperSize="9" scale="9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U146"/>
  <sheetViews>
    <sheetView showGridLines="0" view="pageBreakPreview" zoomScaleSheetLayoutView="100" zoomScalePageLayoutView="0" workbookViewId="0" topLeftCell="A1">
      <pane xSplit="4" ySplit="5" topLeftCell="E6" activePane="bottomRight" state="frozen"/>
      <selection pane="topLeft" activeCell="A1" sqref="A1"/>
      <selection pane="topRight" activeCell="F1" sqref="F1"/>
      <selection pane="bottomLeft" activeCell="A6" sqref="A6"/>
      <selection pane="bottomRight" activeCell="A1" sqref="A1"/>
    </sheetView>
  </sheetViews>
  <sheetFormatPr defaultColWidth="9.00390625" defaultRowHeight="13.5"/>
  <cols>
    <col min="1" max="1" width="1.625" style="170" customWidth="1"/>
    <col min="2" max="2" width="9.125" style="256" customWidth="1"/>
    <col min="3" max="3" width="67.875" style="257" customWidth="1"/>
    <col min="4" max="4" width="5.625" style="257" customWidth="1"/>
    <col min="5" max="33" width="3.125" style="258" customWidth="1"/>
    <col min="34" max="34" width="1.625" style="170" customWidth="1"/>
    <col min="35" max="16384" width="9.00390625" style="170" customWidth="1"/>
  </cols>
  <sheetData>
    <row r="1" spans="2:33" ht="19.5" customHeight="1">
      <c r="B1" s="890" t="s">
        <v>280</v>
      </c>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row>
    <row r="2" spans="2:33" ht="19.5" customHeight="1" thickBot="1">
      <c r="B2" s="890"/>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row>
    <row r="3" spans="2:33" ht="19.5" customHeight="1">
      <c r="B3" s="891" t="s">
        <v>281</v>
      </c>
      <c r="C3" s="892"/>
      <c r="D3" s="895" t="s">
        <v>436</v>
      </c>
      <c r="E3" s="897" t="s">
        <v>437</v>
      </c>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9"/>
    </row>
    <row r="4" spans="2:33" ht="19.5" customHeight="1">
      <c r="B4" s="893"/>
      <c r="C4" s="894"/>
      <c r="D4" s="896"/>
      <c r="E4" s="171">
        <v>1</v>
      </c>
      <c r="F4" s="171">
        <v>2</v>
      </c>
      <c r="G4" s="171">
        <v>3</v>
      </c>
      <c r="H4" s="171">
        <v>4</v>
      </c>
      <c r="I4" s="171">
        <v>5</v>
      </c>
      <c r="J4" s="171">
        <v>6</v>
      </c>
      <c r="K4" s="171">
        <v>7</v>
      </c>
      <c r="L4" s="171">
        <v>8</v>
      </c>
      <c r="M4" s="171">
        <v>9</v>
      </c>
      <c r="N4" s="171">
        <v>10</v>
      </c>
      <c r="O4" s="171">
        <v>11</v>
      </c>
      <c r="P4" s="171">
        <v>12</v>
      </c>
      <c r="Q4" s="171">
        <v>13</v>
      </c>
      <c r="R4" s="171">
        <v>14</v>
      </c>
      <c r="S4" s="171">
        <v>15</v>
      </c>
      <c r="T4" s="171">
        <v>16</v>
      </c>
      <c r="U4" s="171">
        <v>17</v>
      </c>
      <c r="V4" s="171">
        <v>18</v>
      </c>
      <c r="W4" s="171">
        <v>19</v>
      </c>
      <c r="X4" s="171">
        <v>20</v>
      </c>
      <c r="Y4" s="171">
        <v>21</v>
      </c>
      <c r="Z4" s="171">
        <v>22</v>
      </c>
      <c r="AA4" s="171">
        <v>23</v>
      </c>
      <c r="AB4" s="171">
        <v>24</v>
      </c>
      <c r="AC4" s="171">
        <v>25</v>
      </c>
      <c r="AD4" s="171">
        <v>26</v>
      </c>
      <c r="AE4" s="171">
        <v>27</v>
      </c>
      <c r="AF4" s="172">
        <v>28</v>
      </c>
      <c r="AG4" s="173">
        <v>29</v>
      </c>
    </row>
    <row r="5" spans="2:33" ht="19.5" customHeight="1">
      <c r="B5" s="893"/>
      <c r="C5" s="894"/>
      <c r="D5" s="896"/>
      <c r="E5" s="174" t="s">
        <v>92</v>
      </c>
      <c r="F5" s="174" t="s">
        <v>93</v>
      </c>
      <c r="G5" s="174" t="s">
        <v>12</v>
      </c>
      <c r="H5" s="174" t="s">
        <v>13</v>
      </c>
      <c r="I5" s="174" t="s">
        <v>14</v>
      </c>
      <c r="J5" s="174" t="s">
        <v>15</v>
      </c>
      <c r="K5" s="174" t="s">
        <v>16</v>
      </c>
      <c r="L5" s="174" t="s">
        <v>17</v>
      </c>
      <c r="M5" s="174" t="s">
        <v>18</v>
      </c>
      <c r="N5" s="174" t="s">
        <v>19</v>
      </c>
      <c r="O5" s="174" t="s">
        <v>20</v>
      </c>
      <c r="P5" s="174" t="s">
        <v>21</v>
      </c>
      <c r="Q5" s="174" t="s">
        <v>282</v>
      </c>
      <c r="R5" s="175" t="s">
        <v>438</v>
      </c>
      <c r="S5" s="174" t="s">
        <v>23</v>
      </c>
      <c r="T5" s="174" t="s">
        <v>24</v>
      </c>
      <c r="U5" s="174" t="s">
        <v>25</v>
      </c>
      <c r="V5" s="174" t="s">
        <v>26</v>
      </c>
      <c r="W5" s="174" t="s">
        <v>27</v>
      </c>
      <c r="X5" s="174" t="s">
        <v>28</v>
      </c>
      <c r="Y5" s="174" t="s">
        <v>29</v>
      </c>
      <c r="Z5" s="174" t="s">
        <v>30</v>
      </c>
      <c r="AA5" s="174" t="s">
        <v>31</v>
      </c>
      <c r="AB5" s="174" t="s">
        <v>32</v>
      </c>
      <c r="AC5" s="174" t="s">
        <v>33</v>
      </c>
      <c r="AD5" s="174" t="s">
        <v>34</v>
      </c>
      <c r="AE5" s="174" t="s">
        <v>35</v>
      </c>
      <c r="AF5" s="176" t="s">
        <v>36</v>
      </c>
      <c r="AG5" s="177" t="s">
        <v>397</v>
      </c>
    </row>
    <row r="6" spans="1:255" s="185" customFormat="1" ht="19.5" customHeight="1" thickBot="1">
      <c r="A6" s="178"/>
      <c r="B6" s="179"/>
      <c r="C6" s="180"/>
      <c r="D6" s="181"/>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3"/>
      <c r="AH6" s="184"/>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c r="IP6" s="178"/>
      <c r="IQ6" s="178"/>
      <c r="IR6" s="178"/>
      <c r="IS6" s="178"/>
      <c r="IT6" s="178"/>
      <c r="IU6" s="178"/>
    </row>
    <row r="7" spans="1:33" ht="19.5" customHeight="1">
      <c r="A7" s="186"/>
      <c r="B7" s="900"/>
      <c r="C7" s="1088" t="s">
        <v>283</v>
      </c>
      <c r="D7" s="187">
        <v>1</v>
      </c>
      <c r="E7" s="188" t="s">
        <v>284</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90"/>
    </row>
    <row r="8" spans="1:33" ht="19.5" customHeight="1">
      <c r="A8" s="178"/>
      <c r="B8" s="900"/>
      <c r="C8" s="1089" t="s">
        <v>285</v>
      </c>
      <c r="D8" s="191">
        <v>2</v>
      </c>
      <c r="E8" s="192" t="s">
        <v>286</v>
      </c>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4"/>
    </row>
    <row r="9" spans="1:33" ht="19.5" customHeight="1">
      <c r="A9" s="178"/>
      <c r="B9" s="900"/>
      <c r="C9" s="1088" t="s">
        <v>287</v>
      </c>
      <c r="D9" s="187">
        <v>3</v>
      </c>
      <c r="E9" s="195" t="s">
        <v>288</v>
      </c>
      <c r="F9" s="196"/>
      <c r="G9" s="196"/>
      <c r="H9" s="196"/>
      <c r="I9" s="196"/>
      <c r="J9" s="196"/>
      <c r="K9" s="196"/>
      <c r="L9" s="196"/>
      <c r="M9" s="196"/>
      <c r="N9" s="196"/>
      <c r="O9" s="196"/>
      <c r="P9" s="196"/>
      <c r="Q9" s="196"/>
      <c r="R9" s="196"/>
      <c r="S9" s="196"/>
      <c r="T9" s="196"/>
      <c r="U9" s="197"/>
      <c r="V9" s="197"/>
      <c r="W9" s="197"/>
      <c r="X9" s="197"/>
      <c r="Y9" s="197"/>
      <c r="Z9" s="197"/>
      <c r="AA9" s="197"/>
      <c r="AB9" s="197"/>
      <c r="AC9" s="197"/>
      <c r="AD9" s="197"/>
      <c r="AE9" s="197"/>
      <c r="AF9" s="197"/>
      <c r="AG9" s="198"/>
    </row>
    <row r="10" spans="2:33" ht="19.5" customHeight="1" thickBot="1">
      <c r="B10" s="900"/>
      <c r="C10" s="1090" t="s">
        <v>289</v>
      </c>
      <c r="D10" s="199">
        <v>4</v>
      </c>
      <c r="E10" s="200" t="s">
        <v>288</v>
      </c>
      <c r="F10" s="201"/>
      <c r="G10" s="201"/>
      <c r="H10" s="201"/>
      <c r="I10" s="201"/>
      <c r="J10" s="201"/>
      <c r="K10" s="201"/>
      <c r="L10" s="201"/>
      <c r="M10" s="201"/>
      <c r="N10" s="201"/>
      <c r="O10" s="201"/>
      <c r="P10" s="201"/>
      <c r="Q10" s="201"/>
      <c r="R10" s="201"/>
      <c r="S10" s="201"/>
      <c r="T10" s="201"/>
      <c r="U10" s="193"/>
      <c r="V10" s="193"/>
      <c r="W10" s="193"/>
      <c r="X10" s="193"/>
      <c r="Y10" s="193"/>
      <c r="Z10" s="193"/>
      <c r="AA10" s="193"/>
      <c r="AB10" s="193"/>
      <c r="AC10" s="193"/>
      <c r="AD10" s="193"/>
      <c r="AE10" s="193"/>
      <c r="AF10" s="193"/>
      <c r="AG10" s="194"/>
    </row>
    <row r="11" spans="2:33" ht="19.5" customHeight="1">
      <c r="B11" s="886" t="s">
        <v>290</v>
      </c>
      <c r="C11" s="1091" t="s">
        <v>624</v>
      </c>
      <c r="D11" s="202">
        <v>11</v>
      </c>
      <c r="E11" s="203" t="s">
        <v>291</v>
      </c>
      <c r="F11" s="203"/>
      <c r="G11" s="203"/>
      <c r="H11" s="203"/>
      <c r="I11" s="203" t="s">
        <v>291</v>
      </c>
      <c r="J11" s="203"/>
      <c r="K11" s="203"/>
      <c r="L11" s="203"/>
      <c r="M11" s="203"/>
      <c r="N11" s="203"/>
      <c r="O11" s="203"/>
      <c r="P11" s="203"/>
      <c r="Q11" s="203" t="s">
        <v>291</v>
      </c>
      <c r="R11" s="203"/>
      <c r="S11" s="203"/>
      <c r="T11" s="203"/>
      <c r="U11" s="203"/>
      <c r="V11" s="203"/>
      <c r="W11" s="203"/>
      <c r="X11" s="203"/>
      <c r="Y11" s="203"/>
      <c r="Z11" s="203"/>
      <c r="AA11" s="203"/>
      <c r="AB11" s="203"/>
      <c r="AC11" s="203"/>
      <c r="AD11" s="203"/>
      <c r="AE11" s="203"/>
      <c r="AF11" s="204"/>
      <c r="AG11" s="205"/>
    </row>
    <row r="12" spans="2:33" ht="19.5" customHeight="1">
      <c r="B12" s="887"/>
      <c r="C12" s="1089" t="s">
        <v>625</v>
      </c>
      <c r="D12" s="191" t="s">
        <v>439</v>
      </c>
      <c r="E12" s="206" t="s">
        <v>180</v>
      </c>
      <c r="F12" s="206"/>
      <c r="G12" s="206"/>
      <c r="H12" s="206"/>
      <c r="I12" s="206" t="s">
        <v>180</v>
      </c>
      <c r="J12" s="206"/>
      <c r="K12" s="206"/>
      <c r="L12" s="206"/>
      <c r="M12" s="206"/>
      <c r="N12" s="206"/>
      <c r="O12" s="206"/>
      <c r="P12" s="206"/>
      <c r="Q12" s="206" t="s">
        <v>180</v>
      </c>
      <c r="R12" s="206"/>
      <c r="S12" s="206"/>
      <c r="T12" s="206"/>
      <c r="U12" s="206"/>
      <c r="V12" s="206"/>
      <c r="W12" s="206"/>
      <c r="X12" s="206"/>
      <c r="Y12" s="206"/>
      <c r="Z12" s="206"/>
      <c r="AA12" s="206"/>
      <c r="AB12" s="206"/>
      <c r="AC12" s="206"/>
      <c r="AD12" s="206"/>
      <c r="AE12" s="206"/>
      <c r="AF12" s="207"/>
      <c r="AG12" s="208"/>
    </row>
    <row r="13" spans="2:33" ht="19.5" customHeight="1">
      <c r="B13" s="887"/>
      <c r="C13" s="1092" t="s">
        <v>626</v>
      </c>
      <c r="D13" s="209">
        <v>12</v>
      </c>
      <c r="E13" s="210" t="s">
        <v>291</v>
      </c>
      <c r="F13" s="210"/>
      <c r="G13" s="210"/>
      <c r="H13" s="210"/>
      <c r="I13" s="210" t="s">
        <v>291</v>
      </c>
      <c r="J13" s="210"/>
      <c r="K13" s="210"/>
      <c r="L13" s="210"/>
      <c r="M13" s="210"/>
      <c r="N13" s="210"/>
      <c r="O13" s="210"/>
      <c r="P13" s="210"/>
      <c r="Q13" s="210" t="s">
        <v>291</v>
      </c>
      <c r="R13" s="210"/>
      <c r="S13" s="210"/>
      <c r="T13" s="210"/>
      <c r="U13" s="210"/>
      <c r="V13" s="210"/>
      <c r="W13" s="210"/>
      <c r="X13" s="210"/>
      <c r="Y13" s="210"/>
      <c r="Z13" s="210"/>
      <c r="AA13" s="210"/>
      <c r="AB13" s="210"/>
      <c r="AC13" s="210"/>
      <c r="AD13" s="210"/>
      <c r="AE13" s="210"/>
      <c r="AF13" s="211"/>
      <c r="AG13" s="212"/>
    </row>
    <row r="14" spans="2:33" ht="19.5" customHeight="1">
      <c r="B14" s="887"/>
      <c r="C14" s="1093" t="s">
        <v>627</v>
      </c>
      <c r="D14" s="213" t="s">
        <v>440</v>
      </c>
      <c r="E14" s="214" t="s">
        <v>291</v>
      </c>
      <c r="F14" s="214"/>
      <c r="G14" s="214"/>
      <c r="H14" s="214"/>
      <c r="I14" s="214" t="s">
        <v>291</v>
      </c>
      <c r="J14" s="214"/>
      <c r="K14" s="214"/>
      <c r="L14" s="214"/>
      <c r="M14" s="214"/>
      <c r="N14" s="214"/>
      <c r="O14" s="214"/>
      <c r="P14" s="214"/>
      <c r="Q14" s="214" t="s">
        <v>291</v>
      </c>
      <c r="R14" s="214"/>
      <c r="S14" s="214"/>
      <c r="T14" s="214"/>
      <c r="U14" s="214"/>
      <c r="V14" s="214"/>
      <c r="W14" s="214"/>
      <c r="X14" s="214"/>
      <c r="Y14" s="214"/>
      <c r="Z14" s="214"/>
      <c r="AA14" s="214"/>
      <c r="AB14" s="214"/>
      <c r="AC14" s="214"/>
      <c r="AD14" s="214"/>
      <c r="AE14" s="214"/>
      <c r="AF14" s="215"/>
      <c r="AG14" s="216"/>
    </row>
    <row r="15" spans="2:33" ht="19.5" customHeight="1">
      <c r="B15" s="887"/>
      <c r="C15" s="1092" t="s">
        <v>441</v>
      </c>
      <c r="D15" s="209">
        <v>13</v>
      </c>
      <c r="E15" s="210" t="s">
        <v>291</v>
      </c>
      <c r="F15" s="210"/>
      <c r="G15" s="210"/>
      <c r="H15" s="210"/>
      <c r="I15" s="210" t="s">
        <v>291</v>
      </c>
      <c r="J15" s="210" t="s">
        <v>291</v>
      </c>
      <c r="K15" s="210"/>
      <c r="L15" s="210"/>
      <c r="M15" s="210"/>
      <c r="N15" s="210"/>
      <c r="O15" s="210" t="s">
        <v>291</v>
      </c>
      <c r="P15" s="210"/>
      <c r="Q15" s="210" t="s">
        <v>291</v>
      </c>
      <c r="R15" s="210" t="s">
        <v>291</v>
      </c>
      <c r="S15" s="210"/>
      <c r="T15" s="210"/>
      <c r="U15" s="210" t="s">
        <v>291</v>
      </c>
      <c r="V15" s="210"/>
      <c r="W15" s="210"/>
      <c r="X15" s="210"/>
      <c r="Y15" s="210"/>
      <c r="Z15" s="210"/>
      <c r="AA15" s="210"/>
      <c r="AB15" s="210"/>
      <c r="AC15" s="210"/>
      <c r="AD15" s="210" t="s">
        <v>291</v>
      </c>
      <c r="AE15" s="210"/>
      <c r="AF15" s="211"/>
      <c r="AG15" s="212" t="s">
        <v>180</v>
      </c>
    </row>
    <row r="16" spans="2:33" ht="19.5" customHeight="1">
      <c r="B16" s="887"/>
      <c r="C16" s="1093" t="s">
        <v>399</v>
      </c>
      <c r="D16" s="213" t="s">
        <v>442</v>
      </c>
      <c r="E16" s="214" t="s">
        <v>291</v>
      </c>
      <c r="F16" s="214"/>
      <c r="G16" s="214"/>
      <c r="H16" s="214"/>
      <c r="I16" s="214" t="s">
        <v>291</v>
      </c>
      <c r="J16" s="214" t="s">
        <v>291</v>
      </c>
      <c r="K16" s="214"/>
      <c r="L16" s="214"/>
      <c r="M16" s="214"/>
      <c r="N16" s="214"/>
      <c r="O16" s="214" t="s">
        <v>291</v>
      </c>
      <c r="P16" s="214"/>
      <c r="Q16" s="214" t="s">
        <v>291</v>
      </c>
      <c r="R16" s="214" t="s">
        <v>291</v>
      </c>
      <c r="S16" s="214"/>
      <c r="T16" s="214"/>
      <c r="U16" s="214" t="s">
        <v>291</v>
      </c>
      <c r="V16" s="214"/>
      <c r="W16" s="214"/>
      <c r="X16" s="214"/>
      <c r="Y16" s="214"/>
      <c r="Z16" s="214"/>
      <c r="AA16" s="214"/>
      <c r="AB16" s="214"/>
      <c r="AC16" s="214"/>
      <c r="AD16" s="214" t="s">
        <v>291</v>
      </c>
      <c r="AE16" s="214"/>
      <c r="AF16" s="215"/>
      <c r="AG16" s="216"/>
    </row>
    <row r="17" spans="2:33" ht="19.5" customHeight="1">
      <c r="B17" s="887"/>
      <c r="C17" s="1092" t="s">
        <v>443</v>
      </c>
      <c r="D17" s="209">
        <v>14</v>
      </c>
      <c r="E17" s="210" t="s">
        <v>291</v>
      </c>
      <c r="F17" s="210"/>
      <c r="G17" s="210"/>
      <c r="H17" s="210"/>
      <c r="I17" s="210" t="s">
        <v>291</v>
      </c>
      <c r="J17" s="210" t="s">
        <v>291</v>
      </c>
      <c r="K17" s="210"/>
      <c r="L17" s="210"/>
      <c r="M17" s="210"/>
      <c r="N17" s="210"/>
      <c r="O17" s="210" t="s">
        <v>291</v>
      </c>
      <c r="P17" s="210"/>
      <c r="Q17" s="210" t="s">
        <v>291</v>
      </c>
      <c r="R17" s="210" t="s">
        <v>291</v>
      </c>
      <c r="S17" s="210"/>
      <c r="T17" s="210"/>
      <c r="U17" s="210"/>
      <c r="V17" s="210"/>
      <c r="W17" s="210"/>
      <c r="X17" s="210"/>
      <c r="Y17" s="210"/>
      <c r="Z17" s="210"/>
      <c r="AA17" s="210"/>
      <c r="AB17" s="210"/>
      <c r="AC17" s="210"/>
      <c r="AD17" s="210" t="s">
        <v>291</v>
      </c>
      <c r="AE17" s="210"/>
      <c r="AF17" s="211"/>
      <c r="AG17" s="212" t="s">
        <v>180</v>
      </c>
    </row>
    <row r="18" spans="2:33" ht="19.5" customHeight="1">
      <c r="B18" s="887"/>
      <c r="C18" s="1093" t="s">
        <v>400</v>
      </c>
      <c r="D18" s="213" t="s">
        <v>444</v>
      </c>
      <c r="E18" s="214" t="s">
        <v>291</v>
      </c>
      <c r="F18" s="214"/>
      <c r="G18" s="214"/>
      <c r="H18" s="214"/>
      <c r="I18" s="214" t="s">
        <v>291</v>
      </c>
      <c r="J18" s="214" t="s">
        <v>291</v>
      </c>
      <c r="K18" s="214"/>
      <c r="L18" s="214"/>
      <c r="M18" s="214"/>
      <c r="N18" s="214"/>
      <c r="O18" s="214" t="s">
        <v>291</v>
      </c>
      <c r="P18" s="214"/>
      <c r="Q18" s="214" t="s">
        <v>291</v>
      </c>
      <c r="R18" s="214" t="s">
        <v>291</v>
      </c>
      <c r="S18" s="214"/>
      <c r="T18" s="214"/>
      <c r="U18" s="214"/>
      <c r="V18" s="214"/>
      <c r="W18" s="214"/>
      <c r="X18" s="214"/>
      <c r="Y18" s="214"/>
      <c r="Z18" s="214"/>
      <c r="AA18" s="214"/>
      <c r="AB18" s="214"/>
      <c r="AC18" s="214"/>
      <c r="AD18" s="214" t="s">
        <v>291</v>
      </c>
      <c r="AE18" s="214"/>
      <c r="AF18" s="215"/>
      <c r="AG18" s="216"/>
    </row>
    <row r="19" spans="2:33" ht="19.5" customHeight="1">
      <c r="B19" s="887"/>
      <c r="C19" s="1092" t="s">
        <v>445</v>
      </c>
      <c r="D19" s="209">
        <v>15</v>
      </c>
      <c r="E19" s="210"/>
      <c r="F19" s="210"/>
      <c r="G19" s="210"/>
      <c r="H19" s="210"/>
      <c r="I19" s="210"/>
      <c r="J19" s="210"/>
      <c r="K19" s="210"/>
      <c r="L19" s="210"/>
      <c r="M19" s="210"/>
      <c r="N19" s="210"/>
      <c r="O19" s="210"/>
      <c r="P19" s="210"/>
      <c r="Q19" s="210"/>
      <c r="R19" s="210"/>
      <c r="S19" s="210"/>
      <c r="T19" s="210"/>
      <c r="U19" s="210" t="s">
        <v>291</v>
      </c>
      <c r="V19" s="210"/>
      <c r="W19" s="210"/>
      <c r="X19" s="210"/>
      <c r="Y19" s="210"/>
      <c r="Z19" s="210"/>
      <c r="AA19" s="210"/>
      <c r="AB19" s="210"/>
      <c r="AC19" s="210"/>
      <c r="AD19" s="210"/>
      <c r="AE19" s="210"/>
      <c r="AF19" s="211"/>
      <c r="AG19" s="212"/>
    </row>
    <row r="20" spans="2:33" ht="19.5" customHeight="1">
      <c r="B20" s="887"/>
      <c r="C20" s="1093" t="s">
        <v>446</v>
      </c>
      <c r="D20" s="213">
        <v>16</v>
      </c>
      <c r="E20" s="214"/>
      <c r="F20" s="214"/>
      <c r="G20" s="214"/>
      <c r="H20" s="214"/>
      <c r="I20" s="214" t="s">
        <v>291</v>
      </c>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5"/>
      <c r="AG20" s="216"/>
    </row>
    <row r="21" spans="2:33" ht="19.5" customHeight="1">
      <c r="B21" s="887"/>
      <c r="C21" s="1092" t="s">
        <v>401</v>
      </c>
      <c r="D21" s="209" t="s">
        <v>447</v>
      </c>
      <c r="E21" s="210"/>
      <c r="F21" s="210"/>
      <c r="G21" s="210"/>
      <c r="H21" s="210"/>
      <c r="I21" s="210" t="s">
        <v>291</v>
      </c>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1"/>
      <c r="AG21" s="212"/>
    </row>
    <row r="22" spans="2:33" ht="19.5" customHeight="1">
      <c r="B22" s="887"/>
      <c r="C22" s="1093" t="s">
        <v>448</v>
      </c>
      <c r="D22" s="213">
        <v>20</v>
      </c>
      <c r="E22" s="214"/>
      <c r="F22" s="214" t="s">
        <v>291</v>
      </c>
      <c r="G22" s="214" t="s">
        <v>291</v>
      </c>
      <c r="H22" s="214" t="s">
        <v>291</v>
      </c>
      <c r="I22" s="214" t="s">
        <v>291</v>
      </c>
      <c r="J22" s="214" t="s">
        <v>291</v>
      </c>
      <c r="K22" s="214" t="s">
        <v>291</v>
      </c>
      <c r="L22" s="214"/>
      <c r="M22" s="214"/>
      <c r="N22" s="214" t="s">
        <v>291</v>
      </c>
      <c r="O22" s="214" t="s">
        <v>291</v>
      </c>
      <c r="P22" s="214" t="s">
        <v>291</v>
      </c>
      <c r="Q22" s="214"/>
      <c r="R22" s="214"/>
      <c r="S22" s="214" t="s">
        <v>291</v>
      </c>
      <c r="T22" s="214" t="s">
        <v>291</v>
      </c>
      <c r="U22" s="214" t="s">
        <v>291</v>
      </c>
      <c r="V22" s="214" t="s">
        <v>291</v>
      </c>
      <c r="W22" s="214" t="s">
        <v>291</v>
      </c>
      <c r="X22" s="214"/>
      <c r="Y22" s="214" t="s">
        <v>291</v>
      </c>
      <c r="Z22" s="214"/>
      <c r="AA22" s="214"/>
      <c r="AB22" s="214"/>
      <c r="AC22" s="214" t="s">
        <v>291</v>
      </c>
      <c r="AD22" s="214"/>
      <c r="AE22" s="214"/>
      <c r="AF22" s="215"/>
      <c r="AG22" s="216" t="s">
        <v>180</v>
      </c>
    </row>
    <row r="23" spans="2:33" ht="19.5" customHeight="1">
      <c r="B23" s="887"/>
      <c r="C23" s="1092" t="s">
        <v>402</v>
      </c>
      <c r="D23" s="209" t="s">
        <v>449</v>
      </c>
      <c r="E23" s="210"/>
      <c r="F23" s="210" t="s">
        <v>291</v>
      </c>
      <c r="G23" s="210" t="s">
        <v>291</v>
      </c>
      <c r="H23" s="210" t="s">
        <v>291</v>
      </c>
      <c r="I23" s="210" t="s">
        <v>291</v>
      </c>
      <c r="J23" s="210" t="s">
        <v>291</v>
      </c>
      <c r="K23" s="210" t="s">
        <v>291</v>
      </c>
      <c r="L23" s="210"/>
      <c r="M23" s="210"/>
      <c r="N23" s="210" t="s">
        <v>291</v>
      </c>
      <c r="O23" s="210" t="s">
        <v>291</v>
      </c>
      <c r="P23" s="210" t="s">
        <v>291</v>
      </c>
      <c r="Q23" s="210"/>
      <c r="R23" s="210"/>
      <c r="S23" s="210" t="s">
        <v>291</v>
      </c>
      <c r="T23" s="210" t="s">
        <v>291</v>
      </c>
      <c r="U23" s="210" t="s">
        <v>291</v>
      </c>
      <c r="V23" s="210" t="s">
        <v>291</v>
      </c>
      <c r="W23" s="210" t="s">
        <v>291</v>
      </c>
      <c r="X23" s="210"/>
      <c r="Y23" s="210" t="s">
        <v>291</v>
      </c>
      <c r="Z23" s="210"/>
      <c r="AA23" s="210"/>
      <c r="AB23" s="210"/>
      <c r="AC23" s="210" t="s">
        <v>291</v>
      </c>
      <c r="AD23" s="210"/>
      <c r="AE23" s="210"/>
      <c r="AF23" s="211"/>
      <c r="AG23" s="212"/>
    </row>
    <row r="24" spans="2:33" ht="19.5" customHeight="1">
      <c r="B24" s="887"/>
      <c r="C24" s="1093" t="s">
        <v>450</v>
      </c>
      <c r="D24" s="213">
        <v>21</v>
      </c>
      <c r="E24" s="214"/>
      <c r="F24" s="214" t="s">
        <v>291</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5"/>
      <c r="AG24" s="216" t="s">
        <v>180</v>
      </c>
    </row>
    <row r="25" spans="2:33" ht="19.5" customHeight="1">
      <c r="B25" s="887"/>
      <c r="C25" s="1092" t="s">
        <v>451</v>
      </c>
      <c r="D25" s="209">
        <v>22</v>
      </c>
      <c r="E25" s="210"/>
      <c r="F25" s="210"/>
      <c r="G25" s="210" t="s">
        <v>291</v>
      </c>
      <c r="H25" s="210"/>
      <c r="I25" s="210" t="s">
        <v>291</v>
      </c>
      <c r="J25" s="210"/>
      <c r="K25" s="210"/>
      <c r="L25" s="210"/>
      <c r="M25" s="210"/>
      <c r="N25" s="210" t="s">
        <v>291</v>
      </c>
      <c r="O25" s="210" t="s">
        <v>291</v>
      </c>
      <c r="P25" s="210" t="s">
        <v>291</v>
      </c>
      <c r="Q25" s="210"/>
      <c r="R25" s="210"/>
      <c r="S25" s="210"/>
      <c r="T25" s="210"/>
      <c r="U25" s="210"/>
      <c r="V25" s="210"/>
      <c r="W25" s="210"/>
      <c r="X25" s="210"/>
      <c r="Y25" s="210"/>
      <c r="Z25" s="210"/>
      <c r="AA25" s="210"/>
      <c r="AB25" s="210"/>
      <c r="AC25" s="210"/>
      <c r="AD25" s="210"/>
      <c r="AE25" s="210"/>
      <c r="AF25" s="211"/>
      <c r="AG25" s="212" t="s">
        <v>180</v>
      </c>
    </row>
    <row r="26" spans="2:33" ht="19.5" customHeight="1">
      <c r="B26" s="887"/>
      <c r="C26" s="1093" t="s">
        <v>403</v>
      </c>
      <c r="D26" s="213" t="s">
        <v>452</v>
      </c>
      <c r="E26" s="214"/>
      <c r="F26" s="214"/>
      <c r="G26" s="214" t="s">
        <v>291</v>
      </c>
      <c r="H26" s="214"/>
      <c r="I26" s="214" t="s">
        <v>291</v>
      </c>
      <c r="J26" s="214"/>
      <c r="K26" s="214"/>
      <c r="L26" s="214"/>
      <c r="M26" s="214"/>
      <c r="N26" s="214" t="s">
        <v>291</v>
      </c>
      <c r="O26" s="214" t="s">
        <v>291</v>
      </c>
      <c r="P26" s="214" t="s">
        <v>291</v>
      </c>
      <c r="Q26" s="214"/>
      <c r="R26" s="214"/>
      <c r="S26" s="214"/>
      <c r="T26" s="214"/>
      <c r="U26" s="214"/>
      <c r="V26" s="214"/>
      <c r="W26" s="214"/>
      <c r="X26" s="214"/>
      <c r="Y26" s="214"/>
      <c r="Z26" s="214"/>
      <c r="AA26" s="214"/>
      <c r="AB26" s="214"/>
      <c r="AC26" s="214"/>
      <c r="AD26" s="214"/>
      <c r="AE26" s="214"/>
      <c r="AF26" s="215"/>
      <c r="AG26" s="216"/>
    </row>
    <row r="27" spans="2:33" ht="19.5" customHeight="1">
      <c r="B27" s="887"/>
      <c r="C27" s="1092" t="s">
        <v>453</v>
      </c>
      <c r="D27" s="209">
        <v>23</v>
      </c>
      <c r="E27" s="210"/>
      <c r="F27" s="210"/>
      <c r="G27" s="210" t="s">
        <v>291</v>
      </c>
      <c r="H27" s="210" t="s">
        <v>291</v>
      </c>
      <c r="I27" s="210"/>
      <c r="J27" s="210" t="s">
        <v>291</v>
      </c>
      <c r="K27" s="210" t="s">
        <v>291</v>
      </c>
      <c r="L27" s="210"/>
      <c r="M27" s="210"/>
      <c r="N27" s="210" t="s">
        <v>291</v>
      </c>
      <c r="O27" s="210"/>
      <c r="P27" s="210"/>
      <c r="Q27" s="210"/>
      <c r="R27" s="210"/>
      <c r="S27" s="210" t="s">
        <v>291</v>
      </c>
      <c r="T27" s="210" t="s">
        <v>291</v>
      </c>
      <c r="U27" s="210" t="s">
        <v>291</v>
      </c>
      <c r="V27" s="210" t="s">
        <v>291</v>
      </c>
      <c r="W27" s="210" t="s">
        <v>291</v>
      </c>
      <c r="X27" s="210"/>
      <c r="Y27" s="210" t="s">
        <v>291</v>
      </c>
      <c r="Z27" s="210"/>
      <c r="AA27" s="210"/>
      <c r="AB27" s="210"/>
      <c r="AC27" s="210" t="s">
        <v>291</v>
      </c>
      <c r="AD27" s="210"/>
      <c r="AE27" s="210"/>
      <c r="AF27" s="211"/>
      <c r="AG27" s="212"/>
    </row>
    <row r="28" spans="2:33" ht="19.5" customHeight="1">
      <c r="B28" s="887"/>
      <c r="C28" s="1093" t="s">
        <v>454</v>
      </c>
      <c r="D28" s="213">
        <v>27</v>
      </c>
      <c r="E28" s="214"/>
      <c r="F28" s="214"/>
      <c r="G28" s="214"/>
      <c r="H28" s="214"/>
      <c r="I28" s="214"/>
      <c r="J28" s="214"/>
      <c r="K28" s="214"/>
      <c r="L28" s="214" t="s">
        <v>291</v>
      </c>
      <c r="M28" s="214"/>
      <c r="N28" s="214"/>
      <c r="O28" s="214"/>
      <c r="P28" s="214"/>
      <c r="Q28" s="214"/>
      <c r="R28" s="214"/>
      <c r="S28" s="214"/>
      <c r="T28" s="214"/>
      <c r="U28" s="214"/>
      <c r="V28" s="214"/>
      <c r="W28" s="214"/>
      <c r="X28" s="214"/>
      <c r="Y28" s="214"/>
      <c r="Z28" s="214"/>
      <c r="AA28" s="214"/>
      <c r="AB28" s="214"/>
      <c r="AC28" s="214"/>
      <c r="AD28" s="214"/>
      <c r="AE28" s="214"/>
      <c r="AF28" s="215"/>
      <c r="AG28" s="216"/>
    </row>
    <row r="29" spans="2:33" ht="19.5" customHeight="1">
      <c r="B29" s="887"/>
      <c r="C29" s="1092" t="s">
        <v>455</v>
      </c>
      <c r="D29" s="209">
        <v>28</v>
      </c>
      <c r="E29" s="210"/>
      <c r="F29" s="210"/>
      <c r="G29" s="210"/>
      <c r="H29" s="210"/>
      <c r="I29" s="210"/>
      <c r="J29" s="210"/>
      <c r="K29" s="210"/>
      <c r="L29" s="210" t="s">
        <v>291</v>
      </c>
      <c r="M29" s="210"/>
      <c r="N29" s="210"/>
      <c r="O29" s="210"/>
      <c r="P29" s="210"/>
      <c r="Q29" s="210"/>
      <c r="R29" s="210"/>
      <c r="S29" s="210"/>
      <c r="T29" s="210"/>
      <c r="U29" s="210"/>
      <c r="V29" s="210"/>
      <c r="W29" s="210"/>
      <c r="X29" s="210"/>
      <c r="Y29" s="210"/>
      <c r="Z29" s="210"/>
      <c r="AA29" s="210"/>
      <c r="AB29" s="210"/>
      <c r="AC29" s="210"/>
      <c r="AD29" s="210"/>
      <c r="AE29" s="210"/>
      <c r="AF29" s="211"/>
      <c r="AG29" s="212"/>
    </row>
    <row r="30" spans="2:33" ht="19.5" customHeight="1">
      <c r="B30" s="887"/>
      <c r="C30" s="1093" t="s">
        <v>456</v>
      </c>
      <c r="D30" s="213">
        <v>29</v>
      </c>
      <c r="E30" s="214"/>
      <c r="F30" s="214"/>
      <c r="G30" s="214"/>
      <c r="H30" s="214"/>
      <c r="I30" s="214"/>
      <c r="J30" s="214"/>
      <c r="K30" s="214"/>
      <c r="L30" s="214"/>
      <c r="M30" s="214" t="s">
        <v>291</v>
      </c>
      <c r="N30" s="214"/>
      <c r="O30" s="214"/>
      <c r="P30" s="214"/>
      <c r="Q30" s="214"/>
      <c r="R30" s="214"/>
      <c r="S30" s="214"/>
      <c r="T30" s="214"/>
      <c r="U30" s="214"/>
      <c r="V30" s="214"/>
      <c r="W30" s="214"/>
      <c r="X30" s="214"/>
      <c r="Y30" s="214"/>
      <c r="Z30" s="214"/>
      <c r="AA30" s="214"/>
      <c r="AB30" s="214"/>
      <c r="AC30" s="214"/>
      <c r="AD30" s="214"/>
      <c r="AE30" s="214"/>
      <c r="AF30" s="215"/>
      <c r="AG30" s="216"/>
    </row>
    <row r="31" spans="2:33" ht="19.5" customHeight="1">
      <c r="B31" s="887"/>
      <c r="C31" s="1092" t="s">
        <v>457</v>
      </c>
      <c r="D31" s="209">
        <v>30</v>
      </c>
      <c r="E31" s="210"/>
      <c r="F31" s="210"/>
      <c r="G31" s="210"/>
      <c r="H31" s="210"/>
      <c r="I31" s="210"/>
      <c r="J31" s="210"/>
      <c r="K31" s="210"/>
      <c r="L31" s="210"/>
      <c r="M31" s="210" t="s">
        <v>291</v>
      </c>
      <c r="N31" s="210"/>
      <c r="O31" s="210"/>
      <c r="P31" s="210"/>
      <c r="Q31" s="210"/>
      <c r="R31" s="210"/>
      <c r="S31" s="210"/>
      <c r="T31" s="210"/>
      <c r="U31" s="210"/>
      <c r="V31" s="210"/>
      <c r="W31" s="210"/>
      <c r="X31" s="210"/>
      <c r="Y31" s="210"/>
      <c r="Z31" s="210"/>
      <c r="AA31" s="210"/>
      <c r="AB31" s="210"/>
      <c r="AC31" s="210"/>
      <c r="AD31" s="210"/>
      <c r="AE31" s="210"/>
      <c r="AF31" s="211"/>
      <c r="AG31" s="212"/>
    </row>
    <row r="32" spans="2:33" ht="19.5" customHeight="1">
      <c r="B32" s="887"/>
      <c r="C32" s="1093" t="s">
        <v>458</v>
      </c>
      <c r="D32" s="213">
        <v>31</v>
      </c>
      <c r="E32" s="214"/>
      <c r="F32" s="214"/>
      <c r="G32" s="214"/>
      <c r="H32" s="214"/>
      <c r="I32" s="214"/>
      <c r="J32" s="214"/>
      <c r="K32" s="214"/>
      <c r="L32" s="214"/>
      <c r="M32" s="214"/>
      <c r="N32" s="214"/>
      <c r="O32" s="214"/>
      <c r="P32" s="214"/>
      <c r="Q32" s="214"/>
      <c r="R32" s="214"/>
      <c r="S32" s="214"/>
      <c r="T32" s="214"/>
      <c r="U32" s="214"/>
      <c r="V32" s="214"/>
      <c r="W32" s="214"/>
      <c r="X32" s="214"/>
      <c r="Y32" s="214"/>
      <c r="Z32" s="214" t="s">
        <v>180</v>
      </c>
      <c r="AA32" s="214"/>
      <c r="AB32" s="214"/>
      <c r="AC32" s="214"/>
      <c r="AD32" s="214"/>
      <c r="AE32" s="214"/>
      <c r="AF32" s="215"/>
      <c r="AG32" s="216"/>
    </row>
    <row r="33" spans="2:33" ht="19.5" customHeight="1">
      <c r="B33" s="887"/>
      <c r="C33" s="1092" t="s">
        <v>459</v>
      </c>
      <c r="D33" s="209">
        <v>32</v>
      </c>
      <c r="E33" s="210"/>
      <c r="F33" s="210"/>
      <c r="G33" s="210"/>
      <c r="H33" s="210"/>
      <c r="I33" s="210"/>
      <c r="J33" s="210"/>
      <c r="K33" s="210"/>
      <c r="L33" s="210"/>
      <c r="M33" s="210"/>
      <c r="N33" s="210"/>
      <c r="O33" s="210"/>
      <c r="P33" s="210"/>
      <c r="Q33" s="210"/>
      <c r="R33" s="210"/>
      <c r="S33" s="210"/>
      <c r="T33" s="210"/>
      <c r="U33" s="210"/>
      <c r="V33" s="210"/>
      <c r="W33" s="210"/>
      <c r="X33" s="210"/>
      <c r="Y33" s="210"/>
      <c r="Z33" s="210" t="s">
        <v>180</v>
      </c>
      <c r="AA33" s="210"/>
      <c r="AB33" s="210"/>
      <c r="AC33" s="210"/>
      <c r="AD33" s="210"/>
      <c r="AE33" s="210"/>
      <c r="AF33" s="211"/>
      <c r="AG33" s="212"/>
    </row>
    <row r="34" spans="2:33" ht="19.5" customHeight="1">
      <c r="B34" s="887"/>
      <c r="C34" s="1093" t="s">
        <v>460</v>
      </c>
      <c r="D34" s="213">
        <v>33</v>
      </c>
      <c r="E34" s="214"/>
      <c r="F34" s="214"/>
      <c r="G34" s="214"/>
      <c r="H34" s="214"/>
      <c r="I34" s="214"/>
      <c r="J34" s="214"/>
      <c r="K34" s="214"/>
      <c r="L34" s="214"/>
      <c r="M34" s="214"/>
      <c r="N34" s="214"/>
      <c r="O34" s="214"/>
      <c r="P34" s="214"/>
      <c r="Q34" s="214"/>
      <c r="R34" s="214"/>
      <c r="S34" s="214"/>
      <c r="T34" s="214"/>
      <c r="U34" s="214"/>
      <c r="V34" s="214"/>
      <c r="W34" s="214"/>
      <c r="X34" s="214"/>
      <c r="Y34" s="214"/>
      <c r="Z34" s="214"/>
      <c r="AA34" s="214" t="s">
        <v>291</v>
      </c>
      <c r="AB34" s="214"/>
      <c r="AC34" s="214"/>
      <c r="AD34" s="214"/>
      <c r="AE34" s="214"/>
      <c r="AF34" s="215"/>
      <c r="AG34" s="216"/>
    </row>
    <row r="35" spans="2:33" ht="19.5" customHeight="1" thickBot="1">
      <c r="B35" s="887"/>
      <c r="C35" s="1094" t="s">
        <v>461</v>
      </c>
      <c r="D35" s="217">
        <v>34</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t="s">
        <v>291</v>
      </c>
      <c r="AB35" s="218"/>
      <c r="AC35" s="218"/>
      <c r="AD35" s="218"/>
      <c r="AE35" s="218"/>
      <c r="AF35" s="219"/>
      <c r="AG35" s="220"/>
    </row>
    <row r="36" spans="2:33" ht="19.5" customHeight="1">
      <c r="B36" s="876" t="s">
        <v>292</v>
      </c>
      <c r="C36" s="1095" t="s">
        <v>462</v>
      </c>
      <c r="D36" s="221">
        <v>37</v>
      </c>
      <c r="E36" s="222"/>
      <c r="F36" s="222" t="s">
        <v>291</v>
      </c>
      <c r="G36" s="222" t="s">
        <v>291</v>
      </c>
      <c r="H36" s="222"/>
      <c r="I36" s="222"/>
      <c r="J36" s="222"/>
      <c r="K36" s="222" t="s">
        <v>291</v>
      </c>
      <c r="L36" s="222"/>
      <c r="M36" s="222"/>
      <c r="N36" s="222" t="s">
        <v>291</v>
      </c>
      <c r="O36" s="222" t="s">
        <v>291</v>
      </c>
      <c r="P36" s="222"/>
      <c r="Q36" s="222"/>
      <c r="R36" s="222"/>
      <c r="S36" s="222"/>
      <c r="T36" s="222"/>
      <c r="U36" s="222"/>
      <c r="V36" s="222"/>
      <c r="W36" s="222" t="s">
        <v>291</v>
      </c>
      <c r="X36" s="222"/>
      <c r="Y36" s="222"/>
      <c r="Z36" s="222"/>
      <c r="AA36" s="222"/>
      <c r="AB36" s="222"/>
      <c r="AC36" s="222"/>
      <c r="AD36" s="222"/>
      <c r="AE36" s="222"/>
      <c r="AF36" s="223"/>
      <c r="AG36" s="224"/>
    </row>
    <row r="37" spans="2:33" ht="19.5" customHeight="1">
      <c r="B37" s="877"/>
      <c r="C37" s="1092" t="s">
        <v>463</v>
      </c>
      <c r="D37" s="209">
        <v>38</v>
      </c>
      <c r="E37" s="210"/>
      <c r="F37" s="210" t="s">
        <v>291</v>
      </c>
      <c r="G37" s="210" t="s">
        <v>291</v>
      </c>
      <c r="H37" s="210"/>
      <c r="I37" s="210"/>
      <c r="J37" s="210"/>
      <c r="K37" s="210" t="s">
        <v>291</v>
      </c>
      <c r="L37" s="210"/>
      <c r="M37" s="210"/>
      <c r="N37" s="210" t="s">
        <v>291</v>
      </c>
      <c r="O37" s="210"/>
      <c r="P37" s="210"/>
      <c r="Q37" s="210"/>
      <c r="R37" s="210"/>
      <c r="S37" s="210"/>
      <c r="T37" s="210"/>
      <c r="U37" s="210"/>
      <c r="V37" s="210"/>
      <c r="W37" s="210" t="s">
        <v>291</v>
      </c>
      <c r="X37" s="210"/>
      <c r="Y37" s="210"/>
      <c r="Z37" s="210"/>
      <c r="AA37" s="210"/>
      <c r="AB37" s="210"/>
      <c r="AC37" s="210"/>
      <c r="AD37" s="210"/>
      <c r="AE37" s="210"/>
      <c r="AF37" s="211"/>
      <c r="AG37" s="225"/>
    </row>
    <row r="38" spans="2:33" ht="19.5" customHeight="1" thickBot="1">
      <c r="B38" s="878"/>
      <c r="C38" s="1096" t="s">
        <v>464</v>
      </c>
      <c r="D38" s="226">
        <v>39</v>
      </c>
      <c r="E38" s="227"/>
      <c r="F38" s="227"/>
      <c r="G38" s="227" t="s">
        <v>291</v>
      </c>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8"/>
      <c r="AG38" s="229"/>
    </row>
    <row r="39" spans="2:33" ht="19.5" customHeight="1">
      <c r="B39" s="879" t="s">
        <v>465</v>
      </c>
      <c r="C39" s="1097" t="s">
        <v>293</v>
      </c>
      <c r="D39" s="230">
        <v>41</v>
      </c>
      <c r="E39" s="231" t="s">
        <v>291</v>
      </c>
      <c r="F39" s="231"/>
      <c r="G39" s="231"/>
      <c r="H39" s="231"/>
      <c r="I39" s="231" t="s">
        <v>291</v>
      </c>
      <c r="J39" s="231"/>
      <c r="K39" s="231"/>
      <c r="L39" s="231" t="s">
        <v>291</v>
      </c>
      <c r="M39" s="231"/>
      <c r="N39" s="231"/>
      <c r="O39" s="231"/>
      <c r="P39" s="231"/>
      <c r="Q39" s="231" t="s">
        <v>291</v>
      </c>
      <c r="R39" s="231" t="s">
        <v>291</v>
      </c>
      <c r="S39" s="231"/>
      <c r="T39" s="231"/>
      <c r="U39" s="231"/>
      <c r="V39" s="231"/>
      <c r="W39" s="231"/>
      <c r="X39" s="231"/>
      <c r="Y39" s="231"/>
      <c r="Z39" s="231"/>
      <c r="AA39" s="231" t="s">
        <v>291</v>
      </c>
      <c r="AB39" s="231"/>
      <c r="AC39" s="231"/>
      <c r="AD39" s="231"/>
      <c r="AE39" s="231"/>
      <c r="AF39" s="232"/>
      <c r="AG39" s="233" t="s">
        <v>180</v>
      </c>
    </row>
    <row r="40" spans="2:33" ht="19.5" customHeight="1">
      <c r="B40" s="880"/>
      <c r="C40" s="1090" t="s">
        <v>404</v>
      </c>
      <c r="D40" s="199" t="s">
        <v>466</v>
      </c>
      <c r="E40" s="234" t="s">
        <v>405</v>
      </c>
      <c r="F40" s="234"/>
      <c r="G40" s="234"/>
      <c r="H40" s="234"/>
      <c r="I40" s="234" t="s">
        <v>405</v>
      </c>
      <c r="J40" s="234"/>
      <c r="K40" s="234"/>
      <c r="L40" s="234" t="s">
        <v>405</v>
      </c>
      <c r="M40" s="234"/>
      <c r="N40" s="234"/>
      <c r="O40" s="234"/>
      <c r="P40" s="234"/>
      <c r="Q40" s="234" t="s">
        <v>405</v>
      </c>
      <c r="R40" s="234" t="s">
        <v>405</v>
      </c>
      <c r="S40" s="234"/>
      <c r="T40" s="234"/>
      <c r="U40" s="234"/>
      <c r="V40" s="234"/>
      <c r="W40" s="234"/>
      <c r="X40" s="234"/>
      <c r="Y40" s="234"/>
      <c r="Z40" s="234"/>
      <c r="AA40" s="234" t="s">
        <v>405</v>
      </c>
      <c r="AB40" s="234"/>
      <c r="AC40" s="234"/>
      <c r="AD40" s="234"/>
      <c r="AE40" s="234"/>
      <c r="AF40" s="235"/>
      <c r="AG40" s="236"/>
    </row>
    <row r="41" spans="2:33" ht="19.5" customHeight="1">
      <c r="B41" s="880"/>
      <c r="C41" s="1098" t="s">
        <v>635</v>
      </c>
      <c r="D41" s="209">
        <v>42</v>
      </c>
      <c r="E41" s="210" t="s">
        <v>291</v>
      </c>
      <c r="F41" s="210"/>
      <c r="G41" s="210"/>
      <c r="H41" s="210"/>
      <c r="I41" s="210" t="s">
        <v>291</v>
      </c>
      <c r="J41" s="210"/>
      <c r="K41" s="210"/>
      <c r="L41" s="210" t="s">
        <v>291</v>
      </c>
      <c r="M41" s="210"/>
      <c r="N41" s="210"/>
      <c r="O41" s="210" t="s">
        <v>291</v>
      </c>
      <c r="P41" s="210"/>
      <c r="Q41" s="210" t="s">
        <v>291</v>
      </c>
      <c r="R41" s="210" t="s">
        <v>291</v>
      </c>
      <c r="S41" s="210"/>
      <c r="T41" s="210"/>
      <c r="U41" s="210"/>
      <c r="V41" s="210"/>
      <c r="W41" s="210"/>
      <c r="X41" s="210"/>
      <c r="Y41" s="210"/>
      <c r="Z41" s="210"/>
      <c r="AA41" s="210" t="s">
        <v>291</v>
      </c>
      <c r="AB41" s="210"/>
      <c r="AC41" s="210"/>
      <c r="AD41" s="210"/>
      <c r="AE41" s="210"/>
      <c r="AF41" s="211"/>
      <c r="AG41" s="225" t="s">
        <v>180</v>
      </c>
    </row>
    <row r="42" spans="2:33" ht="19.5" customHeight="1">
      <c r="B42" s="880"/>
      <c r="C42" s="1099" t="s">
        <v>636</v>
      </c>
      <c r="D42" s="213" t="s">
        <v>467</v>
      </c>
      <c r="E42" s="214" t="s">
        <v>291</v>
      </c>
      <c r="F42" s="214"/>
      <c r="G42" s="214"/>
      <c r="H42" s="214"/>
      <c r="I42" s="214" t="s">
        <v>291</v>
      </c>
      <c r="J42" s="214"/>
      <c r="K42" s="214"/>
      <c r="L42" s="214" t="s">
        <v>291</v>
      </c>
      <c r="M42" s="214"/>
      <c r="N42" s="214"/>
      <c r="O42" s="214" t="s">
        <v>291</v>
      </c>
      <c r="P42" s="214"/>
      <c r="Q42" s="214" t="s">
        <v>291</v>
      </c>
      <c r="R42" s="214" t="s">
        <v>291</v>
      </c>
      <c r="S42" s="214"/>
      <c r="T42" s="214"/>
      <c r="U42" s="214"/>
      <c r="V42" s="214"/>
      <c r="W42" s="214"/>
      <c r="X42" s="214"/>
      <c r="Y42" s="214"/>
      <c r="Z42" s="214"/>
      <c r="AA42" s="214" t="s">
        <v>291</v>
      </c>
      <c r="AB42" s="214"/>
      <c r="AC42" s="214"/>
      <c r="AD42" s="214"/>
      <c r="AE42" s="214"/>
      <c r="AF42" s="215"/>
      <c r="AG42" s="237"/>
    </row>
    <row r="43" spans="2:33" ht="19.5" customHeight="1">
      <c r="B43" s="880"/>
      <c r="C43" s="1098" t="s">
        <v>637</v>
      </c>
      <c r="D43" s="209">
        <v>43</v>
      </c>
      <c r="E43" s="210" t="s">
        <v>291</v>
      </c>
      <c r="F43" s="210"/>
      <c r="G43" s="210"/>
      <c r="H43" s="210"/>
      <c r="I43" s="210" t="s">
        <v>291</v>
      </c>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1"/>
      <c r="AG43" s="225"/>
    </row>
    <row r="44" spans="2:33" ht="19.5" customHeight="1">
      <c r="B44" s="880"/>
      <c r="C44" s="1099" t="s">
        <v>638</v>
      </c>
      <c r="D44" s="213" t="s">
        <v>468</v>
      </c>
      <c r="E44" s="214" t="s">
        <v>291</v>
      </c>
      <c r="F44" s="214"/>
      <c r="G44" s="214"/>
      <c r="H44" s="214"/>
      <c r="I44" s="214" t="s">
        <v>291</v>
      </c>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5"/>
      <c r="AG44" s="237"/>
    </row>
    <row r="45" spans="2:33" ht="19.5" customHeight="1">
      <c r="B45" s="880"/>
      <c r="C45" s="1092" t="s">
        <v>294</v>
      </c>
      <c r="D45" s="209">
        <v>44</v>
      </c>
      <c r="E45" s="210"/>
      <c r="F45" s="210"/>
      <c r="G45" s="210"/>
      <c r="H45" s="210"/>
      <c r="I45" s="210"/>
      <c r="J45" s="210"/>
      <c r="K45" s="210"/>
      <c r="L45" s="210" t="s">
        <v>291</v>
      </c>
      <c r="M45" s="210"/>
      <c r="N45" s="210"/>
      <c r="O45" s="210"/>
      <c r="P45" s="210"/>
      <c r="Q45" s="210"/>
      <c r="R45" s="210"/>
      <c r="S45" s="210"/>
      <c r="T45" s="210"/>
      <c r="U45" s="210"/>
      <c r="V45" s="210"/>
      <c r="W45" s="210"/>
      <c r="X45" s="210"/>
      <c r="Y45" s="210"/>
      <c r="Z45" s="210" t="s">
        <v>291</v>
      </c>
      <c r="AA45" s="210"/>
      <c r="AB45" s="210"/>
      <c r="AC45" s="210"/>
      <c r="AD45" s="210"/>
      <c r="AE45" s="210"/>
      <c r="AF45" s="211"/>
      <c r="AG45" s="225"/>
    </row>
    <row r="46" spans="2:33" ht="19.5" customHeight="1">
      <c r="B46" s="880"/>
      <c r="C46" s="1099" t="s">
        <v>639</v>
      </c>
      <c r="D46" s="213">
        <v>45</v>
      </c>
      <c r="E46" s="214"/>
      <c r="F46" s="214"/>
      <c r="G46" s="214"/>
      <c r="H46" s="214"/>
      <c r="I46" s="214"/>
      <c r="J46" s="214"/>
      <c r="K46" s="214"/>
      <c r="L46" s="214"/>
      <c r="M46" s="214"/>
      <c r="N46" s="214"/>
      <c r="O46" s="214"/>
      <c r="P46" s="214"/>
      <c r="Q46" s="214"/>
      <c r="R46" s="214"/>
      <c r="S46" s="214"/>
      <c r="T46" s="214"/>
      <c r="U46" s="214"/>
      <c r="V46" s="214"/>
      <c r="W46" s="214"/>
      <c r="X46" s="214" t="s">
        <v>291</v>
      </c>
      <c r="Y46" s="214"/>
      <c r="Z46" s="214"/>
      <c r="AA46" s="214"/>
      <c r="AB46" s="214"/>
      <c r="AC46" s="214"/>
      <c r="AD46" s="214"/>
      <c r="AE46" s="214"/>
      <c r="AF46" s="215"/>
      <c r="AG46" s="237"/>
    </row>
    <row r="47" spans="2:33" ht="19.5" customHeight="1">
      <c r="B47" s="880"/>
      <c r="C47" s="1098" t="s">
        <v>640</v>
      </c>
      <c r="D47" s="209">
        <v>46</v>
      </c>
      <c r="E47" s="210"/>
      <c r="F47" s="210"/>
      <c r="G47" s="210"/>
      <c r="H47" s="210"/>
      <c r="I47" s="210"/>
      <c r="J47" s="210"/>
      <c r="K47" s="210"/>
      <c r="L47" s="210"/>
      <c r="M47" s="210" t="s">
        <v>291</v>
      </c>
      <c r="N47" s="210"/>
      <c r="O47" s="210"/>
      <c r="P47" s="210"/>
      <c r="Q47" s="210"/>
      <c r="R47" s="210"/>
      <c r="S47" s="210"/>
      <c r="T47" s="210"/>
      <c r="U47" s="210"/>
      <c r="V47" s="210"/>
      <c r="W47" s="210"/>
      <c r="X47" s="210" t="s">
        <v>291</v>
      </c>
      <c r="Y47" s="210"/>
      <c r="Z47" s="210"/>
      <c r="AA47" s="210"/>
      <c r="AB47" s="210"/>
      <c r="AC47" s="210"/>
      <c r="AD47" s="210"/>
      <c r="AE47" s="210"/>
      <c r="AF47" s="211"/>
      <c r="AG47" s="225"/>
    </row>
    <row r="48" spans="2:33" ht="19.5" customHeight="1">
      <c r="B48" s="880"/>
      <c r="C48" s="1093" t="s">
        <v>295</v>
      </c>
      <c r="D48" s="213">
        <v>47</v>
      </c>
      <c r="E48" s="214"/>
      <c r="F48" s="214"/>
      <c r="G48" s="214"/>
      <c r="H48" s="214"/>
      <c r="I48" s="214"/>
      <c r="J48" s="214"/>
      <c r="K48" s="214"/>
      <c r="L48" s="214"/>
      <c r="M48" s="214" t="s">
        <v>291</v>
      </c>
      <c r="N48" s="214"/>
      <c r="O48" s="214"/>
      <c r="P48" s="214"/>
      <c r="Q48" s="214"/>
      <c r="R48" s="214"/>
      <c r="S48" s="214"/>
      <c r="T48" s="214"/>
      <c r="U48" s="214"/>
      <c r="V48" s="214"/>
      <c r="W48" s="214"/>
      <c r="X48" s="214"/>
      <c r="Y48" s="214"/>
      <c r="Z48" s="214"/>
      <c r="AA48" s="214"/>
      <c r="AB48" s="214"/>
      <c r="AC48" s="214"/>
      <c r="AD48" s="214" t="s">
        <v>291</v>
      </c>
      <c r="AE48" s="214"/>
      <c r="AF48" s="215"/>
      <c r="AG48" s="237"/>
    </row>
    <row r="49" spans="2:33" ht="19.5" customHeight="1">
      <c r="B49" s="880"/>
      <c r="C49" s="1098" t="s">
        <v>296</v>
      </c>
      <c r="D49" s="209">
        <v>48</v>
      </c>
      <c r="E49" s="210"/>
      <c r="F49" s="210"/>
      <c r="G49" s="210"/>
      <c r="H49" s="210"/>
      <c r="I49" s="210"/>
      <c r="J49" s="210"/>
      <c r="K49" s="210"/>
      <c r="L49" s="210"/>
      <c r="M49" s="210" t="s">
        <v>291</v>
      </c>
      <c r="N49" s="210"/>
      <c r="O49" s="210"/>
      <c r="P49" s="210"/>
      <c r="Q49" s="210"/>
      <c r="R49" s="210"/>
      <c r="S49" s="210"/>
      <c r="T49" s="210"/>
      <c r="U49" s="210"/>
      <c r="V49" s="210"/>
      <c r="W49" s="210"/>
      <c r="X49" s="210"/>
      <c r="Y49" s="210"/>
      <c r="Z49" s="210"/>
      <c r="AA49" s="210"/>
      <c r="AB49" s="210" t="s">
        <v>291</v>
      </c>
      <c r="AC49" s="210"/>
      <c r="AD49" s="210" t="s">
        <v>291</v>
      </c>
      <c r="AE49" s="210"/>
      <c r="AF49" s="211"/>
      <c r="AG49" s="225"/>
    </row>
    <row r="50" spans="2:33" ht="19.5" customHeight="1">
      <c r="B50" s="880"/>
      <c r="C50" s="1093" t="s">
        <v>297</v>
      </c>
      <c r="D50" s="213">
        <v>49</v>
      </c>
      <c r="E50" s="214" t="s">
        <v>291</v>
      </c>
      <c r="F50" s="214"/>
      <c r="G50" s="214"/>
      <c r="H50" s="214"/>
      <c r="I50" s="214" t="s">
        <v>291</v>
      </c>
      <c r="J50" s="214"/>
      <c r="K50" s="214"/>
      <c r="L50" s="214"/>
      <c r="M50" s="214"/>
      <c r="N50" s="214"/>
      <c r="O50" s="214"/>
      <c r="P50" s="214"/>
      <c r="Q50" s="214"/>
      <c r="R50" s="214" t="s">
        <v>291</v>
      </c>
      <c r="S50" s="214"/>
      <c r="T50" s="214"/>
      <c r="U50" s="214"/>
      <c r="V50" s="214"/>
      <c r="W50" s="214"/>
      <c r="X50" s="214"/>
      <c r="Y50" s="214"/>
      <c r="Z50" s="214"/>
      <c r="AA50" s="214"/>
      <c r="AB50" s="214"/>
      <c r="AC50" s="214"/>
      <c r="AD50" s="214"/>
      <c r="AE50" s="214"/>
      <c r="AF50" s="215"/>
      <c r="AG50" s="237"/>
    </row>
    <row r="51" spans="2:33" ht="19.5" customHeight="1">
      <c r="B51" s="880"/>
      <c r="C51" s="1092" t="s">
        <v>406</v>
      </c>
      <c r="D51" s="209" t="s">
        <v>469</v>
      </c>
      <c r="E51" s="210" t="s">
        <v>291</v>
      </c>
      <c r="F51" s="210"/>
      <c r="G51" s="210"/>
      <c r="H51" s="210"/>
      <c r="I51" s="210" t="s">
        <v>291</v>
      </c>
      <c r="J51" s="210"/>
      <c r="K51" s="210"/>
      <c r="L51" s="210"/>
      <c r="M51" s="210"/>
      <c r="N51" s="210"/>
      <c r="O51" s="210"/>
      <c r="P51" s="210"/>
      <c r="Q51" s="210"/>
      <c r="R51" s="210" t="s">
        <v>291</v>
      </c>
      <c r="S51" s="210"/>
      <c r="T51" s="210"/>
      <c r="U51" s="210"/>
      <c r="V51" s="210"/>
      <c r="W51" s="210"/>
      <c r="X51" s="210"/>
      <c r="Y51" s="210"/>
      <c r="Z51" s="210"/>
      <c r="AA51" s="210"/>
      <c r="AB51" s="210"/>
      <c r="AC51" s="210"/>
      <c r="AD51" s="210"/>
      <c r="AE51" s="210"/>
      <c r="AF51" s="211"/>
      <c r="AG51" s="225"/>
    </row>
    <row r="52" spans="2:33" ht="19.5" customHeight="1">
      <c r="B52" s="880"/>
      <c r="C52" s="1093" t="s">
        <v>641</v>
      </c>
      <c r="D52" s="213">
        <v>50</v>
      </c>
      <c r="E52" s="214"/>
      <c r="F52" s="214"/>
      <c r="G52" s="214"/>
      <c r="H52" s="214"/>
      <c r="I52" s="214"/>
      <c r="J52" s="214"/>
      <c r="K52" s="214"/>
      <c r="L52" s="214"/>
      <c r="M52" s="214"/>
      <c r="N52" s="214"/>
      <c r="O52" s="214"/>
      <c r="P52" s="214"/>
      <c r="Q52" s="214"/>
      <c r="R52" s="214"/>
      <c r="S52" s="214"/>
      <c r="T52" s="214"/>
      <c r="U52" s="214"/>
      <c r="V52" s="214"/>
      <c r="W52" s="214"/>
      <c r="X52" s="214"/>
      <c r="Y52" s="214"/>
      <c r="Z52" s="214"/>
      <c r="AA52" s="214" t="s">
        <v>291</v>
      </c>
      <c r="AB52" s="214"/>
      <c r="AC52" s="214"/>
      <c r="AD52" s="214"/>
      <c r="AE52" s="214"/>
      <c r="AF52" s="215"/>
      <c r="AG52" s="237"/>
    </row>
    <row r="53" spans="2:33" ht="19.5" customHeight="1">
      <c r="B53" s="880"/>
      <c r="C53" s="1092" t="s">
        <v>298</v>
      </c>
      <c r="D53" s="209">
        <v>51</v>
      </c>
      <c r="E53" s="210" t="s">
        <v>291</v>
      </c>
      <c r="F53" s="210"/>
      <c r="G53" s="210"/>
      <c r="H53" s="210"/>
      <c r="I53" s="210" t="s">
        <v>291</v>
      </c>
      <c r="J53" s="210"/>
      <c r="K53" s="210"/>
      <c r="L53" s="210"/>
      <c r="M53" s="210"/>
      <c r="N53" s="210"/>
      <c r="O53" s="210"/>
      <c r="P53" s="210"/>
      <c r="Q53" s="210"/>
      <c r="R53" s="210"/>
      <c r="S53" s="210"/>
      <c r="T53" s="210"/>
      <c r="U53" s="210"/>
      <c r="V53" s="210"/>
      <c r="W53" s="210"/>
      <c r="X53" s="210"/>
      <c r="Y53" s="210"/>
      <c r="Z53" s="210"/>
      <c r="AA53" s="210" t="s">
        <v>291</v>
      </c>
      <c r="AB53" s="210"/>
      <c r="AC53" s="210"/>
      <c r="AD53" s="210"/>
      <c r="AE53" s="210"/>
      <c r="AF53" s="211"/>
      <c r="AG53" s="225"/>
    </row>
    <row r="54" spans="2:33" ht="19.5" customHeight="1">
      <c r="B54" s="880"/>
      <c r="C54" s="1093" t="s">
        <v>407</v>
      </c>
      <c r="D54" s="213" t="s">
        <v>470</v>
      </c>
      <c r="E54" s="214" t="s">
        <v>291</v>
      </c>
      <c r="F54" s="214"/>
      <c r="G54" s="214"/>
      <c r="H54" s="214"/>
      <c r="I54" s="214" t="s">
        <v>291</v>
      </c>
      <c r="J54" s="214"/>
      <c r="K54" s="214"/>
      <c r="L54" s="214"/>
      <c r="M54" s="214"/>
      <c r="N54" s="214"/>
      <c r="O54" s="214"/>
      <c r="P54" s="214"/>
      <c r="Q54" s="214"/>
      <c r="R54" s="214"/>
      <c r="S54" s="214"/>
      <c r="T54" s="214"/>
      <c r="U54" s="214"/>
      <c r="V54" s="214"/>
      <c r="W54" s="214"/>
      <c r="X54" s="214"/>
      <c r="Y54" s="214"/>
      <c r="Z54" s="214"/>
      <c r="AA54" s="214" t="s">
        <v>291</v>
      </c>
      <c r="AB54" s="214"/>
      <c r="AC54" s="214"/>
      <c r="AD54" s="214"/>
      <c r="AE54" s="214"/>
      <c r="AF54" s="215"/>
      <c r="AG54" s="237"/>
    </row>
    <row r="55" spans="2:33" ht="19.5" customHeight="1">
      <c r="B55" s="880"/>
      <c r="C55" s="1092" t="s">
        <v>299</v>
      </c>
      <c r="D55" s="209">
        <v>52</v>
      </c>
      <c r="E55" s="210"/>
      <c r="F55" s="210"/>
      <c r="G55" s="210"/>
      <c r="H55" s="210"/>
      <c r="I55" s="210"/>
      <c r="J55" s="210"/>
      <c r="K55" s="210"/>
      <c r="L55" s="210"/>
      <c r="M55" s="210" t="s">
        <v>291</v>
      </c>
      <c r="N55" s="210"/>
      <c r="O55" s="210"/>
      <c r="P55" s="210"/>
      <c r="Q55" s="210"/>
      <c r="R55" s="210"/>
      <c r="S55" s="210"/>
      <c r="T55" s="210"/>
      <c r="U55" s="210"/>
      <c r="V55" s="210"/>
      <c r="W55" s="210"/>
      <c r="X55" s="210"/>
      <c r="Y55" s="210"/>
      <c r="Z55" s="210"/>
      <c r="AA55" s="210"/>
      <c r="AB55" s="210"/>
      <c r="AC55" s="210"/>
      <c r="AD55" s="210"/>
      <c r="AE55" s="210"/>
      <c r="AF55" s="211"/>
      <c r="AG55" s="225"/>
    </row>
    <row r="56" spans="2:33" ht="19.5" customHeight="1">
      <c r="B56" s="880"/>
      <c r="C56" s="1093" t="s">
        <v>300</v>
      </c>
      <c r="D56" s="213">
        <v>53</v>
      </c>
      <c r="E56" s="214"/>
      <c r="F56" s="214"/>
      <c r="G56" s="214"/>
      <c r="H56" s="214"/>
      <c r="I56" s="214"/>
      <c r="J56" s="214"/>
      <c r="K56" s="214"/>
      <c r="L56" s="214"/>
      <c r="M56" s="214" t="s">
        <v>291</v>
      </c>
      <c r="N56" s="214"/>
      <c r="O56" s="214"/>
      <c r="P56" s="214"/>
      <c r="Q56" s="214"/>
      <c r="R56" s="214"/>
      <c r="S56" s="214"/>
      <c r="T56" s="214"/>
      <c r="U56" s="214"/>
      <c r="V56" s="214"/>
      <c r="W56" s="214"/>
      <c r="X56" s="214"/>
      <c r="Y56" s="214"/>
      <c r="Z56" s="214"/>
      <c r="AA56" s="214"/>
      <c r="AB56" s="214"/>
      <c r="AC56" s="214"/>
      <c r="AD56" s="214" t="s">
        <v>291</v>
      </c>
      <c r="AE56" s="214"/>
      <c r="AF56" s="215"/>
      <c r="AG56" s="237"/>
    </row>
    <row r="57" spans="2:33" ht="19.5" customHeight="1" thickBot="1">
      <c r="B57" s="881"/>
      <c r="C57" s="1100" t="s">
        <v>642</v>
      </c>
      <c r="D57" s="238">
        <v>54</v>
      </c>
      <c r="E57" s="239"/>
      <c r="F57" s="239"/>
      <c r="G57" s="239"/>
      <c r="H57" s="239"/>
      <c r="I57" s="239"/>
      <c r="J57" s="239"/>
      <c r="K57" s="239"/>
      <c r="L57" s="239"/>
      <c r="M57" s="239" t="s">
        <v>291</v>
      </c>
      <c r="N57" s="239"/>
      <c r="O57" s="239"/>
      <c r="P57" s="239"/>
      <c r="Q57" s="239"/>
      <c r="R57" s="239"/>
      <c r="S57" s="239"/>
      <c r="T57" s="239"/>
      <c r="U57" s="239"/>
      <c r="V57" s="239"/>
      <c r="W57" s="239"/>
      <c r="X57" s="239"/>
      <c r="Y57" s="239"/>
      <c r="Z57" s="239"/>
      <c r="AA57" s="239"/>
      <c r="AB57" s="239"/>
      <c r="AC57" s="239"/>
      <c r="AD57" s="239" t="s">
        <v>291</v>
      </c>
      <c r="AE57" s="239"/>
      <c r="AF57" s="240" t="s">
        <v>405</v>
      </c>
      <c r="AG57" s="241"/>
    </row>
    <row r="58" spans="2:33" ht="19.5" customHeight="1">
      <c r="B58" s="882" t="s">
        <v>301</v>
      </c>
      <c r="C58" s="1095" t="s">
        <v>471</v>
      </c>
      <c r="D58" s="221">
        <v>55</v>
      </c>
      <c r="E58" s="222"/>
      <c r="F58" s="222"/>
      <c r="G58" s="222"/>
      <c r="H58" s="222"/>
      <c r="I58" s="222"/>
      <c r="J58" s="222"/>
      <c r="K58" s="222"/>
      <c r="L58" s="222" t="s">
        <v>291</v>
      </c>
      <c r="M58" s="222"/>
      <c r="N58" s="222"/>
      <c r="O58" s="222"/>
      <c r="P58" s="222"/>
      <c r="Q58" s="222"/>
      <c r="R58" s="222"/>
      <c r="S58" s="222"/>
      <c r="T58" s="222"/>
      <c r="U58" s="222"/>
      <c r="V58" s="222"/>
      <c r="W58" s="222"/>
      <c r="X58" s="222"/>
      <c r="Y58" s="222"/>
      <c r="Z58" s="222"/>
      <c r="AA58" s="222"/>
      <c r="AB58" s="222"/>
      <c r="AC58" s="222"/>
      <c r="AD58" s="222"/>
      <c r="AE58" s="222"/>
      <c r="AF58" s="223"/>
      <c r="AG58" s="224"/>
    </row>
    <row r="59" spans="2:33" ht="19.5" customHeight="1" thickBot="1">
      <c r="B59" s="883"/>
      <c r="C59" s="1101" t="s">
        <v>408</v>
      </c>
      <c r="D59" s="238">
        <v>56</v>
      </c>
      <c r="E59" s="239"/>
      <c r="F59" s="239"/>
      <c r="G59" s="239"/>
      <c r="H59" s="239"/>
      <c r="I59" s="239"/>
      <c r="J59" s="239"/>
      <c r="K59" s="239"/>
      <c r="L59" s="239" t="s">
        <v>291</v>
      </c>
      <c r="M59" s="239"/>
      <c r="N59" s="239"/>
      <c r="O59" s="239"/>
      <c r="P59" s="239"/>
      <c r="Q59" s="239"/>
      <c r="R59" s="239"/>
      <c r="S59" s="239"/>
      <c r="T59" s="239"/>
      <c r="U59" s="239"/>
      <c r="V59" s="239"/>
      <c r="W59" s="239"/>
      <c r="X59" s="239"/>
      <c r="Y59" s="239"/>
      <c r="Z59" s="239"/>
      <c r="AA59" s="239"/>
      <c r="AB59" s="239"/>
      <c r="AC59" s="239"/>
      <c r="AD59" s="239"/>
      <c r="AE59" s="239"/>
      <c r="AF59" s="240"/>
      <c r="AG59" s="241"/>
    </row>
    <row r="60" spans="2:33" ht="19.5" customHeight="1" thickBot="1">
      <c r="B60" s="242" t="s">
        <v>302</v>
      </c>
      <c r="C60" s="1090" t="s">
        <v>409</v>
      </c>
      <c r="D60" s="199">
        <v>58</v>
      </c>
      <c r="E60" s="234"/>
      <c r="F60" s="234"/>
      <c r="G60" s="234"/>
      <c r="H60" s="234"/>
      <c r="I60" s="234"/>
      <c r="J60" s="234"/>
      <c r="K60" s="234"/>
      <c r="L60" s="234" t="s">
        <v>291</v>
      </c>
      <c r="M60" s="234"/>
      <c r="N60" s="234"/>
      <c r="O60" s="234"/>
      <c r="P60" s="234"/>
      <c r="Q60" s="234"/>
      <c r="R60" s="234"/>
      <c r="S60" s="234"/>
      <c r="T60" s="234"/>
      <c r="U60" s="234"/>
      <c r="V60" s="234"/>
      <c r="W60" s="234"/>
      <c r="X60" s="234"/>
      <c r="Y60" s="234"/>
      <c r="Z60" s="234"/>
      <c r="AA60" s="234"/>
      <c r="AB60" s="234"/>
      <c r="AC60" s="234"/>
      <c r="AD60" s="234"/>
      <c r="AE60" s="234"/>
      <c r="AF60" s="235"/>
      <c r="AG60" s="243"/>
    </row>
    <row r="61" spans="2:33" ht="19.5" customHeight="1">
      <c r="B61" s="1102" t="s">
        <v>303</v>
      </c>
      <c r="C61" s="1103" t="s">
        <v>410</v>
      </c>
      <c r="D61" s="1104">
        <v>59</v>
      </c>
      <c r="E61" s="1105"/>
      <c r="F61" s="1105"/>
      <c r="G61" s="1105"/>
      <c r="H61" s="1105"/>
      <c r="I61" s="1105"/>
      <c r="J61" s="1105"/>
      <c r="K61" s="1105"/>
      <c r="L61" s="1105"/>
      <c r="M61" s="1105"/>
      <c r="N61" s="1105"/>
      <c r="O61" s="1105"/>
      <c r="P61" s="1105"/>
      <c r="Q61" s="1105"/>
      <c r="R61" s="1105"/>
      <c r="S61" s="1105"/>
      <c r="T61" s="1105"/>
      <c r="U61" s="1105"/>
      <c r="V61" s="1105"/>
      <c r="W61" s="1105"/>
      <c r="X61" s="1105"/>
      <c r="Y61" s="1105"/>
      <c r="Z61" s="1105" t="s">
        <v>291</v>
      </c>
      <c r="AA61" s="1105"/>
      <c r="AB61" s="1105"/>
      <c r="AC61" s="1105"/>
      <c r="AD61" s="1105"/>
      <c r="AE61" s="1105"/>
      <c r="AF61" s="1106"/>
      <c r="AG61" s="1107"/>
    </row>
    <row r="62" spans="2:33" ht="19.5" customHeight="1" thickBot="1">
      <c r="B62" s="1108"/>
      <c r="C62" s="1109" t="s">
        <v>643</v>
      </c>
      <c r="D62" s="1110">
        <v>35</v>
      </c>
      <c r="E62" s="1111"/>
      <c r="F62" s="1111"/>
      <c r="G62" s="1111"/>
      <c r="H62" s="1111"/>
      <c r="I62" s="1111"/>
      <c r="J62" s="1111"/>
      <c r="K62" s="1111"/>
      <c r="L62" s="1111"/>
      <c r="M62" s="1111"/>
      <c r="N62" s="1111"/>
      <c r="O62" s="1111"/>
      <c r="P62" s="1111"/>
      <c r="Q62" s="1111"/>
      <c r="R62" s="1111"/>
      <c r="S62" s="1111"/>
      <c r="T62" s="1111"/>
      <c r="U62" s="1111"/>
      <c r="V62" s="1111"/>
      <c r="W62" s="1111"/>
      <c r="X62" s="1111"/>
      <c r="Y62" s="1111"/>
      <c r="Z62" s="1111" t="s">
        <v>291</v>
      </c>
      <c r="AA62" s="1111"/>
      <c r="AB62" s="1111"/>
      <c r="AC62" s="1111"/>
      <c r="AD62" s="1111"/>
      <c r="AE62" s="1111"/>
      <c r="AF62" s="1111"/>
      <c r="AG62" s="1112"/>
    </row>
    <row r="63" spans="2:33" ht="19.5" customHeight="1" thickBot="1">
      <c r="B63" s="244" t="s">
        <v>304</v>
      </c>
      <c r="C63" s="1088" t="s">
        <v>411</v>
      </c>
      <c r="D63" s="187">
        <v>65</v>
      </c>
      <c r="E63" s="1113"/>
      <c r="F63" s="1113"/>
      <c r="G63" s="1113"/>
      <c r="H63" s="1113"/>
      <c r="I63" s="1113"/>
      <c r="J63" s="1113"/>
      <c r="K63" s="1113"/>
      <c r="L63" s="1113"/>
      <c r="M63" s="1113" t="s">
        <v>291</v>
      </c>
      <c r="N63" s="1113"/>
      <c r="O63" s="1113"/>
      <c r="P63" s="1113"/>
      <c r="Q63" s="1113"/>
      <c r="R63" s="1113"/>
      <c r="S63" s="1113"/>
      <c r="T63" s="1113"/>
      <c r="U63" s="1113"/>
      <c r="V63" s="1113"/>
      <c r="W63" s="1113"/>
      <c r="X63" s="1113"/>
      <c r="Y63" s="1113"/>
      <c r="Z63" s="1113"/>
      <c r="AA63" s="1113"/>
      <c r="AB63" s="1113"/>
      <c r="AC63" s="1113"/>
      <c r="AD63" s="1113"/>
      <c r="AE63" s="1113"/>
      <c r="AF63" s="1114"/>
      <c r="AG63" s="1115"/>
    </row>
    <row r="64" spans="2:33" ht="19.5" customHeight="1">
      <c r="B64" s="884" t="s">
        <v>472</v>
      </c>
      <c r="C64" s="1091" t="s">
        <v>473</v>
      </c>
      <c r="D64" s="202">
        <v>68</v>
      </c>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t="s">
        <v>291</v>
      </c>
      <c r="AF64" s="204"/>
      <c r="AG64" s="205"/>
    </row>
    <row r="65" spans="2:33" ht="19.5" customHeight="1" thickBot="1">
      <c r="B65" s="885"/>
      <c r="C65" s="1088" t="s">
        <v>474</v>
      </c>
      <c r="D65" s="187">
        <v>69</v>
      </c>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t="s">
        <v>291</v>
      </c>
      <c r="AF65" s="211"/>
      <c r="AG65" s="212"/>
    </row>
    <row r="66" spans="2:33" ht="19.5" customHeight="1">
      <c r="B66" s="886" t="s">
        <v>475</v>
      </c>
      <c r="C66" s="1116" t="s">
        <v>476</v>
      </c>
      <c r="D66" s="245">
        <v>71</v>
      </c>
      <c r="E66" s="246"/>
      <c r="F66" s="246"/>
      <c r="G66" s="246" t="s">
        <v>291</v>
      </c>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7"/>
      <c r="AG66" s="248"/>
    </row>
    <row r="67" spans="2:33" ht="19.5" customHeight="1">
      <c r="B67" s="887"/>
      <c r="C67" s="1092" t="s">
        <v>390</v>
      </c>
      <c r="D67" s="209">
        <v>64</v>
      </c>
      <c r="E67" s="210"/>
      <c r="F67" s="210"/>
      <c r="G67" s="210" t="s">
        <v>180</v>
      </c>
      <c r="H67" s="210"/>
      <c r="I67" s="210" t="s">
        <v>291</v>
      </c>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1"/>
      <c r="AG67" s="212"/>
    </row>
    <row r="68" spans="2:33" ht="19.5" customHeight="1">
      <c r="B68" s="887"/>
      <c r="C68" s="1092" t="s">
        <v>412</v>
      </c>
      <c r="D68" s="209" t="s">
        <v>477</v>
      </c>
      <c r="E68" s="210"/>
      <c r="F68" s="210"/>
      <c r="G68" s="210" t="s">
        <v>180</v>
      </c>
      <c r="H68" s="210"/>
      <c r="I68" s="210" t="s">
        <v>291</v>
      </c>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1"/>
      <c r="AG68" s="212"/>
    </row>
    <row r="69" spans="2:33" ht="19.5" customHeight="1">
      <c r="B69" s="887"/>
      <c r="C69" s="1092" t="s">
        <v>644</v>
      </c>
      <c r="D69" s="209">
        <v>72</v>
      </c>
      <c r="E69" s="210"/>
      <c r="F69" s="210"/>
      <c r="G69" s="210"/>
      <c r="H69" s="210" t="s">
        <v>405</v>
      </c>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1"/>
      <c r="AG69" s="212"/>
    </row>
    <row r="70" spans="2:33" ht="19.5" customHeight="1">
      <c r="B70" s="887"/>
      <c r="C70" s="1092" t="s">
        <v>478</v>
      </c>
      <c r="D70" s="209">
        <v>57</v>
      </c>
      <c r="E70" s="210"/>
      <c r="F70" s="210"/>
      <c r="G70" s="210"/>
      <c r="H70" s="210"/>
      <c r="I70" s="210" t="s">
        <v>291</v>
      </c>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1"/>
      <c r="AG70" s="212" t="s">
        <v>180</v>
      </c>
    </row>
    <row r="71" spans="2:33" ht="19.5" customHeight="1">
      <c r="B71" s="887"/>
      <c r="C71" s="1092" t="s">
        <v>413</v>
      </c>
      <c r="D71" s="209" t="s">
        <v>479</v>
      </c>
      <c r="E71" s="210"/>
      <c r="F71" s="210"/>
      <c r="G71" s="210"/>
      <c r="H71" s="210"/>
      <c r="I71" s="210" t="s">
        <v>291</v>
      </c>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1"/>
      <c r="AG71" s="212"/>
    </row>
    <row r="72" spans="2:33" ht="19.5" customHeight="1">
      <c r="B72" s="887"/>
      <c r="C72" s="1092" t="s">
        <v>645</v>
      </c>
      <c r="D72" s="209">
        <v>73</v>
      </c>
      <c r="E72" s="210"/>
      <c r="F72" s="210"/>
      <c r="G72" s="210"/>
      <c r="H72" s="210"/>
      <c r="I72" s="210" t="s">
        <v>291</v>
      </c>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1"/>
      <c r="AG72" s="212"/>
    </row>
    <row r="73" spans="2:33" ht="19.5" customHeight="1">
      <c r="B73" s="887"/>
      <c r="C73" s="1092" t="s">
        <v>646</v>
      </c>
      <c r="D73" s="209" t="s">
        <v>480</v>
      </c>
      <c r="E73" s="210"/>
      <c r="F73" s="210"/>
      <c r="G73" s="210"/>
      <c r="H73" s="210"/>
      <c r="I73" s="210" t="s">
        <v>291</v>
      </c>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1"/>
      <c r="AG73" s="212"/>
    </row>
    <row r="74" spans="2:33" ht="19.5" customHeight="1">
      <c r="B74" s="887"/>
      <c r="C74" s="1092" t="s">
        <v>481</v>
      </c>
      <c r="D74" s="209">
        <v>66</v>
      </c>
      <c r="E74" s="210"/>
      <c r="F74" s="210"/>
      <c r="G74" s="210"/>
      <c r="H74" s="210"/>
      <c r="I74" s="210" t="s">
        <v>291</v>
      </c>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1"/>
      <c r="AG74" s="212"/>
    </row>
    <row r="75" spans="2:33" ht="19.5" customHeight="1">
      <c r="B75" s="887"/>
      <c r="C75" s="1092" t="s">
        <v>414</v>
      </c>
      <c r="D75" s="209" t="s">
        <v>482</v>
      </c>
      <c r="E75" s="210"/>
      <c r="F75" s="210"/>
      <c r="G75" s="210"/>
      <c r="H75" s="210"/>
      <c r="I75" s="210" t="s">
        <v>291</v>
      </c>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1"/>
      <c r="AG75" s="212"/>
    </row>
    <row r="76" spans="2:33" ht="19.5" customHeight="1">
      <c r="B76" s="887"/>
      <c r="C76" s="1092" t="s">
        <v>483</v>
      </c>
      <c r="D76" s="209">
        <v>74</v>
      </c>
      <c r="E76" s="210"/>
      <c r="F76" s="210"/>
      <c r="G76" s="210"/>
      <c r="H76" s="210"/>
      <c r="I76" s="210"/>
      <c r="J76" s="210"/>
      <c r="K76" s="210"/>
      <c r="L76" s="210"/>
      <c r="M76" s="210" t="s">
        <v>291</v>
      </c>
      <c r="N76" s="210"/>
      <c r="O76" s="210"/>
      <c r="P76" s="210"/>
      <c r="Q76" s="210"/>
      <c r="R76" s="210"/>
      <c r="S76" s="210"/>
      <c r="T76" s="210"/>
      <c r="U76" s="210"/>
      <c r="V76" s="210"/>
      <c r="W76" s="210"/>
      <c r="X76" s="210"/>
      <c r="Y76" s="210"/>
      <c r="Z76" s="210"/>
      <c r="AA76" s="210"/>
      <c r="AB76" s="210"/>
      <c r="AC76" s="210"/>
      <c r="AD76" s="210"/>
      <c r="AE76" s="210"/>
      <c r="AF76" s="211"/>
      <c r="AG76" s="212"/>
    </row>
    <row r="77" spans="2:33" ht="19.5" customHeight="1">
      <c r="B77" s="887"/>
      <c r="C77" s="1092" t="s">
        <v>484</v>
      </c>
      <c r="D77" s="209">
        <v>75</v>
      </c>
      <c r="E77" s="210"/>
      <c r="F77" s="210"/>
      <c r="G77" s="210"/>
      <c r="H77" s="210"/>
      <c r="I77" s="210"/>
      <c r="J77" s="210"/>
      <c r="K77" s="210"/>
      <c r="L77" s="210"/>
      <c r="M77" s="210" t="s">
        <v>291</v>
      </c>
      <c r="N77" s="210"/>
      <c r="O77" s="210"/>
      <c r="P77" s="210"/>
      <c r="Q77" s="210"/>
      <c r="R77" s="210"/>
      <c r="S77" s="210"/>
      <c r="T77" s="210"/>
      <c r="U77" s="210"/>
      <c r="V77" s="210"/>
      <c r="W77" s="210"/>
      <c r="X77" s="210"/>
      <c r="Y77" s="210"/>
      <c r="Z77" s="210"/>
      <c r="AA77" s="210"/>
      <c r="AB77" s="210"/>
      <c r="AC77" s="210"/>
      <c r="AD77" s="210"/>
      <c r="AE77" s="210"/>
      <c r="AF77" s="211"/>
      <c r="AG77" s="212"/>
    </row>
    <row r="78" spans="2:33" ht="19.5" customHeight="1">
      <c r="B78" s="887"/>
      <c r="C78" s="1092" t="s">
        <v>485</v>
      </c>
      <c r="D78" s="209">
        <v>76</v>
      </c>
      <c r="E78" s="210"/>
      <c r="F78" s="210"/>
      <c r="G78" s="210"/>
      <c r="H78" s="210"/>
      <c r="I78" s="210"/>
      <c r="J78" s="210"/>
      <c r="K78" s="210"/>
      <c r="L78" s="210"/>
      <c r="M78" s="210" t="s">
        <v>291</v>
      </c>
      <c r="N78" s="210"/>
      <c r="O78" s="210"/>
      <c r="P78" s="210"/>
      <c r="Q78" s="210"/>
      <c r="R78" s="210"/>
      <c r="S78" s="210"/>
      <c r="T78" s="210"/>
      <c r="U78" s="210"/>
      <c r="V78" s="210"/>
      <c r="W78" s="210"/>
      <c r="X78" s="210"/>
      <c r="Y78" s="210"/>
      <c r="Z78" s="210"/>
      <c r="AA78" s="210"/>
      <c r="AB78" s="210"/>
      <c r="AC78" s="210"/>
      <c r="AD78" s="210"/>
      <c r="AE78" s="210"/>
      <c r="AF78" s="211"/>
      <c r="AG78" s="212"/>
    </row>
    <row r="79" spans="2:33" ht="19.5" customHeight="1">
      <c r="B79" s="887"/>
      <c r="C79" s="1092" t="s">
        <v>391</v>
      </c>
      <c r="D79" s="209">
        <v>70</v>
      </c>
      <c r="E79" s="210"/>
      <c r="F79" s="210"/>
      <c r="G79" s="210"/>
      <c r="H79" s="210"/>
      <c r="I79" s="210"/>
      <c r="J79" s="210"/>
      <c r="K79" s="210" t="s">
        <v>291</v>
      </c>
      <c r="L79" s="210"/>
      <c r="M79" s="210" t="s">
        <v>180</v>
      </c>
      <c r="N79" s="210"/>
      <c r="O79" s="210"/>
      <c r="P79" s="210"/>
      <c r="Q79" s="210"/>
      <c r="R79" s="210"/>
      <c r="S79" s="210" t="s">
        <v>291</v>
      </c>
      <c r="T79" s="210"/>
      <c r="U79" s="210"/>
      <c r="V79" s="210"/>
      <c r="W79" s="210"/>
      <c r="X79" s="210"/>
      <c r="Y79" s="210"/>
      <c r="Z79" s="210"/>
      <c r="AA79" s="210"/>
      <c r="AB79" s="210"/>
      <c r="AC79" s="210"/>
      <c r="AD79" s="210"/>
      <c r="AE79" s="210"/>
      <c r="AF79" s="211"/>
      <c r="AG79" s="212"/>
    </row>
    <row r="80" spans="2:33" ht="19.5" customHeight="1">
      <c r="B80" s="887"/>
      <c r="C80" s="1092" t="s">
        <v>486</v>
      </c>
      <c r="D80" s="209">
        <v>77</v>
      </c>
      <c r="E80" s="210"/>
      <c r="F80" s="210"/>
      <c r="G80" s="210"/>
      <c r="H80" s="210"/>
      <c r="I80" s="210"/>
      <c r="J80" s="210"/>
      <c r="K80" s="210"/>
      <c r="L80" s="210"/>
      <c r="M80" s="210"/>
      <c r="N80" s="210" t="s">
        <v>291</v>
      </c>
      <c r="O80" s="210"/>
      <c r="P80" s="210"/>
      <c r="Q80" s="210"/>
      <c r="R80" s="210"/>
      <c r="S80" s="210"/>
      <c r="T80" s="210"/>
      <c r="U80" s="210"/>
      <c r="V80" s="210"/>
      <c r="W80" s="210"/>
      <c r="X80" s="210"/>
      <c r="Y80" s="210"/>
      <c r="Z80" s="210"/>
      <c r="AA80" s="210"/>
      <c r="AB80" s="210"/>
      <c r="AC80" s="210"/>
      <c r="AD80" s="210"/>
      <c r="AE80" s="210"/>
      <c r="AF80" s="211"/>
      <c r="AG80" s="212"/>
    </row>
    <row r="81" spans="2:33" ht="19.5" customHeight="1">
      <c r="B81" s="887"/>
      <c r="C81" s="1092" t="s">
        <v>487</v>
      </c>
      <c r="D81" s="209">
        <v>78</v>
      </c>
      <c r="E81" s="210"/>
      <c r="F81" s="210"/>
      <c r="G81" s="210"/>
      <c r="H81" s="210"/>
      <c r="I81" s="210"/>
      <c r="J81" s="210"/>
      <c r="K81" s="210"/>
      <c r="L81" s="210"/>
      <c r="M81" s="210"/>
      <c r="N81" s="210" t="s">
        <v>291</v>
      </c>
      <c r="O81" s="210"/>
      <c r="P81" s="210"/>
      <c r="Q81" s="210"/>
      <c r="R81" s="210"/>
      <c r="S81" s="210"/>
      <c r="T81" s="210"/>
      <c r="U81" s="210"/>
      <c r="V81" s="210"/>
      <c r="W81" s="210"/>
      <c r="X81" s="210"/>
      <c r="Y81" s="210"/>
      <c r="Z81" s="210"/>
      <c r="AA81" s="210"/>
      <c r="AB81" s="210"/>
      <c r="AC81" s="210"/>
      <c r="AD81" s="210"/>
      <c r="AE81" s="210"/>
      <c r="AF81" s="211"/>
      <c r="AG81" s="212"/>
    </row>
    <row r="82" spans="2:33" ht="19.5" customHeight="1">
      <c r="B82" s="887"/>
      <c r="C82" s="1092" t="s">
        <v>488</v>
      </c>
      <c r="D82" s="209">
        <v>79</v>
      </c>
      <c r="E82" s="210"/>
      <c r="F82" s="210"/>
      <c r="G82" s="210"/>
      <c r="H82" s="210"/>
      <c r="I82" s="210"/>
      <c r="J82" s="210" t="s">
        <v>291</v>
      </c>
      <c r="K82" s="210"/>
      <c r="L82" s="210"/>
      <c r="M82" s="210"/>
      <c r="N82" s="210" t="s">
        <v>291</v>
      </c>
      <c r="O82" s="210"/>
      <c r="P82" s="210"/>
      <c r="Q82" s="210"/>
      <c r="R82" s="210"/>
      <c r="S82" s="210"/>
      <c r="T82" s="210"/>
      <c r="U82" s="210"/>
      <c r="V82" s="210"/>
      <c r="W82" s="210"/>
      <c r="X82" s="210"/>
      <c r="Y82" s="210"/>
      <c r="Z82" s="210"/>
      <c r="AA82" s="210"/>
      <c r="AB82" s="210"/>
      <c r="AC82" s="210"/>
      <c r="AD82" s="210"/>
      <c r="AE82" s="210"/>
      <c r="AF82" s="211"/>
      <c r="AG82" s="212"/>
    </row>
    <row r="83" spans="2:33" ht="19.5" customHeight="1">
      <c r="B83" s="887"/>
      <c r="C83" s="1092" t="s">
        <v>489</v>
      </c>
      <c r="D83" s="209">
        <v>80</v>
      </c>
      <c r="E83" s="210"/>
      <c r="F83" s="210"/>
      <c r="G83" s="210"/>
      <c r="H83" s="210"/>
      <c r="I83" s="210"/>
      <c r="J83" s="210" t="s">
        <v>291</v>
      </c>
      <c r="K83" s="210"/>
      <c r="L83" s="210"/>
      <c r="M83" s="210"/>
      <c r="N83" s="210"/>
      <c r="O83" s="210"/>
      <c r="P83" s="210"/>
      <c r="Q83" s="210"/>
      <c r="R83" s="210"/>
      <c r="S83" s="210"/>
      <c r="T83" s="210"/>
      <c r="U83" s="210"/>
      <c r="V83" s="210"/>
      <c r="W83" s="210"/>
      <c r="X83" s="210"/>
      <c r="Y83" s="210"/>
      <c r="Z83" s="210"/>
      <c r="AA83" s="210"/>
      <c r="AB83" s="210"/>
      <c r="AC83" s="210"/>
      <c r="AD83" s="210"/>
      <c r="AE83" s="210"/>
      <c r="AF83" s="211"/>
      <c r="AG83" s="212"/>
    </row>
    <row r="84" spans="2:33" ht="19.5" customHeight="1">
      <c r="B84" s="887"/>
      <c r="C84" s="1092" t="s">
        <v>490</v>
      </c>
      <c r="D84" s="209">
        <v>81</v>
      </c>
      <c r="E84" s="210"/>
      <c r="F84" s="210"/>
      <c r="G84" s="210"/>
      <c r="H84" s="210"/>
      <c r="I84" s="210"/>
      <c r="J84" s="210"/>
      <c r="K84" s="210"/>
      <c r="L84" s="210"/>
      <c r="M84" s="210"/>
      <c r="N84" s="210"/>
      <c r="O84" s="210" t="s">
        <v>291</v>
      </c>
      <c r="P84" s="210"/>
      <c r="Q84" s="210"/>
      <c r="R84" s="210"/>
      <c r="S84" s="210"/>
      <c r="T84" s="210"/>
      <c r="U84" s="210"/>
      <c r="V84" s="210"/>
      <c r="W84" s="210"/>
      <c r="X84" s="210"/>
      <c r="Y84" s="210"/>
      <c r="Z84" s="210"/>
      <c r="AA84" s="210"/>
      <c r="AB84" s="210"/>
      <c r="AC84" s="210"/>
      <c r="AD84" s="210"/>
      <c r="AE84" s="210"/>
      <c r="AF84" s="211"/>
      <c r="AG84" s="212"/>
    </row>
    <row r="85" spans="2:33" ht="19.5" customHeight="1">
      <c r="B85" s="887"/>
      <c r="C85" s="1092" t="s">
        <v>491</v>
      </c>
      <c r="D85" s="209">
        <v>82</v>
      </c>
      <c r="E85" s="210"/>
      <c r="F85" s="210"/>
      <c r="G85" s="210"/>
      <c r="H85" s="210"/>
      <c r="I85" s="210"/>
      <c r="J85" s="210"/>
      <c r="K85" s="210"/>
      <c r="L85" s="210"/>
      <c r="M85" s="210"/>
      <c r="N85" s="210"/>
      <c r="O85" s="210"/>
      <c r="P85" s="210" t="s">
        <v>291</v>
      </c>
      <c r="Q85" s="210"/>
      <c r="R85" s="210"/>
      <c r="S85" s="210"/>
      <c r="T85" s="210"/>
      <c r="U85" s="210"/>
      <c r="V85" s="210"/>
      <c r="W85" s="210"/>
      <c r="X85" s="210"/>
      <c r="Y85" s="210"/>
      <c r="Z85" s="210"/>
      <c r="AA85" s="210"/>
      <c r="AB85" s="210"/>
      <c r="AC85" s="210"/>
      <c r="AD85" s="210"/>
      <c r="AE85" s="210"/>
      <c r="AF85" s="211"/>
      <c r="AG85" s="212"/>
    </row>
    <row r="86" spans="2:33" ht="19.5" customHeight="1">
      <c r="B86" s="887"/>
      <c r="C86" s="1092" t="s">
        <v>492</v>
      </c>
      <c r="D86" s="209">
        <v>83</v>
      </c>
      <c r="E86" s="210"/>
      <c r="F86" s="210"/>
      <c r="G86" s="210"/>
      <c r="H86" s="210"/>
      <c r="I86" s="210"/>
      <c r="J86" s="210"/>
      <c r="K86" s="210"/>
      <c r="L86" s="210"/>
      <c r="M86" s="210"/>
      <c r="N86" s="210"/>
      <c r="O86" s="210"/>
      <c r="P86" s="210"/>
      <c r="Q86" s="210"/>
      <c r="R86" s="210"/>
      <c r="S86" s="210" t="s">
        <v>291</v>
      </c>
      <c r="T86" s="210"/>
      <c r="U86" s="210"/>
      <c r="V86" s="210"/>
      <c r="W86" s="210"/>
      <c r="X86" s="210"/>
      <c r="Y86" s="210"/>
      <c r="Z86" s="210"/>
      <c r="AA86" s="210"/>
      <c r="AB86" s="210"/>
      <c r="AC86" s="210"/>
      <c r="AD86" s="210"/>
      <c r="AE86" s="210"/>
      <c r="AF86" s="211"/>
      <c r="AG86" s="212"/>
    </row>
    <row r="87" spans="2:33" ht="19.5" customHeight="1">
      <c r="B87" s="887"/>
      <c r="C87" s="1117" t="s">
        <v>392</v>
      </c>
      <c r="D87" s="209">
        <v>84</v>
      </c>
      <c r="E87" s="210"/>
      <c r="F87" s="210"/>
      <c r="G87" s="210"/>
      <c r="H87" s="210"/>
      <c r="I87" s="210"/>
      <c r="J87" s="210"/>
      <c r="K87" s="210" t="s">
        <v>291</v>
      </c>
      <c r="L87" s="210"/>
      <c r="M87" s="210"/>
      <c r="N87" s="210"/>
      <c r="O87" s="210"/>
      <c r="P87" s="210"/>
      <c r="Q87" s="210"/>
      <c r="R87" s="210"/>
      <c r="S87" s="210" t="s">
        <v>291</v>
      </c>
      <c r="T87" s="210"/>
      <c r="U87" s="210"/>
      <c r="V87" s="210"/>
      <c r="W87" s="210"/>
      <c r="X87" s="210"/>
      <c r="Y87" s="210"/>
      <c r="Z87" s="210"/>
      <c r="AA87" s="210"/>
      <c r="AB87" s="210"/>
      <c r="AC87" s="210"/>
      <c r="AD87" s="210"/>
      <c r="AE87" s="210"/>
      <c r="AF87" s="211"/>
      <c r="AG87" s="212"/>
    </row>
    <row r="88" spans="2:33" ht="19.5" customHeight="1">
      <c r="B88" s="887"/>
      <c r="C88" s="1092" t="s">
        <v>493</v>
      </c>
      <c r="D88" s="209">
        <v>85</v>
      </c>
      <c r="E88" s="210"/>
      <c r="F88" s="210"/>
      <c r="G88" s="210"/>
      <c r="H88" s="210"/>
      <c r="I88" s="210"/>
      <c r="J88" s="210"/>
      <c r="K88" s="210"/>
      <c r="L88" s="210"/>
      <c r="M88" s="210"/>
      <c r="N88" s="210"/>
      <c r="O88" s="210"/>
      <c r="P88" s="210"/>
      <c r="Q88" s="210"/>
      <c r="R88" s="210"/>
      <c r="S88" s="210" t="s">
        <v>291</v>
      </c>
      <c r="T88" s="210"/>
      <c r="U88" s="210"/>
      <c r="V88" s="210"/>
      <c r="W88" s="210"/>
      <c r="X88" s="210"/>
      <c r="Y88" s="210"/>
      <c r="Z88" s="210"/>
      <c r="AA88" s="210"/>
      <c r="AB88" s="210"/>
      <c r="AC88" s="210"/>
      <c r="AD88" s="210"/>
      <c r="AE88" s="210"/>
      <c r="AF88" s="211"/>
      <c r="AG88" s="212"/>
    </row>
    <row r="89" spans="2:33" ht="19.5" customHeight="1">
      <c r="B89" s="887"/>
      <c r="C89" s="1092" t="s">
        <v>494</v>
      </c>
      <c r="D89" s="209">
        <v>86</v>
      </c>
      <c r="E89" s="210"/>
      <c r="F89" s="210"/>
      <c r="G89" s="210"/>
      <c r="H89" s="210"/>
      <c r="I89" s="210"/>
      <c r="J89" s="210"/>
      <c r="K89" s="210" t="s">
        <v>291</v>
      </c>
      <c r="L89" s="210"/>
      <c r="M89" s="210"/>
      <c r="N89" s="210"/>
      <c r="O89" s="210"/>
      <c r="P89" s="210"/>
      <c r="Q89" s="210"/>
      <c r="R89" s="210"/>
      <c r="S89" s="210"/>
      <c r="T89" s="210"/>
      <c r="U89" s="210"/>
      <c r="V89" s="210"/>
      <c r="W89" s="210"/>
      <c r="X89" s="210"/>
      <c r="Y89" s="210"/>
      <c r="Z89" s="210"/>
      <c r="AA89" s="210"/>
      <c r="AB89" s="210"/>
      <c r="AC89" s="210"/>
      <c r="AD89" s="210"/>
      <c r="AE89" s="210"/>
      <c r="AF89" s="211"/>
      <c r="AG89" s="212"/>
    </row>
    <row r="90" spans="2:33" ht="19.5" customHeight="1">
      <c r="B90" s="887"/>
      <c r="C90" s="1092" t="s">
        <v>495</v>
      </c>
      <c r="D90" s="209">
        <v>87</v>
      </c>
      <c r="E90" s="210"/>
      <c r="F90" s="210"/>
      <c r="G90" s="210"/>
      <c r="H90" s="210"/>
      <c r="I90" s="210"/>
      <c r="J90" s="210"/>
      <c r="K90" s="210"/>
      <c r="L90" s="210"/>
      <c r="M90" s="210"/>
      <c r="N90" s="210"/>
      <c r="O90" s="210"/>
      <c r="P90" s="210"/>
      <c r="Q90" s="210"/>
      <c r="R90" s="210"/>
      <c r="S90" s="210"/>
      <c r="T90" s="210" t="s">
        <v>291</v>
      </c>
      <c r="U90" s="210"/>
      <c r="V90" s="210"/>
      <c r="W90" s="210"/>
      <c r="X90" s="210"/>
      <c r="Y90" s="210"/>
      <c r="Z90" s="210"/>
      <c r="AA90" s="210"/>
      <c r="AB90" s="210"/>
      <c r="AC90" s="210"/>
      <c r="AD90" s="210"/>
      <c r="AE90" s="210"/>
      <c r="AF90" s="211"/>
      <c r="AG90" s="212"/>
    </row>
    <row r="91" spans="2:33" ht="19.5" customHeight="1">
      <c r="B91" s="887"/>
      <c r="C91" s="1092" t="s">
        <v>496</v>
      </c>
      <c r="D91" s="209">
        <v>88</v>
      </c>
      <c r="E91" s="210"/>
      <c r="F91" s="210"/>
      <c r="G91" s="210"/>
      <c r="H91" s="210"/>
      <c r="I91" s="210"/>
      <c r="J91" s="210"/>
      <c r="K91" s="210"/>
      <c r="L91" s="210"/>
      <c r="M91" s="210"/>
      <c r="N91" s="210"/>
      <c r="O91" s="210"/>
      <c r="P91" s="210"/>
      <c r="Q91" s="210"/>
      <c r="R91" s="210"/>
      <c r="S91" s="210"/>
      <c r="T91" s="210"/>
      <c r="U91" s="210" t="s">
        <v>291</v>
      </c>
      <c r="V91" s="210"/>
      <c r="W91" s="210"/>
      <c r="X91" s="210"/>
      <c r="Y91" s="210"/>
      <c r="Z91" s="210"/>
      <c r="AA91" s="210"/>
      <c r="AB91" s="210"/>
      <c r="AC91" s="210"/>
      <c r="AD91" s="210"/>
      <c r="AE91" s="210"/>
      <c r="AF91" s="211"/>
      <c r="AG91" s="212"/>
    </row>
    <row r="92" spans="2:33" ht="19.5" customHeight="1">
      <c r="B92" s="888" t="s">
        <v>497</v>
      </c>
      <c r="C92" s="1092" t="s">
        <v>498</v>
      </c>
      <c r="D92" s="209">
        <v>89</v>
      </c>
      <c r="E92" s="210"/>
      <c r="F92" s="210"/>
      <c r="G92" s="210"/>
      <c r="H92" s="210"/>
      <c r="I92" s="210"/>
      <c r="J92" s="210"/>
      <c r="K92" s="210"/>
      <c r="L92" s="210"/>
      <c r="M92" s="210"/>
      <c r="N92" s="210"/>
      <c r="O92" s="210"/>
      <c r="P92" s="210"/>
      <c r="Q92" s="210"/>
      <c r="R92" s="210"/>
      <c r="S92" s="210"/>
      <c r="T92" s="210"/>
      <c r="U92" s="210" t="s">
        <v>291</v>
      </c>
      <c r="V92" s="210"/>
      <c r="W92" s="210"/>
      <c r="X92" s="210"/>
      <c r="Y92" s="210"/>
      <c r="Z92" s="210"/>
      <c r="AA92" s="210"/>
      <c r="AB92" s="210"/>
      <c r="AC92" s="210"/>
      <c r="AD92" s="210"/>
      <c r="AE92" s="210"/>
      <c r="AF92" s="211"/>
      <c r="AG92" s="212"/>
    </row>
    <row r="93" spans="2:33" ht="19.5" customHeight="1">
      <c r="B93" s="888"/>
      <c r="C93" s="1092" t="s">
        <v>499</v>
      </c>
      <c r="D93" s="209">
        <v>90</v>
      </c>
      <c r="E93" s="210"/>
      <c r="F93" s="210"/>
      <c r="G93" s="210"/>
      <c r="H93" s="210"/>
      <c r="I93" s="210"/>
      <c r="J93" s="210"/>
      <c r="K93" s="210"/>
      <c r="L93" s="210"/>
      <c r="M93" s="210"/>
      <c r="N93" s="210"/>
      <c r="O93" s="210"/>
      <c r="P93" s="210"/>
      <c r="Q93" s="210"/>
      <c r="R93" s="210"/>
      <c r="S93" s="210"/>
      <c r="T93" s="210"/>
      <c r="U93" s="210" t="s">
        <v>291</v>
      </c>
      <c r="V93" s="210"/>
      <c r="W93" s="210"/>
      <c r="X93" s="210"/>
      <c r="Y93" s="210"/>
      <c r="Z93" s="210"/>
      <c r="AA93" s="210"/>
      <c r="AB93" s="210"/>
      <c r="AC93" s="210"/>
      <c r="AD93" s="210"/>
      <c r="AE93" s="210"/>
      <c r="AF93" s="211"/>
      <c r="AG93" s="212"/>
    </row>
    <row r="94" spans="2:33" ht="19.5" customHeight="1">
      <c r="B94" s="888"/>
      <c r="C94" s="1092" t="s">
        <v>500</v>
      </c>
      <c r="D94" s="209">
        <v>91</v>
      </c>
      <c r="E94" s="210"/>
      <c r="F94" s="210"/>
      <c r="G94" s="210"/>
      <c r="H94" s="210"/>
      <c r="I94" s="210"/>
      <c r="J94" s="210"/>
      <c r="K94" s="210"/>
      <c r="L94" s="210"/>
      <c r="M94" s="210"/>
      <c r="N94" s="210"/>
      <c r="O94" s="210"/>
      <c r="P94" s="210"/>
      <c r="Q94" s="210"/>
      <c r="R94" s="210"/>
      <c r="S94" s="210"/>
      <c r="T94" s="210"/>
      <c r="U94" s="210" t="s">
        <v>291</v>
      </c>
      <c r="V94" s="210"/>
      <c r="W94" s="210"/>
      <c r="X94" s="210"/>
      <c r="Y94" s="210"/>
      <c r="Z94" s="210"/>
      <c r="AA94" s="210"/>
      <c r="AB94" s="210"/>
      <c r="AC94" s="210"/>
      <c r="AD94" s="210"/>
      <c r="AE94" s="210"/>
      <c r="AF94" s="211"/>
      <c r="AG94" s="212"/>
    </row>
    <row r="95" spans="2:33" ht="19.5" customHeight="1">
      <c r="B95" s="888"/>
      <c r="C95" s="1092" t="s">
        <v>305</v>
      </c>
      <c r="D95" s="209">
        <v>67</v>
      </c>
      <c r="E95" s="210"/>
      <c r="F95" s="210"/>
      <c r="G95" s="210"/>
      <c r="H95" s="210"/>
      <c r="I95" s="210"/>
      <c r="J95" s="210"/>
      <c r="K95" s="210"/>
      <c r="L95" s="210"/>
      <c r="M95" s="210"/>
      <c r="N95" s="210"/>
      <c r="O95" s="210"/>
      <c r="P95" s="210"/>
      <c r="Q95" s="210"/>
      <c r="R95" s="210"/>
      <c r="S95" s="210"/>
      <c r="T95" s="210"/>
      <c r="U95" s="210" t="s">
        <v>291</v>
      </c>
      <c r="V95" s="210"/>
      <c r="W95" s="210"/>
      <c r="X95" s="210"/>
      <c r="Y95" s="210"/>
      <c r="Z95" s="210"/>
      <c r="AA95" s="210"/>
      <c r="AB95" s="210"/>
      <c r="AC95" s="210"/>
      <c r="AD95" s="210"/>
      <c r="AE95" s="210"/>
      <c r="AF95" s="211"/>
      <c r="AG95" s="212"/>
    </row>
    <row r="96" spans="2:33" ht="19.5" customHeight="1">
      <c r="B96" s="888"/>
      <c r="C96" s="1092" t="s">
        <v>501</v>
      </c>
      <c r="D96" s="209">
        <v>92</v>
      </c>
      <c r="E96" s="210"/>
      <c r="F96" s="210"/>
      <c r="G96" s="210"/>
      <c r="H96" s="210"/>
      <c r="I96" s="210"/>
      <c r="J96" s="210"/>
      <c r="K96" s="210"/>
      <c r="L96" s="210"/>
      <c r="M96" s="210"/>
      <c r="N96" s="210"/>
      <c r="O96" s="210"/>
      <c r="P96" s="210"/>
      <c r="Q96" s="210"/>
      <c r="R96" s="210"/>
      <c r="S96" s="210"/>
      <c r="T96" s="210"/>
      <c r="U96" s="210"/>
      <c r="V96" s="210"/>
      <c r="W96" s="210" t="s">
        <v>291</v>
      </c>
      <c r="X96" s="210"/>
      <c r="Y96" s="210"/>
      <c r="Z96" s="210"/>
      <c r="AA96" s="210"/>
      <c r="AB96" s="210"/>
      <c r="AC96" s="210"/>
      <c r="AD96" s="210"/>
      <c r="AE96" s="210"/>
      <c r="AF96" s="211"/>
      <c r="AG96" s="212"/>
    </row>
    <row r="97" spans="2:33" ht="19.5" customHeight="1">
      <c r="B97" s="888"/>
      <c r="C97" s="1098" t="s">
        <v>502</v>
      </c>
      <c r="D97" s="209">
        <v>93</v>
      </c>
      <c r="E97" s="210"/>
      <c r="F97" s="210"/>
      <c r="G97" s="210"/>
      <c r="H97" s="210"/>
      <c r="I97" s="210"/>
      <c r="J97" s="210"/>
      <c r="K97" s="210"/>
      <c r="L97" s="210"/>
      <c r="M97" s="210"/>
      <c r="N97" s="210"/>
      <c r="O97" s="210"/>
      <c r="P97" s="210"/>
      <c r="Q97" s="210"/>
      <c r="R97" s="210"/>
      <c r="S97" s="210"/>
      <c r="T97" s="210"/>
      <c r="U97" s="210"/>
      <c r="V97" s="210"/>
      <c r="W97" s="210" t="s">
        <v>291</v>
      </c>
      <c r="X97" s="210"/>
      <c r="Y97" s="210"/>
      <c r="Z97" s="210"/>
      <c r="AA97" s="210"/>
      <c r="AB97" s="210"/>
      <c r="AC97" s="210"/>
      <c r="AD97" s="210"/>
      <c r="AE97" s="210"/>
      <c r="AF97" s="211"/>
      <c r="AG97" s="212"/>
    </row>
    <row r="98" spans="2:33" ht="19.5" customHeight="1">
      <c r="B98" s="888"/>
      <c r="C98" s="1092" t="s">
        <v>503</v>
      </c>
      <c r="D98" s="209">
        <v>94</v>
      </c>
      <c r="E98" s="210"/>
      <c r="F98" s="210"/>
      <c r="G98" s="210"/>
      <c r="H98" s="210"/>
      <c r="I98" s="210"/>
      <c r="J98" s="210"/>
      <c r="K98" s="210"/>
      <c r="L98" s="210"/>
      <c r="M98" s="210"/>
      <c r="N98" s="210"/>
      <c r="O98" s="210"/>
      <c r="P98" s="210"/>
      <c r="Q98" s="210"/>
      <c r="R98" s="210"/>
      <c r="S98" s="210"/>
      <c r="T98" s="210"/>
      <c r="U98" s="210"/>
      <c r="V98" s="210"/>
      <c r="W98" s="210"/>
      <c r="X98" s="210"/>
      <c r="Y98" s="210" t="s">
        <v>291</v>
      </c>
      <c r="Z98" s="210"/>
      <c r="AA98" s="210"/>
      <c r="AB98" s="210"/>
      <c r="AC98" s="210"/>
      <c r="AD98" s="210"/>
      <c r="AE98" s="210"/>
      <c r="AF98" s="211"/>
      <c r="AG98" s="212"/>
    </row>
    <row r="99" spans="2:33" ht="19.5" customHeight="1">
      <c r="B99" s="888"/>
      <c r="C99" s="1092" t="s">
        <v>504</v>
      </c>
      <c r="D99" s="209">
        <v>95</v>
      </c>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t="s">
        <v>291</v>
      </c>
      <c r="AD99" s="210"/>
      <c r="AE99" s="210"/>
      <c r="AF99" s="211"/>
      <c r="AG99" s="212"/>
    </row>
    <row r="100" spans="2:33" ht="19.5" customHeight="1">
      <c r="B100" s="888"/>
      <c r="C100" s="1092" t="s">
        <v>505</v>
      </c>
      <c r="D100" s="209">
        <v>96</v>
      </c>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t="s">
        <v>291</v>
      </c>
      <c r="AB100" s="210"/>
      <c r="AC100" s="210"/>
      <c r="AD100" s="210"/>
      <c r="AE100" s="210"/>
      <c r="AF100" s="211"/>
      <c r="AG100" s="212"/>
    </row>
    <row r="101" spans="2:33" ht="19.5" customHeight="1">
      <c r="B101" s="888"/>
      <c r="C101" s="1092" t="s">
        <v>506</v>
      </c>
      <c r="D101" s="209">
        <v>97</v>
      </c>
      <c r="E101" s="210"/>
      <c r="F101" s="210"/>
      <c r="G101" s="210"/>
      <c r="H101" s="210"/>
      <c r="I101" s="210"/>
      <c r="J101" s="210"/>
      <c r="K101" s="210"/>
      <c r="L101" s="210"/>
      <c r="M101" s="210"/>
      <c r="N101" s="210"/>
      <c r="O101" s="210"/>
      <c r="P101" s="210"/>
      <c r="Q101" s="210"/>
      <c r="R101" s="210"/>
      <c r="S101" s="210"/>
      <c r="T101" s="210"/>
      <c r="U101" s="210"/>
      <c r="V101" s="210" t="s">
        <v>291</v>
      </c>
      <c r="W101" s="210"/>
      <c r="X101" s="210"/>
      <c r="Y101" s="210"/>
      <c r="Z101" s="210"/>
      <c r="AA101" s="210"/>
      <c r="AB101" s="210"/>
      <c r="AC101" s="210"/>
      <c r="AD101" s="210"/>
      <c r="AE101" s="210"/>
      <c r="AF101" s="211"/>
      <c r="AG101" s="212"/>
    </row>
    <row r="102" spans="2:33" ht="19.5" customHeight="1" thickBot="1">
      <c r="B102" s="889"/>
      <c r="C102" s="1094" t="s">
        <v>507</v>
      </c>
      <c r="D102" s="217">
        <v>98</v>
      </c>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t="s">
        <v>291</v>
      </c>
      <c r="AC102" s="218"/>
      <c r="AD102" s="218"/>
      <c r="AE102" s="218"/>
      <c r="AF102" s="219"/>
      <c r="AG102" s="220"/>
    </row>
    <row r="103" spans="2:33" ht="19.5" customHeight="1">
      <c r="B103" s="873"/>
      <c r="C103" s="1118" t="s">
        <v>415</v>
      </c>
      <c r="D103" s="230">
        <v>61</v>
      </c>
      <c r="E103" s="231"/>
      <c r="F103" s="231"/>
      <c r="G103" s="231"/>
      <c r="H103" s="231"/>
      <c r="I103" s="231" t="s">
        <v>291</v>
      </c>
      <c r="J103" s="231"/>
      <c r="K103" s="231"/>
      <c r="L103" s="231"/>
      <c r="M103" s="231"/>
      <c r="N103" s="231"/>
      <c r="O103" s="231"/>
      <c r="P103" s="231"/>
      <c r="Q103" s="231"/>
      <c r="R103" s="231"/>
      <c r="S103" s="231"/>
      <c r="T103" s="231"/>
      <c r="U103" s="231"/>
      <c r="V103" s="231"/>
      <c r="W103" s="231"/>
      <c r="X103" s="231"/>
      <c r="Y103" s="231"/>
      <c r="Z103" s="231"/>
      <c r="AA103" s="231"/>
      <c r="AB103" s="231" t="s">
        <v>291</v>
      </c>
      <c r="AC103" s="231"/>
      <c r="AD103" s="231"/>
      <c r="AE103" s="231"/>
      <c r="AF103" s="232"/>
      <c r="AG103" s="233"/>
    </row>
    <row r="104" spans="2:33" ht="19.5" customHeight="1">
      <c r="B104" s="874"/>
      <c r="C104" s="1119" t="s">
        <v>416</v>
      </c>
      <c r="D104" s="217" t="s">
        <v>508</v>
      </c>
      <c r="E104" s="249"/>
      <c r="F104" s="249"/>
      <c r="G104" s="249"/>
      <c r="H104" s="249"/>
      <c r="I104" s="249" t="s">
        <v>291</v>
      </c>
      <c r="J104" s="249"/>
      <c r="K104" s="249"/>
      <c r="L104" s="249"/>
      <c r="M104" s="249"/>
      <c r="N104" s="249"/>
      <c r="O104" s="249"/>
      <c r="P104" s="249"/>
      <c r="Q104" s="249"/>
      <c r="R104" s="249"/>
      <c r="S104" s="249"/>
      <c r="T104" s="249"/>
      <c r="U104" s="249"/>
      <c r="V104" s="249"/>
      <c r="W104" s="249"/>
      <c r="X104" s="249"/>
      <c r="Y104" s="249"/>
      <c r="Z104" s="249"/>
      <c r="AA104" s="249"/>
      <c r="AB104" s="249" t="s">
        <v>291</v>
      </c>
      <c r="AC104" s="249"/>
      <c r="AD104" s="249"/>
      <c r="AE104" s="249"/>
      <c r="AF104" s="250"/>
      <c r="AG104" s="251"/>
    </row>
    <row r="105" spans="2:33" ht="19.5" customHeight="1">
      <c r="B105" s="874"/>
      <c r="C105" s="1120" t="s">
        <v>647</v>
      </c>
      <c r="D105" s="252">
        <v>40</v>
      </c>
      <c r="E105" s="253"/>
      <c r="F105" s="253"/>
      <c r="G105" s="253"/>
      <c r="H105" s="253"/>
      <c r="I105" s="253" t="s">
        <v>180</v>
      </c>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4"/>
      <c r="AG105" s="255"/>
    </row>
    <row r="106" spans="2:33" ht="19.5" customHeight="1">
      <c r="B106" s="874"/>
      <c r="C106" s="1120" t="s">
        <v>417</v>
      </c>
      <c r="D106" s="252">
        <v>62</v>
      </c>
      <c r="E106" s="253"/>
      <c r="F106" s="253"/>
      <c r="G106" s="253"/>
      <c r="H106" s="253"/>
      <c r="I106" s="253"/>
      <c r="J106" s="253"/>
      <c r="K106" s="253"/>
      <c r="L106" s="253" t="s">
        <v>291</v>
      </c>
      <c r="M106" s="253" t="s">
        <v>291</v>
      </c>
      <c r="N106" s="253"/>
      <c r="O106" s="253"/>
      <c r="P106" s="253"/>
      <c r="Q106" s="253"/>
      <c r="R106" s="253"/>
      <c r="S106" s="253"/>
      <c r="T106" s="253"/>
      <c r="U106" s="253"/>
      <c r="V106" s="253"/>
      <c r="W106" s="253"/>
      <c r="X106" s="253"/>
      <c r="Y106" s="253"/>
      <c r="Z106" s="253"/>
      <c r="AA106" s="253"/>
      <c r="AB106" s="253"/>
      <c r="AC106" s="253"/>
      <c r="AD106" s="253"/>
      <c r="AE106" s="253"/>
      <c r="AF106" s="254"/>
      <c r="AG106" s="255"/>
    </row>
    <row r="107" spans="2:33" ht="19.5" customHeight="1">
      <c r="B107" s="874"/>
      <c r="C107" s="1120" t="s">
        <v>648</v>
      </c>
      <c r="D107" s="252">
        <v>63</v>
      </c>
      <c r="E107" s="253"/>
      <c r="F107" s="253"/>
      <c r="G107" s="253"/>
      <c r="H107" s="253"/>
      <c r="I107" s="253"/>
      <c r="J107" s="253"/>
      <c r="K107" s="253"/>
      <c r="L107" s="253" t="s">
        <v>405</v>
      </c>
      <c r="M107" s="253" t="s">
        <v>405</v>
      </c>
      <c r="N107" s="253"/>
      <c r="O107" s="253"/>
      <c r="P107" s="253"/>
      <c r="Q107" s="253"/>
      <c r="R107" s="253"/>
      <c r="S107" s="253"/>
      <c r="T107" s="253"/>
      <c r="U107" s="253"/>
      <c r="V107" s="253"/>
      <c r="W107" s="253"/>
      <c r="X107" s="253"/>
      <c r="Y107" s="253"/>
      <c r="Z107" s="253"/>
      <c r="AA107" s="253"/>
      <c r="AB107" s="253"/>
      <c r="AC107" s="253"/>
      <c r="AD107" s="253"/>
      <c r="AE107" s="253"/>
      <c r="AF107" s="254"/>
      <c r="AG107" s="255"/>
    </row>
    <row r="108" spans="2:33" ht="19.5" customHeight="1" thickBot="1">
      <c r="B108" s="875"/>
      <c r="C108" s="1101" t="s">
        <v>418</v>
      </c>
      <c r="D108" s="238">
        <v>60</v>
      </c>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40"/>
      <c r="AG108" s="241" t="s">
        <v>180</v>
      </c>
    </row>
    <row r="109" spans="2:33" ht="19.5" customHeight="1">
      <c r="B109" s="1121" t="s">
        <v>525</v>
      </c>
      <c r="C109" s="1122" t="s">
        <v>649</v>
      </c>
      <c r="D109" s="1123">
        <v>36</v>
      </c>
      <c r="E109" s="1124"/>
      <c r="F109" s="1124"/>
      <c r="G109" s="1124"/>
      <c r="H109" s="1124"/>
      <c r="I109" s="1124"/>
      <c r="J109" s="1124"/>
      <c r="K109" s="1124"/>
      <c r="L109" s="1124" t="s">
        <v>405</v>
      </c>
      <c r="M109" s="1124"/>
      <c r="N109" s="1124"/>
      <c r="O109" s="1124"/>
      <c r="P109" s="1124"/>
      <c r="Q109" s="1124"/>
      <c r="R109" s="1124"/>
      <c r="S109" s="1124"/>
      <c r="T109" s="1124"/>
      <c r="U109" s="1124"/>
      <c r="V109" s="1124"/>
      <c r="W109" s="1124"/>
      <c r="X109" s="1124"/>
      <c r="Y109" s="1124"/>
      <c r="Z109" s="1124" t="s">
        <v>291</v>
      </c>
      <c r="AA109" s="1124"/>
      <c r="AB109" s="1124"/>
      <c r="AC109" s="1124"/>
      <c r="AD109" s="1124"/>
      <c r="AE109" s="1124"/>
      <c r="AF109" s="1124"/>
      <c r="AG109" s="1125"/>
    </row>
    <row r="110" spans="2:33" ht="19.5" customHeight="1">
      <c r="B110" s="1126"/>
      <c r="C110" s="1127" t="s">
        <v>650</v>
      </c>
      <c r="D110" s="1128"/>
      <c r="E110" s="294"/>
      <c r="F110" s="294"/>
      <c r="G110" s="294"/>
      <c r="H110" s="294"/>
      <c r="I110" s="294" t="s">
        <v>405</v>
      </c>
      <c r="J110" s="294"/>
      <c r="K110" s="294"/>
      <c r="L110" s="294"/>
      <c r="M110" s="294"/>
      <c r="N110" s="294"/>
      <c r="O110" s="294" t="s">
        <v>405</v>
      </c>
      <c r="P110" s="294"/>
      <c r="Q110" s="294"/>
      <c r="R110" s="294"/>
      <c r="S110" s="294"/>
      <c r="T110" s="294"/>
      <c r="U110" s="294"/>
      <c r="V110" s="294"/>
      <c r="W110" s="294"/>
      <c r="X110" s="294"/>
      <c r="Y110" s="294"/>
      <c r="Z110" s="294"/>
      <c r="AA110" s="294"/>
      <c r="AB110" s="294"/>
      <c r="AC110" s="294"/>
      <c r="AD110" s="294"/>
      <c r="AE110" s="294"/>
      <c r="AF110" s="294"/>
      <c r="AG110" s="295"/>
    </row>
    <row r="111" spans="2:33" ht="19.5" customHeight="1">
      <c r="B111" s="1126"/>
      <c r="C111" s="1127" t="s">
        <v>651</v>
      </c>
      <c r="D111" s="1128"/>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4" t="s">
        <v>405</v>
      </c>
      <c r="AB111" s="294"/>
      <c r="AC111" s="294"/>
      <c r="AD111" s="294"/>
      <c r="AE111" s="294"/>
      <c r="AF111" s="294"/>
      <c r="AG111" s="295"/>
    </row>
    <row r="112" spans="2:33" ht="19.5" customHeight="1">
      <c r="B112" s="1126"/>
      <c r="C112" s="1127" t="s">
        <v>652</v>
      </c>
      <c r="D112" s="1128"/>
      <c r="E112" s="294"/>
      <c r="F112" s="294"/>
      <c r="G112" s="294"/>
      <c r="H112" s="294"/>
      <c r="I112" s="294" t="s">
        <v>405</v>
      </c>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5"/>
    </row>
    <row r="113" spans="2:33" ht="19.5" customHeight="1">
      <c r="B113" s="1126"/>
      <c r="C113" s="1127" t="s">
        <v>653</v>
      </c>
      <c r="D113" s="1128"/>
      <c r="E113" s="294"/>
      <c r="F113" s="294"/>
      <c r="G113" s="294"/>
      <c r="H113" s="294"/>
      <c r="I113" s="294"/>
      <c r="J113" s="294"/>
      <c r="K113" s="294"/>
      <c r="L113" s="294"/>
      <c r="M113" s="294"/>
      <c r="N113" s="294"/>
      <c r="O113" s="294"/>
      <c r="P113" s="294"/>
      <c r="Q113" s="294"/>
      <c r="R113" s="294"/>
      <c r="S113" s="294"/>
      <c r="T113" s="294"/>
      <c r="U113" s="294"/>
      <c r="V113" s="294" t="s">
        <v>405</v>
      </c>
      <c r="W113" s="294"/>
      <c r="X113" s="294"/>
      <c r="Y113" s="294"/>
      <c r="Z113" s="294"/>
      <c r="AA113" s="294"/>
      <c r="AB113" s="294"/>
      <c r="AC113" s="294"/>
      <c r="AD113" s="294"/>
      <c r="AE113" s="294"/>
      <c r="AF113" s="294"/>
      <c r="AG113" s="295"/>
    </row>
    <row r="114" spans="2:33" ht="19.5" customHeight="1">
      <c r="B114" s="1126"/>
      <c r="C114" s="1127" t="s">
        <v>654</v>
      </c>
      <c r="D114" s="1128"/>
      <c r="E114" s="294"/>
      <c r="F114" s="294"/>
      <c r="G114" s="294"/>
      <c r="H114" s="294"/>
      <c r="I114" s="294" t="s">
        <v>405</v>
      </c>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F114" s="294"/>
      <c r="AG114" s="295"/>
    </row>
    <row r="115" spans="2:33" ht="19.5" customHeight="1">
      <c r="B115" s="1126"/>
      <c r="C115" s="1127" t="s">
        <v>655</v>
      </c>
      <c r="D115" s="1128"/>
      <c r="E115" s="294"/>
      <c r="F115" s="294"/>
      <c r="G115" s="294"/>
      <c r="H115" s="294"/>
      <c r="I115" s="294"/>
      <c r="J115" s="294"/>
      <c r="K115" s="294"/>
      <c r="L115" s="294"/>
      <c r="M115" s="294"/>
      <c r="N115" s="294"/>
      <c r="O115" s="294"/>
      <c r="P115" s="294"/>
      <c r="Q115" s="294"/>
      <c r="R115" s="294"/>
      <c r="S115" s="294"/>
      <c r="T115" s="294"/>
      <c r="U115" s="294" t="s">
        <v>405</v>
      </c>
      <c r="V115" s="294"/>
      <c r="W115" s="294"/>
      <c r="X115" s="294"/>
      <c r="Y115" s="294"/>
      <c r="Z115" s="294"/>
      <c r="AA115" s="294"/>
      <c r="AB115" s="294"/>
      <c r="AC115" s="294"/>
      <c r="AD115" s="294"/>
      <c r="AE115" s="294"/>
      <c r="AF115" s="294"/>
      <c r="AG115" s="295"/>
    </row>
    <row r="116" spans="2:33" ht="19.5" customHeight="1">
      <c r="B116" s="1126"/>
      <c r="C116" s="1127" t="s">
        <v>656</v>
      </c>
      <c r="D116" s="1128"/>
      <c r="E116" s="294"/>
      <c r="F116" s="294"/>
      <c r="G116" s="294"/>
      <c r="H116" s="294" t="s">
        <v>405</v>
      </c>
      <c r="I116" s="294"/>
      <c r="J116" s="294"/>
      <c r="K116" s="294"/>
      <c r="L116" s="294"/>
      <c r="M116" s="294"/>
      <c r="N116" s="294"/>
      <c r="O116" s="294"/>
      <c r="P116" s="294"/>
      <c r="Q116" s="294"/>
      <c r="R116" s="294"/>
      <c r="S116" s="294"/>
      <c r="T116" s="294"/>
      <c r="U116" s="294"/>
      <c r="V116" s="294"/>
      <c r="W116" s="294"/>
      <c r="X116" s="294"/>
      <c r="Y116" s="294"/>
      <c r="Z116" s="294"/>
      <c r="AA116" s="294"/>
      <c r="AB116" s="294"/>
      <c r="AC116" s="294"/>
      <c r="AD116" s="294"/>
      <c r="AE116" s="294"/>
      <c r="AF116" s="294"/>
      <c r="AG116" s="295"/>
    </row>
    <row r="117" spans="2:33" ht="19.5" customHeight="1">
      <c r="B117" s="1126"/>
      <c r="C117" s="1127" t="s">
        <v>657</v>
      </c>
      <c r="D117" s="1128"/>
      <c r="E117" s="294"/>
      <c r="F117" s="294"/>
      <c r="G117" s="294"/>
      <c r="H117" s="294"/>
      <c r="I117" s="294" t="s">
        <v>405</v>
      </c>
      <c r="J117" s="294"/>
      <c r="K117" s="294"/>
      <c r="L117" s="294"/>
      <c r="M117" s="294"/>
      <c r="N117" s="294"/>
      <c r="O117" s="294"/>
      <c r="P117" s="294"/>
      <c r="Q117" s="294"/>
      <c r="R117" s="294"/>
      <c r="S117" s="294"/>
      <c r="T117" s="294"/>
      <c r="U117" s="294"/>
      <c r="V117" s="294"/>
      <c r="W117" s="294"/>
      <c r="X117" s="294"/>
      <c r="Y117" s="294"/>
      <c r="Z117" s="294"/>
      <c r="AA117" s="294"/>
      <c r="AB117" s="294"/>
      <c r="AC117" s="294"/>
      <c r="AD117" s="294"/>
      <c r="AE117" s="294"/>
      <c r="AF117" s="294"/>
      <c r="AG117" s="295"/>
    </row>
    <row r="118" spans="2:33" ht="19.5" customHeight="1">
      <c r="B118" s="1126"/>
      <c r="C118" s="1127" t="s">
        <v>658</v>
      </c>
      <c r="D118" s="1128"/>
      <c r="E118" s="294"/>
      <c r="F118" s="294"/>
      <c r="G118" s="294"/>
      <c r="H118" s="294"/>
      <c r="I118" s="294"/>
      <c r="J118" s="294"/>
      <c r="K118" s="294"/>
      <c r="L118" s="294"/>
      <c r="M118" s="294"/>
      <c r="N118" s="294"/>
      <c r="O118" s="294"/>
      <c r="P118" s="294"/>
      <c r="Q118" s="294"/>
      <c r="R118" s="294" t="s">
        <v>405</v>
      </c>
      <c r="S118" s="294"/>
      <c r="T118" s="294"/>
      <c r="U118" s="294"/>
      <c r="V118" s="294"/>
      <c r="W118" s="294"/>
      <c r="X118" s="294"/>
      <c r="Y118" s="294"/>
      <c r="Z118" s="294"/>
      <c r="AA118" s="294"/>
      <c r="AB118" s="294"/>
      <c r="AC118" s="294"/>
      <c r="AD118" s="294"/>
      <c r="AE118" s="294"/>
      <c r="AF118" s="294"/>
      <c r="AG118" s="295"/>
    </row>
    <row r="119" spans="2:33" ht="19.5" customHeight="1">
      <c r="B119" s="1126"/>
      <c r="C119" s="1127" t="s">
        <v>659</v>
      </c>
      <c r="D119" s="1128"/>
      <c r="E119" s="294"/>
      <c r="F119" s="294"/>
      <c r="G119" s="294"/>
      <c r="H119" s="294"/>
      <c r="I119" s="294" t="s">
        <v>405</v>
      </c>
      <c r="J119" s="294"/>
      <c r="K119" s="294"/>
      <c r="L119" s="294"/>
      <c r="M119" s="294"/>
      <c r="N119" s="294"/>
      <c r="O119" s="294"/>
      <c r="P119" s="294" t="s">
        <v>405</v>
      </c>
      <c r="Q119" s="294"/>
      <c r="R119" s="294"/>
      <c r="S119" s="294"/>
      <c r="T119" s="294"/>
      <c r="U119" s="294"/>
      <c r="V119" s="294"/>
      <c r="W119" s="294"/>
      <c r="X119" s="294"/>
      <c r="Y119" s="294"/>
      <c r="Z119" s="294"/>
      <c r="AA119" s="294"/>
      <c r="AB119" s="294"/>
      <c r="AC119" s="294"/>
      <c r="AD119" s="294"/>
      <c r="AE119" s="294"/>
      <c r="AF119" s="294"/>
      <c r="AG119" s="295"/>
    </row>
    <row r="120" spans="2:33" ht="19.5" customHeight="1">
      <c r="B120" s="1126"/>
      <c r="C120" s="1127" t="s">
        <v>660</v>
      </c>
      <c r="D120" s="1128"/>
      <c r="E120" s="294"/>
      <c r="F120" s="294"/>
      <c r="G120" s="294"/>
      <c r="H120" s="294"/>
      <c r="I120" s="294"/>
      <c r="J120" s="294"/>
      <c r="K120" s="294"/>
      <c r="L120" s="294"/>
      <c r="M120" s="294"/>
      <c r="N120" s="294"/>
      <c r="O120" s="294"/>
      <c r="P120" s="294" t="s">
        <v>405</v>
      </c>
      <c r="Q120" s="294"/>
      <c r="R120" s="294"/>
      <c r="S120" s="294"/>
      <c r="T120" s="294"/>
      <c r="U120" s="294"/>
      <c r="V120" s="294"/>
      <c r="W120" s="294"/>
      <c r="X120" s="294"/>
      <c r="Y120" s="294"/>
      <c r="Z120" s="294"/>
      <c r="AA120" s="294"/>
      <c r="AB120" s="294"/>
      <c r="AC120" s="294"/>
      <c r="AD120" s="294"/>
      <c r="AE120" s="294"/>
      <c r="AF120" s="294"/>
      <c r="AG120" s="295"/>
    </row>
    <row r="121" spans="2:33" ht="19.5" customHeight="1">
      <c r="B121" s="1126"/>
      <c r="C121" s="1127" t="s">
        <v>661</v>
      </c>
      <c r="D121" s="1128"/>
      <c r="E121" s="294"/>
      <c r="F121" s="294"/>
      <c r="G121" s="294"/>
      <c r="H121" s="294"/>
      <c r="I121" s="294"/>
      <c r="J121" s="294"/>
      <c r="K121" s="294"/>
      <c r="L121" s="294"/>
      <c r="M121" s="294"/>
      <c r="N121" s="294"/>
      <c r="O121" s="294"/>
      <c r="P121" s="294" t="s">
        <v>405</v>
      </c>
      <c r="Q121" s="294"/>
      <c r="R121" s="294"/>
      <c r="S121" s="294"/>
      <c r="T121" s="294"/>
      <c r="U121" s="294"/>
      <c r="V121" s="294"/>
      <c r="W121" s="294"/>
      <c r="X121" s="294"/>
      <c r="Y121" s="294"/>
      <c r="Z121" s="294"/>
      <c r="AA121" s="294"/>
      <c r="AB121" s="294"/>
      <c r="AC121" s="294"/>
      <c r="AD121" s="294"/>
      <c r="AE121" s="294"/>
      <c r="AF121" s="294"/>
      <c r="AG121" s="295"/>
    </row>
    <row r="122" spans="2:33" ht="19.5" customHeight="1">
      <c r="B122" s="1126"/>
      <c r="C122" s="1129" t="s">
        <v>662</v>
      </c>
      <c r="D122" s="1128"/>
      <c r="E122" s="292"/>
      <c r="F122" s="292"/>
      <c r="G122" s="292" t="s">
        <v>405</v>
      </c>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3"/>
    </row>
    <row r="123" spans="2:33" ht="19.5" customHeight="1">
      <c r="B123" s="1126"/>
      <c r="C123" s="1129" t="s">
        <v>663</v>
      </c>
      <c r="D123" s="1128"/>
      <c r="E123" s="292"/>
      <c r="F123" s="292"/>
      <c r="G123" s="292"/>
      <c r="H123" s="292"/>
      <c r="I123" s="292"/>
      <c r="J123" s="292"/>
      <c r="K123" s="292"/>
      <c r="L123" s="292"/>
      <c r="M123" s="292" t="s">
        <v>405</v>
      </c>
      <c r="N123" s="292"/>
      <c r="O123" s="292"/>
      <c r="P123" s="292"/>
      <c r="Q123" s="292"/>
      <c r="R123" s="292"/>
      <c r="S123" s="292"/>
      <c r="T123" s="292"/>
      <c r="U123" s="292"/>
      <c r="V123" s="292"/>
      <c r="W123" s="292"/>
      <c r="X123" s="292"/>
      <c r="Y123" s="292"/>
      <c r="Z123" s="292"/>
      <c r="AA123" s="292"/>
      <c r="AB123" s="292"/>
      <c r="AC123" s="292"/>
      <c r="AD123" s="292"/>
      <c r="AE123" s="292"/>
      <c r="AF123" s="292"/>
      <c r="AG123" s="293"/>
    </row>
    <row r="124" spans="2:33" ht="19.5" customHeight="1">
      <c r="B124" s="1126"/>
      <c r="C124" s="1129" t="s">
        <v>664</v>
      </c>
      <c r="D124" s="1128"/>
      <c r="E124" s="292"/>
      <c r="F124" s="292"/>
      <c r="G124" s="292"/>
      <c r="H124" s="292"/>
      <c r="I124" s="292" t="s">
        <v>405</v>
      </c>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3"/>
    </row>
    <row r="125" spans="2:33" ht="19.5" customHeight="1">
      <c r="B125" s="1126"/>
      <c r="C125" s="1129" t="s">
        <v>665</v>
      </c>
      <c r="D125" s="1128"/>
      <c r="E125" s="292"/>
      <c r="F125" s="292"/>
      <c r="G125" s="292"/>
      <c r="H125" s="292"/>
      <c r="I125" s="292" t="s">
        <v>405</v>
      </c>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3"/>
    </row>
    <row r="126" spans="2:33" ht="19.5" customHeight="1">
      <c r="B126" s="1126"/>
      <c r="C126" s="1129" t="s">
        <v>666</v>
      </c>
      <c r="D126" s="1128"/>
      <c r="E126" s="292"/>
      <c r="F126" s="292"/>
      <c r="G126" s="292"/>
      <c r="H126" s="292"/>
      <c r="I126" s="292"/>
      <c r="J126" s="292"/>
      <c r="K126" s="292"/>
      <c r="L126" s="292"/>
      <c r="M126" s="292"/>
      <c r="N126" s="292"/>
      <c r="O126" s="292"/>
      <c r="P126" s="292"/>
      <c r="Q126" s="292"/>
      <c r="R126" s="292"/>
      <c r="S126" s="292"/>
      <c r="T126" s="292"/>
      <c r="U126" s="292"/>
      <c r="V126" s="292"/>
      <c r="W126" s="292" t="s">
        <v>405</v>
      </c>
      <c r="X126" s="292"/>
      <c r="Y126" s="292"/>
      <c r="Z126" s="292"/>
      <c r="AA126" s="292"/>
      <c r="AB126" s="292"/>
      <c r="AC126" s="292"/>
      <c r="AD126" s="292"/>
      <c r="AE126" s="292"/>
      <c r="AF126" s="292"/>
      <c r="AG126" s="293"/>
    </row>
    <row r="127" spans="2:33" ht="19.5" customHeight="1">
      <c r="B127" s="1126"/>
      <c r="C127" s="1129" t="s">
        <v>667</v>
      </c>
      <c r="D127" s="1128"/>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t="s">
        <v>405</v>
      </c>
      <c r="AD127" s="292"/>
      <c r="AE127" s="292"/>
      <c r="AF127" s="292"/>
      <c r="AG127" s="293"/>
    </row>
    <row r="128" spans="2:33" ht="19.5" customHeight="1">
      <c r="B128" s="1126"/>
      <c r="C128" s="1129" t="s">
        <v>668</v>
      </c>
      <c r="D128" s="1128"/>
      <c r="E128" s="292"/>
      <c r="F128" s="292"/>
      <c r="G128" s="292"/>
      <c r="H128" s="292"/>
      <c r="I128" s="292" t="s">
        <v>405</v>
      </c>
      <c r="J128" s="292" t="s">
        <v>405</v>
      </c>
      <c r="K128" s="292"/>
      <c r="L128" s="292"/>
      <c r="M128" s="292"/>
      <c r="N128" s="292" t="s">
        <v>405</v>
      </c>
      <c r="O128" s="292"/>
      <c r="P128" s="292"/>
      <c r="Q128" s="292"/>
      <c r="R128" s="292"/>
      <c r="S128" s="292"/>
      <c r="T128" s="292"/>
      <c r="U128" s="292"/>
      <c r="V128" s="292"/>
      <c r="W128" s="292"/>
      <c r="X128" s="292"/>
      <c r="Y128" s="292"/>
      <c r="Z128" s="292"/>
      <c r="AA128" s="292"/>
      <c r="AB128" s="292"/>
      <c r="AC128" s="292"/>
      <c r="AD128" s="292"/>
      <c r="AE128" s="292"/>
      <c r="AF128" s="292"/>
      <c r="AG128" s="293"/>
    </row>
    <row r="129" spans="2:33" ht="19.5" customHeight="1">
      <c r="B129" s="1126"/>
      <c r="C129" s="1129" t="s">
        <v>669</v>
      </c>
      <c r="D129" s="1128"/>
      <c r="E129" s="292"/>
      <c r="F129" s="292"/>
      <c r="G129" s="292"/>
      <c r="H129" s="292"/>
      <c r="I129" s="292"/>
      <c r="J129" s="292"/>
      <c r="K129" s="292" t="s">
        <v>405</v>
      </c>
      <c r="L129" s="292"/>
      <c r="M129" s="292"/>
      <c r="N129" s="292"/>
      <c r="O129" s="292"/>
      <c r="P129" s="292"/>
      <c r="Q129" s="292"/>
      <c r="R129" s="292"/>
      <c r="S129" s="292" t="s">
        <v>405</v>
      </c>
      <c r="T129" s="292"/>
      <c r="U129" s="292"/>
      <c r="V129" s="292"/>
      <c r="W129" s="292"/>
      <c r="X129" s="292"/>
      <c r="Y129" s="292"/>
      <c r="Z129" s="292"/>
      <c r="AA129" s="292"/>
      <c r="AB129" s="292"/>
      <c r="AC129" s="292"/>
      <c r="AD129" s="292"/>
      <c r="AE129" s="292"/>
      <c r="AF129" s="292"/>
      <c r="AG129" s="293"/>
    </row>
    <row r="130" spans="2:33" ht="19.5" customHeight="1">
      <c r="B130" s="1126"/>
      <c r="C130" s="1129" t="s">
        <v>670</v>
      </c>
      <c r="D130" s="1128"/>
      <c r="E130" s="292"/>
      <c r="F130" s="292"/>
      <c r="G130" s="292"/>
      <c r="H130" s="292" t="s">
        <v>405</v>
      </c>
      <c r="I130" s="292"/>
      <c r="J130" s="292"/>
      <c r="K130" s="292"/>
      <c r="L130" s="292"/>
      <c r="M130" s="292"/>
      <c r="N130" s="292"/>
      <c r="O130" s="292"/>
      <c r="P130" s="292"/>
      <c r="Q130" s="292"/>
      <c r="R130" s="292"/>
      <c r="S130" s="292"/>
      <c r="T130" s="292"/>
      <c r="U130" s="292" t="s">
        <v>405</v>
      </c>
      <c r="V130" s="292" t="s">
        <v>405</v>
      </c>
      <c r="W130" s="292"/>
      <c r="X130" s="292"/>
      <c r="Y130" s="292"/>
      <c r="Z130" s="292"/>
      <c r="AA130" s="292"/>
      <c r="AB130" s="292"/>
      <c r="AC130" s="292"/>
      <c r="AD130" s="292"/>
      <c r="AE130" s="292"/>
      <c r="AF130" s="292"/>
      <c r="AG130" s="293"/>
    </row>
    <row r="131" spans="2:33" ht="19.5" customHeight="1">
      <c r="B131" s="1126"/>
      <c r="C131" s="1129" t="s">
        <v>671</v>
      </c>
      <c r="D131" s="1128"/>
      <c r="E131" s="292"/>
      <c r="F131" s="292"/>
      <c r="G131" s="292"/>
      <c r="H131" s="292"/>
      <c r="I131" s="292"/>
      <c r="J131" s="292"/>
      <c r="K131" s="292"/>
      <c r="L131" s="292"/>
      <c r="M131" s="292" t="s">
        <v>405</v>
      </c>
      <c r="N131" s="292"/>
      <c r="O131" s="292"/>
      <c r="P131" s="292"/>
      <c r="Q131" s="292"/>
      <c r="R131" s="292"/>
      <c r="S131" s="292"/>
      <c r="T131" s="292"/>
      <c r="U131" s="292"/>
      <c r="V131" s="292"/>
      <c r="W131" s="292"/>
      <c r="X131" s="292"/>
      <c r="Y131" s="292"/>
      <c r="Z131" s="292"/>
      <c r="AA131" s="292"/>
      <c r="AB131" s="292"/>
      <c r="AC131" s="292"/>
      <c r="AD131" s="292"/>
      <c r="AE131" s="292"/>
      <c r="AF131" s="292"/>
      <c r="AG131" s="293"/>
    </row>
    <row r="132" spans="2:33" ht="19.5" customHeight="1">
      <c r="B132" s="1126"/>
      <c r="C132" s="1129" t="s">
        <v>672</v>
      </c>
      <c r="D132" s="1128"/>
      <c r="E132" s="292"/>
      <c r="F132" s="292"/>
      <c r="G132" s="292"/>
      <c r="H132" s="292"/>
      <c r="I132" s="292"/>
      <c r="J132" s="292"/>
      <c r="K132" s="292"/>
      <c r="L132" s="292"/>
      <c r="M132" s="292"/>
      <c r="N132" s="292"/>
      <c r="O132" s="292"/>
      <c r="P132" s="292"/>
      <c r="Q132" s="292"/>
      <c r="R132" s="292"/>
      <c r="S132" s="292"/>
      <c r="T132" s="292"/>
      <c r="U132" s="292"/>
      <c r="V132" s="292"/>
      <c r="W132" s="292"/>
      <c r="X132" s="292"/>
      <c r="Y132" s="292" t="s">
        <v>405</v>
      </c>
      <c r="Z132" s="292"/>
      <c r="AA132" s="292"/>
      <c r="AB132" s="292"/>
      <c r="AC132" s="292"/>
      <c r="AD132" s="292"/>
      <c r="AE132" s="292"/>
      <c r="AF132" s="292"/>
      <c r="AG132" s="293"/>
    </row>
    <row r="133" spans="2:33" ht="19.5" customHeight="1">
      <c r="B133" s="1126"/>
      <c r="C133" s="1129" t="s">
        <v>673</v>
      </c>
      <c r="D133" s="1128"/>
      <c r="E133" s="292"/>
      <c r="F133" s="292"/>
      <c r="G133" s="292"/>
      <c r="H133" s="292"/>
      <c r="I133" s="292" t="s">
        <v>405</v>
      </c>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3"/>
    </row>
    <row r="134" spans="2:33" ht="19.5" customHeight="1">
      <c r="B134" s="1126"/>
      <c r="C134" s="1129" t="s">
        <v>674</v>
      </c>
      <c r="D134" s="1128"/>
      <c r="E134" s="292"/>
      <c r="F134" s="292"/>
      <c r="G134" s="292"/>
      <c r="H134" s="292"/>
      <c r="I134" s="292"/>
      <c r="J134" s="292"/>
      <c r="K134" s="292"/>
      <c r="L134" s="292"/>
      <c r="M134" s="292" t="s">
        <v>405</v>
      </c>
      <c r="N134" s="292"/>
      <c r="O134" s="292"/>
      <c r="P134" s="292"/>
      <c r="Q134" s="292"/>
      <c r="R134" s="292"/>
      <c r="S134" s="292"/>
      <c r="T134" s="292"/>
      <c r="U134" s="292"/>
      <c r="V134" s="292"/>
      <c r="W134" s="292"/>
      <c r="X134" s="292"/>
      <c r="Y134" s="292"/>
      <c r="Z134" s="292"/>
      <c r="AA134" s="292"/>
      <c r="AB134" s="292"/>
      <c r="AC134" s="292"/>
      <c r="AD134" s="292"/>
      <c r="AE134" s="292"/>
      <c r="AF134" s="292"/>
      <c r="AG134" s="293"/>
    </row>
    <row r="135" spans="2:33" ht="19.5" customHeight="1">
      <c r="B135" s="1126"/>
      <c r="C135" s="1129" t="s">
        <v>675</v>
      </c>
      <c r="D135" s="1128"/>
      <c r="E135" s="292"/>
      <c r="F135" s="292"/>
      <c r="G135" s="292"/>
      <c r="H135" s="292"/>
      <c r="I135" s="292" t="s">
        <v>405</v>
      </c>
      <c r="J135" s="292"/>
      <c r="K135" s="292"/>
      <c r="L135" s="292"/>
      <c r="M135" s="292"/>
      <c r="N135" s="292"/>
      <c r="O135" s="292"/>
      <c r="P135" s="292"/>
      <c r="Q135" s="292" t="s">
        <v>405</v>
      </c>
      <c r="R135" s="292"/>
      <c r="S135" s="292"/>
      <c r="T135" s="292"/>
      <c r="U135" s="292"/>
      <c r="V135" s="292"/>
      <c r="W135" s="292"/>
      <c r="X135" s="292"/>
      <c r="Y135" s="292"/>
      <c r="Z135" s="292"/>
      <c r="AA135" s="292" t="s">
        <v>405</v>
      </c>
      <c r="AB135" s="292"/>
      <c r="AC135" s="292"/>
      <c r="AD135" s="292"/>
      <c r="AE135" s="292"/>
      <c r="AF135" s="292"/>
      <c r="AG135" s="293"/>
    </row>
    <row r="136" spans="2:33" ht="19.5" customHeight="1">
      <c r="B136" s="1126"/>
      <c r="C136" s="1129" t="s">
        <v>676</v>
      </c>
      <c r="D136" s="1128"/>
      <c r="E136" s="292"/>
      <c r="F136" s="292"/>
      <c r="G136" s="292"/>
      <c r="H136" s="292"/>
      <c r="I136" s="292" t="s">
        <v>405</v>
      </c>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3"/>
    </row>
    <row r="137" spans="2:33" ht="19.5" customHeight="1">
      <c r="B137" s="1126"/>
      <c r="C137" s="1129" t="s">
        <v>677</v>
      </c>
      <c r="D137" s="1128"/>
      <c r="E137" s="292"/>
      <c r="F137" s="292"/>
      <c r="G137" s="292"/>
      <c r="H137" s="292"/>
      <c r="I137" s="292"/>
      <c r="J137" s="292"/>
      <c r="K137" s="292"/>
      <c r="L137" s="292"/>
      <c r="M137" s="292"/>
      <c r="N137" s="292" t="s">
        <v>405</v>
      </c>
      <c r="O137" s="292"/>
      <c r="P137" s="292"/>
      <c r="Q137" s="292"/>
      <c r="R137" s="292"/>
      <c r="S137" s="292"/>
      <c r="T137" s="292"/>
      <c r="U137" s="292"/>
      <c r="V137" s="292"/>
      <c r="W137" s="292"/>
      <c r="X137" s="292"/>
      <c r="Y137" s="292"/>
      <c r="Z137" s="292"/>
      <c r="AA137" s="292"/>
      <c r="AB137" s="292"/>
      <c r="AC137" s="292"/>
      <c r="AD137" s="292"/>
      <c r="AE137" s="292"/>
      <c r="AF137" s="292"/>
      <c r="AG137" s="293"/>
    </row>
    <row r="138" spans="2:33" ht="19.5" customHeight="1">
      <c r="B138" s="1126"/>
      <c r="C138" s="1129" t="s">
        <v>678</v>
      </c>
      <c r="D138" s="1128"/>
      <c r="E138" s="292"/>
      <c r="F138" s="292"/>
      <c r="G138" s="292"/>
      <c r="H138" s="292"/>
      <c r="I138" s="292" t="s">
        <v>405</v>
      </c>
      <c r="J138" s="292"/>
      <c r="K138" s="292"/>
      <c r="L138" s="292"/>
      <c r="M138" s="292"/>
      <c r="N138" s="292"/>
      <c r="O138" s="292"/>
      <c r="P138" s="292"/>
      <c r="Q138" s="292"/>
      <c r="R138" s="292"/>
      <c r="S138" s="292"/>
      <c r="T138" s="292"/>
      <c r="U138" s="292" t="s">
        <v>405</v>
      </c>
      <c r="V138" s="292"/>
      <c r="W138" s="292"/>
      <c r="X138" s="292"/>
      <c r="Y138" s="292"/>
      <c r="Z138" s="292"/>
      <c r="AA138" s="292"/>
      <c r="AB138" s="292"/>
      <c r="AC138" s="292"/>
      <c r="AD138" s="292"/>
      <c r="AE138" s="292"/>
      <c r="AF138" s="292"/>
      <c r="AG138" s="293"/>
    </row>
    <row r="139" spans="2:33" ht="19.5" customHeight="1">
      <c r="B139" s="1126"/>
      <c r="C139" s="1129" t="s">
        <v>679</v>
      </c>
      <c r="D139" s="1128"/>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t="s">
        <v>405</v>
      </c>
      <c r="AF139" s="292"/>
      <c r="AG139" s="293"/>
    </row>
    <row r="140" spans="2:33" ht="19.5" customHeight="1">
      <c r="B140" s="1126"/>
      <c r="C140" s="1129" t="s">
        <v>680</v>
      </c>
      <c r="D140" s="1128"/>
      <c r="E140" s="292"/>
      <c r="F140" s="292"/>
      <c r="G140" s="292" t="s">
        <v>405</v>
      </c>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3"/>
    </row>
    <row r="141" spans="2:33" ht="19.5" customHeight="1">
      <c r="B141" s="1126"/>
      <c r="C141" s="1130" t="s">
        <v>681</v>
      </c>
      <c r="D141" s="1128"/>
      <c r="E141" s="1131"/>
      <c r="F141" s="1131"/>
      <c r="G141" s="1131"/>
      <c r="H141" s="1131"/>
      <c r="I141" s="1131"/>
      <c r="J141" s="1131"/>
      <c r="K141" s="1131"/>
      <c r="L141" s="1131"/>
      <c r="M141" s="1131"/>
      <c r="N141" s="1131"/>
      <c r="O141" s="1131"/>
      <c r="P141" s="1131"/>
      <c r="Q141" s="1131"/>
      <c r="R141" s="1131"/>
      <c r="S141" s="1131"/>
      <c r="T141" s="1131" t="s">
        <v>405</v>
      </c>
      <c r="U141" s="1131"/>
      <c r="V141" s="1131"/>
      <c r="W141" s="1131"/>
      <c r="X141" s="1131"/>
      <c r="Y141" s="1131"/>
      <c r="Z141" s="1131"/>
      <c r="AA141" s="1131"/>
      <c r="AB141" s="1131"/>
      <c r="AC141" s="1131"/>
      <c r="AD141" s="1131"/>
      <c r="AE141" s="1131"/>
      <c r="AF141" s="1131"/>
      <c r="AG141" s="1132"/>
    </row>
    <row r="142" spans="2:33" ht="19.5" customHeight="1">
      <c r="B142" s="1126"/>
      <c r="C142" s="1133" t="s">
        <v>682</v>
      </c>
      <c r="D142" s="1128"/>
      <c r="E142" s="292"/>
      <c r="F142" s="292"/>
      <c r="G142" s="292"/>
      <c r="H142" s="292"/>
      <c r="I142" s="292" t="s">
        <v>405</v>
      </c>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3"/>
    </row>
    <row r="143" spans="2:33" ht="19.5" customHeight="1">
      <c r="B143" s="1126"/>
      <c r="C143" s="1134" t="s">
        <v>683</v>
      </c>
      <c r="D143" s="1128"/>
      <c r="E143" s="1131"/>
      <c r="F143" s="1131"/>
      <c r="G143" s="1131"/>
      <c r="H143" s="1131"/>
      <c r="I143" s="1131"/>
      <c r="J143" s="1131"/>
      <c r="K143" s="1131"/>
      <c r="L143" s="1131"/>
      <c r="M143" s="1131"/>
      <c r="N143" s="1131" t="s">
        <v>405</v>
      </c>
      <c r="O143" s="1131"/>
      <c r="P143" s="1131"/>
      <c r="Q143" s="1131"/>
      <c r="R143" s="1131"/>
      <c r="S143" s="1131"/>
      <c r="T143" s="1131"/>
      <c r="U143" s="1131"/>
      <c r="V143" s="1131"/>
      <c r="W143" s="1131"/>
      <c r="X143" s="1131"/>
      <c r="Y143" s="1131"/>
      <c r="Z143" s="1131"/>
      <c r="AA143" s="1131"/>
      <c r="AB143" s="1131"/>
      <c r="AC143" s="1131"/>
      <c r="AD143" s="1131"/>
      <c r="AE143" s="1131"/>
      <c r="AF143" s="1131"/>
      <c r="AG143" s="1132"/>
    </row>
    <row r="144" spans="2:33" ht="19.5" customHeight="1">
      <c r="B144" s="1126"/>
      <c r="C144" s="1130" t="s">
        <v>684</v>
      </c>
      <c r="D144" s="1128"/>
      <c r="E144" s="1131"/>
      <c r="F144" s="1131"/>
      <c r="G144" s="1131"/>
      <c r="H144" s="1131"/>
      <c r="I144" s="1131" t="s">
        <v>180</v>
      </c>
      <c r="J144" s="1131"/>
      <c r="K144" s="1131"/>
      <c r="L144" s="1131"/>
      <c r="M144" s="1131"/>
      <c r="N144" s="1131"/>
      <c r="O144" s="1131"/>
      <c r="P144" s="1131"/>
      <c r="Q144" s="1131"/>
      <c r="R144" s="1131"/>
      <c r="S144" s="1131"/>
      <c r="T144" s="1131"/>
      <c r="U144" s="1131"/>
      <c r="V144" s="1131"/>
      <c r="W144" s="1131"/>
      <c r="X144" s="1131"/>
      <c r="Y144" s="1131"/>
      <c r="Z144" s="1131"/>
      <c r="AA144" s="1131"/>
      <c r="AB144" s="1131"/>
      <c r="AC144" s="1131"/>
      <c r="AD144" s="1131"/>
      <c r="AE144" s="1131"/>
      <c r="AF144" s="1131"/>
      <c r="AG144" s="1132"/>
    </row>
    <row r="145" spans="2:33" ht="19.5" customHeight="1">
      <c r="B145" s="1126"/>
      <c r="C145" s="1133" t="s">
        <v>685</v>
      </c>
      <c r="D145" s="1128"/>
      <c r="E145" s="292"/>
      <c r="F145" s="292"/>
      <c r="G145" s="292"/>
      <c r="H145" s="292"/>
      <c r="I145" s="292" t="s">
        <v>405</v>
      </c>
      <c r="J145" s="292"/>
      <c r="K145" s="292"/>
      <c r="L145" s="292" t="s">
        <v>405</v>
      </c>
      <c r="M145" s="292"/>
      <c r="N145" s="292"/>
      <c r="O145" s="292"/>
      <c r="P145" s="292"/>
      <c r="Q145" s="292"/>
      <c r="R145" s="292"/>
      <c r="S145" s="292"/>
      <c r="T145" s="292"/>
      <c r="U145" s="292"/>
      <c r="V145" s="292"/>
      <c r="W145" s="292"/>
      <c r="X145" s="292"/>
      <c r="Y145" s="292"/>
      <c r="Z145" s="292"/>
      <c r="AA145" s="292"/>
      <c r="AB145" s="292"/>
      <c r="AC145" s="292"/>
      <c r="AD145" s="292"/>
      <c r="AE145" s="292"/>
      <c r="AF145" s="292"/>
      <c r="AG145" s="293"/>
    </row>
    <row r="146" spans="2:33" ht="19.5" customHeight="1" thickBot="1">
      <c r="B146" s="1135"/>
      <c r="C146" s="1136" t="s">
        <v>686</v>
      </c>
      <c r="D146" s="1137"/>
      <c r="E146" s="1138"/>
      <c r="F146" s="1138"/>
      <c r="G146" s="1138"/>
      <c r="H146" s="1138"/>
      <c r="I146" s="1138"/>
      <c r="J146" s="1138"/>
      <c r="K146" s="1138"/>
      <c r="L146" s="1138"/>
      <c r="M146" s="1138"/>
      <c r="N146" s="1138"/>
      <c r="O146" s="1138"/>
      <c r="P146" s="1138"/>
      <c r="Q146" s="1138"/>
      <c r="R146" s="1138"/>
      <c r="S146" s="1138"/>
      <c r="T146" s="1138"/>
      <c r="U146" s="1138"/>
      <c r="V146" s="1138"/>
      <c r="W146" s="1138"/>
      <c r="X146" s="1138"/>
      <c r="Y146" s="1138"/>
      <c r="Z146" s="1138"/>
      <c r="AA146" s="1138"/>
      <c r="AB146" s="1138" t="s">
        <v>180</v>
      </c>
      <c r="AC146" s="1138"/>
      <c r="AD146" s="1138"/>
      <c r="AE146" s="1138"/>
      <c r="AF146" s="1138"/>
      <c r="AG146" s="1139"/>
    </row>
  </sheetData>
  <sheetProtection/>
  <mergeCells count="16">
    <mergeCell ref="B92:B102"/>
    <mergeCell ref="B103:B108"/>
    <mergeCell ref="B109:B146"/>
    <mergeCell ref="D109:D146"/>
    <mergeCell ref="B36:B38"/>
    <mergeCell ref="B39:B57"/>
    <mergeCell ref="B58:B59"/>
    <mergeCell ref="B61:B62"/>
    <mergeCell ref="B64:B65"/>
    <mergeCell ref="B66:B91"/>
    <mergeCell ref="B1:AG2"/>
    <mergeCell ref="B3:C5"/>
    <mergeCell ref="D3:D5"/>
    <mergeCell ref="E3:AG3"/>
    <mergeCell ref="B7:B10"/>
    <mergeCell ref="B11:B35"/>
  </mergeCells>
  <conditionalFormatting sqref="C60:AG109 C110:C146 E110:AG146">
    <cfRule type="expression" priority="1" dxfId="0" stopIfTrue="1">
      <formula>MOD(ROW(),2)=0</formula>
    </cfRule>
  </conditionalFormatting>
  <printOptions/>
  <pageMargins left="0.984251968503937" right="0.5905511811023623" top="0.7874015748031497" bottom="0.7874015748031497" header="0.31496062992125984" footer="0.31496062992125984"/>
  <pageSetup fitToHeight="0" fitToWidth="1" horizontalDpi="600" verticalDpi="600" orientation="portrait" paperSize="9" scale="48" r:id="rId1"/>
  <rowBreaks count="1" manualBreakCount="1">
    <brk id="65" max="255" man="1"/>
  </rowBreaks>
</worksheet>
</file>

<file path=xl/worksheets/sheet8.xml><?xml version="1.0" encoding="utf-8"?>
<worksheet xmlns="http://schemas.openxmlformats.org/spreadsheetml/2006/main" xmlns:r="http://schemas.openxmlformats.org/officeDocument/2006/relationships">
  <dimension ref="B1:FI68"/>
  <sheetViews>
    <sheetView view="pageBreakPreview" zoomScaleSheetLayoutView="100" zoomScalePageLayoutView="0" workbookViewId="0" topLeftCell="A1">
      <selection activeCell="E29" sqref="E29"/>
    </sheetView>
  </sheetViews>
  <sheetFormatPr defaultColWidth="1.875" defaultRowHeight="18" customHeight="1"/>
  <cols>
    <col min="1" max="16384" width="1.875" style="13" customWidth="1"/>
  </cols>
  <sheetData>
    <row r="1" ht="18" customHeight="1">
      <c r="C1" s="13" t="s">
        <v>140</v>
      </c>
    </row>
    <row r="2" spans="3:51" ht="18" customHeight="1">
      <c r="C2" s="15"/>
      <c r="D2" s="15"/>
      <c r="E2" s="15"/>
      <c r="F2" s="15"/>
      <c r="G2" s="15"/>
      <c r="H2" s="15"/>
      <c r="I2" s="15"/>
      <c r="J2" s="15"/>
      <c r="K2" s="15"/>
      <c r="L2" s="15"/>
      <c r="M2" s="15"/>
      <c r="N2" s="15"/>
      <c r="O2" s="318"/>
      <c r="P2" s="318"/>
      <c r="Q2" s="318"/>
      <c r="R2" s="1013" t="s">
        <v>141</v>
      </c>
      <c r="S2" s="1014"/>
      <c r="T2" s="1014"/>
      <c r="U2" s="1014"/>
      <c r="V2" s="1014"/>
      <c r="W2" s="1014"/>
      <c r="X2" s="1014"/>
      <c r="Y2" s="1014"/>
      <c r="Z2" s="1014"/>
      <c r="AA2" s="1014"/>
      <c r="AB2" s="1014"/>
      <c r="AC2" s="1014"/>
      <c r="AD2" s="1014"/>
      <c r="AE2" s="1014"/>
      <c r="AF2" s="1014"/>
      <c r="AG2" s="1014"/>
      <c r="AH2" s="1014"/>
      <c r="AI2" s="318"/>
      <c r="AJ2" s="318"/>
      <c r="AK2" s="318"/>
      <c r="AL2" s="318"/>
      <c r="AM2" s="15"/>
      <c r="AN2" s="15"/>
      <c r="AO2" s="15"/>
      <c r="AP2" s="15"/>
      <c r="AQ2" s="15"/>
      <c r="AR2" s="15"/>
      <c r="AS2" s="15"/>
      <c r="AT2" s="15"/>
      <c r="AU2" s="15"/>
      <c r="AV2" s="15"/>
      <c r="AW2" s="15"/>
      <c r="AX2" s="15"/>
      <c r="AY2" s="15"/>
    </row>
    <row r="3" spans="3:51" ht="18" customHeight="1">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row>
    <row r="4" spans="3:51" ht="18" customHeight="1">
      <c r="C4" s="15"/>
      <c r="D4" s="15"/>
      <c r="E4" s="15"/>
      <c r="F4" s="15"/>
      <c r="G4" s="15"/>
      <c r="H4" s="15"/>
      <c r="I4" s="15"/>
      <c r="J4" s="15"/>
      <c r="K4" s="15"/>
      <c r="L4" s="15"/>
      <c r="M4" s="16" t="s">
        <v>102</v>
      </c>
      <c r="N4" s="15"/>
      <c r="O4" s="15"/>
      <c r="P4" s="15"/>
      <c r="Q4" s="15"/>
      <c r="R4" s="15"/>
      <c r="S4" s="15"/>
      <c r="T4" s="15"/>
      <c r="U4" s="1015" t="str">
        <f>IF('[1]申請書（別記様式）'!$AK$3="","",'[1]申請書（別記様式）'!$AK$3&amp;"-"&amp;'[1]申請書（別記様式）'!$AP$3)</f>
        <v>02-088888</v>
      </c>
      <c r="V4" s="1015"/>
      <c r="W4" s="1015"/>
      <c r="X4" s="1015"/>
      <c r="Y4" s="1015"/>
      <c r="Z4" s="1015"/>
      <c r="AA4" s="1015"/>
      <c r="AB4" s="1015"/>
      <c r="AC4" s="1015"/>
      <c r="AD4" s="1015"/>
      <c r="AE4" s="1015"/>
      <c r="AF4" s="1015"/>
      <c r="AG4" s="1015"/>
      <c r="AH4" s="1015"/>
      <c r="AI4" s="1015"/>
      <c r="AJ4" s="1015"/>
      <c r="AK4" s="1015"/>
      <c r="AL4" s="1015"/>
      <c r="AM4" s="15"/>
      <c r="AN4" s="15"/>
      <c r="AO4" s="15"/>
      <c r="AP4" s="15"/>
      <c r="AQ4" s="15"/>
      <c r="AR4" s="15"/>
      <c r="AS4" s="15"/>
      <c r="AT4" s="15"/>
      <c r="AU4" s="15"/>
      <c r="AV4" s="15"/>
      <c r="AW4" s="15"/>
      <c r="AX4" s="15"/>
      <c r="AY4" s="15"/>
    </row>
    <row r="5" spans="3:51" ht="18" customHeight="1">
      <c r="C5" s="15"/>
      <c r="D5" s="15"/>
      <c r="E5" s="15"/>
      <c r="F5" s="15"/>
      <c r="G5" s="15"/>
      <c r="H5" s="15"/>
      <c r="I5" s="15"/>
      <c r="J5" s="15"/>
      <c r="K5" s="15"/>
      <c r="L5" s="15"/>
      <c r="M5" s="319" t="s">
        <v>206</v>
      </c>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row>
    <row r="6" spans="3:72" s="2" customFormat="1" ht="18" customHeight="1">
      <c r="C6" s="24"/>
      <c r="D6" s="24"/>
      <c r="E6" s="24"/>
      <c r="F6" s="24"/>
      <c r="G6" s="24"/>
      <c r="H6" s="24"/>
      <c r="I6" s="24"/>
      <c r="J6" s="24"/>
      <c r="K6" s="24"/>
      <c r="L6" s="24"/>
      <c r="M6" s="25" t="s">
        <v>7</v>
      </c>
      <c r="N6" s="25"/>
      <c r="O6" s="25"/>
      <c r="P6" s="25"/>
      <c r="Q6" s="25"/>
      <c r="R6" s="25"/>
      <c r="S6" s="25"/>
      <c r="T6" s="25"/>
      <c r="U6" s="708" t="str">
        <f>IF('[1]申請書（別記様式）'!$T$12="","",'[1]申請書（別記様式）'!$T$12)</f>
        <v>青森建設（株）</v>
      </c>
      <c r="V6" s="708"/>
      <c r="W6" s="708"/>
      <c r="X6" s="708"/>
      <c r="Y6" s="708"/>
      <c r="Z6" s="708"/>
      <c r="AA6" s="708"/>
      <c r="AB6" s="708"/>
      <c r="AC6" s="708"/>
      <c r="AD6" s="708"/>
      <c r="AE6" s="708"/>
      <c r="AF6" s="708"/>
      <c r="AG6" s="708"/>
      <c r="AH6" s="708"/>
      <c r="AI6" s="708"/>
      <c r="AJ6" s="708"/>
      <c r="AK6" s="708"/>
      <c r="AL6" s="708"/>
      <c r="AM6" s="708"/>
      <c r="AN6" s="708"/>
      <c r="AO6" s="708"/>
      <c r="AP6" s="708"/>
      <c r="AQ6" s="25"/>
      <c r="AR6" s="25"/>
      <c r="AS6" s="25"/>
      <c r="AT6" s="25"/>
      <c r="AU6" s="25"/>
      <c r="AV6" s="25"/>
      <c r="AW6" s="25"/>
      <c r="AX6" s="25"/>
      <c r="AY6" s="24"/>
      <c r="BO6" s="3"/>
      <c r="BP6" s="3"/>
      <c r="BQ6" s="3"/>
      <c r="BR6" s="3"/>
      <c r="BS6" s="3"/>
      <c r="BT6" s="3"/>
    </row>
    <row r="7" spans="3:165" ht="18" customHeight="1">
      <c r="C7" s="15"/>
      <c r="D7" s="15"/>
      <c r="E7" s="15"/>
      <c r="F7" s="15"/>
      <c r="G7" s="15"/>
      <c r="H7" s="15"/>
      <c r="I7" s="15"/>
      <c r="J7" s="15"/>
      <c r="K7" s="15"/>
      <c r="L7" s="15"/>
      <c r="M7" s="15"/>
      <c r="N7" s="15" t="s">
        <v>9</v>
      </c>
      <c r="O7" s="15"/>
      <c r="P7" s="15"/>
      <c r="Q7" s="15"/>
      <c r="R7" s="15"/>
      <c r="S7" s="15"/>
      <c r="T7" s="15"/>
      <c r="U7" s="1016" t="str">
        <f>IF('[1]申請書（別記様式）'!$T$15="","",'[1]申請書（別記様式）'!$T$15)</f>
        <v>○○課　△△△△</v>
      </c>
      <c r="V7" s="1016"/>
      <c r="W7" s="1016"/>
      <c r="X7" s="1016"/>
      <c r="Y7" s="1016"/>
      <c r="Z7" s="1016"/>
      <c r="AA7" s="1016"/>
      <c r="AB7" s="1016"/>
      <c r="AC7" s="1016"/>
      <c r="AD7" s="1016"/>
      <c r="AE7" s="1016"/>
      <c r="AF7" s="1016"/>
      <c r="AG7" s="1016"/>
      <c r="AH7" s="1016"/>
      <c r="AI7" s="1016"/>
      <c r="AJ7" s="1016"/>
      <c r="AK7" s="1016"/>
      <c r="AL7" s="1016"/>
      <c r="AM7" s="1016"/>
      <c r="AN7" s="1016"/>
      <c r="AO7" s="1016"/>
      <c r="AP7" s="1016"/>
      <c r="AQ7" s="15"/>
      <c r="AR7" s="15"/>
      <c r="AS7" s="15"/>
      <c r="AT7" s="15"/>
      <c r="AU7" s="15"/>
      <c r="AV7" s="15"/>
      <c r="AW7" s="15"/>
      <c r="AX7" s="15"/>
      <c r="AY7" s="15"/>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row>
    <row r="8" spans="3:51" ht="18" customHeight="1">
      <c r="C8" s="15"/>
      <c r="D8" s="15"/>
      <c r="E8" s="15"/>
      <c r="F8" s="15"/>
      <c r="G8" s="15"/>
      <c r="H8" s="15"/>
      <c r="I8" s="15"/>
      <c r="J8" s="15"/>
      <c r="K8" s="15"/>
      <c r="L8" s="15"/>
      <c r="M8" s="15"/>
      <c r="N8" s="15" t="s">
        <v>10</v>
      </c>
      <c r="O8" s="15"/>
      <c r="P8" s="15"/>
      <c r="Q8" s="15"/>
      <c r="R8" s="15"/>
      <c r="S8" s="15"/>
      <c r="T8" s="15"/>
      <c r="U8" s="1015" t="str">
        <f>IF('[1]申請書（別記様式）'!$T$16="","",'[1]申請書（別記様式）'!$T$16)</f>
        <v>017-000-0000</v>
      </c>
      <c r="V8" s="1015"/>
      <c r="W8" s="1015"/>
      <c r="X8" s="1015"/>
      <c r="Y8" s="1015"/>
      <c r="Z8" s="1015"/>
      <c r="AA8" s="1015"/>
      <c r="AB8" s="1015"/>
      <c r="AC8" s="1015"/>
      <c r="AD8" s="1015"/>
      <c r="AE8" s="1015"/>
      <c r="AF8" s="1017" t="s">
        <v>11</v>
      </c>
      <c r="AG8" s="1017"/>
      <c r="AH8" s="1017"/>
      <c r="AI8" s="1017"/>
      <c r="AJ8" s="1017"/>
      <c r="AK8" s="1017"/>
      <c r="AL8" s="1017"/>
      <c r="AM8" s="1015" t="str">
        <f>IF('[1]申請書（別記様式）'!$T$17="","",'[1]申請書（別記様式）'!$T$17)</f>
        <v>017-000-0001</v>
      </c>
      <c r="AN8" s="1015"/>
      <c r="AO8" s="1015"/>
      <c r="AP8" s="1015"/>
      <c r="AQ8" s="1015"/>
      <c r="AR8" s="1015"/>
      <c r="AS8" s="1015"/>
      <c r="AT8" s="1015"/>
      <c r="AU8" s="1015"/>
      <c r="AV8" s="1015"/>
      <c r="AW8" s="1015"/>
      <c r="AX8" s="15"/>
      <c r="AY8" s="15"/>
    </row>
    <row r="9" spans="3:51" ht="18" customHeight="1">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row>
    <row r="10" spans="3:51" ht="36" customHeight="1">
      <c r="C10" s="1003" t="s">
        <v>142</v>
      </c>
      <c r="D10" s="1003"/>
      <c r="E10" s="1003"/>
      <c r="F10" s="1003"/>
      <c r="G10" s="1003"/>
      <c r="H10" s="1003"/>
      <c r="I10" s="1003"/>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c r="AJ10" s="1003"/>
      <c r="AK10" s="1003"/>
      <c r="AL10" s="1003"/>
      <c r="AM10" s="1003"/>
      <c r="AN10" s="1003"/>
      <c r="AO10" s="1003"/>
      <c r="AP10" s="1003"/>
      <c r="AQ10" s="1003"/>
      <c r="AR10" s="1003"/>
      <c r="AS10" s="1003"/>
      <c r="AT10" s="1003"/>
      <c r="AU10" s="1003"/>
      <c r="AV10" s="1003"/>
      <c r="AW10" s="1003"/>
      <c r="AX10" s="15"/>
      <c r="AY10" s="15"/>
    </row>
    <row r="11" ht="18" customHeight="1">
      <c r="Z11" s="13" t="s">
        <v>40</v>
      </c>
    </row>
    <row r="12" ht="9" customHeight="1">
      <c r="AG12" s="320"/>
    </row>
    <row r="13" spans="3:49" ht="24" customHeight="1">
      <c r="C13" s="991" t="s">
        <v>143</v>
      </c>
      <c r="D13" s="909"/>
      <c r="E13" s="909"/>
      <c r="F13" s="909"/>
      <c r="G13" s="909"/>
      <c r="H13" s="909"/>
      <c r="I13" s="909"/>
      <c r="J13" s="909"/>
      <c r="K13" s="909"/>
      <c r="L13" s="909"/>
      <c r="M13" s="910"/>
      <c r="N13" s="1004" t="s">
        <v>144</v>
      </c>
      <c r="O13" s="1005"/>
      <c r="P13" s="1005"/>
      <c r="Q13" s="1005"/>
      <c r="R13" s="1005"/>
      <c r="S13" s="1005"/>
      <c r="T13" s="1005"/>
      <c r="U13" s="1005"/>
      <c r="V13" s="1005"/>
      <c r="W13" s="1005"/>
      <c r="X13" s="1006"/>
      <c r="Y13" s="1007" t="s">
        <v>145</v>
      </c>
      <c r="Z13" s="1008"/>
      <c r="AA13" s="1008"/>
      <c r="AB13" s="1008"/>
      <c r="AC13" s="1008"/>
      <c r="AD13" s="1008"/>
      <c r="AE13" s="1008"/>
      <c r="AF13" s="1008"/>
      <c r="AG13" s="1009"/>
      <c r="AH13" s="1010" t="s">
        <v>556</v>
      </c>
      <c r="AI13" s="1011"/>
      <c r="AJ13" s="1011"/>
      <c r="AK13" s="1011"/>
      <c r="AL13" s="1012" t="s">
        <v>180</v>
      </c>
      <c r="AM13" s="1012"/>
      <c r="AN13" s="989" t="s">
        <v>1</v>
      </c>
      <c r="AO13" s="989"/>
      <c r="AP13" s="1012" t="s">
        <v>180</v>
      </c>
      <c r="AQ13" s="1012"/>
      <c r="AR13" s="989" t="s">
        <v>2</v>
      </c>
      <c r="AS13" s="989"/>
      <c r="AT13" s="1012" t="s">
        <v>180</v>
      </c>
      <c r="AU13" s="1012"/>
      <c r="AV13" s="989" t="s">
        <v>3</v>
      </c>
      <c r="AW13" s="990"/>
    </row>
    <row r="14" spans="3:49" ht="24" customHeight="1">
      <c r="C14" s="991" t="s">
        <v>146</v>
      </c>
      <c r="D14" s="909"/>
      <c r="E14" s="909"/>
      <c r="F14" s="909"/>
      <c r="G14" s="909"/>
      <c r="H14" s="909"/>
      <c r="I14" s="909"/>
      <c r="J14" s="909"/>
      <c r="K14" s="909"/>
      <c r="L14" s="909"/>
      <c r="M14" s="910"/>
      <c r="N14" s="322"/>
      <c r="O14" s="323" t="s">
        <v>147</v>
      </c>
      <c r="P14" s="323"/>
      <c r="Q14" s="323"/>
      <c r="R14" s="323"/>
      <c r="S14" s="323"/>
      <c r="T14" s="323"/>
      <c r="U14" s="323"/>
      <c r="V14" s="323"/>
      <c r="W14" s="323"/>
      <c r="X14" s="323"/>
      <c r="Y14" s="323"/>
      <c r="Z14" s="323" t="s">
        <v>148</v>
      </c>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t="s">
        <v>364</v>
      </c>
      <c r="AW14" s="324"/>
    </row>
    <row r="15" spans="3:49" ht="24" customHeight="1">
      <c r="C15" s="991" t="s">
        <v>149</v>
      </c>
      <c r="D15" s="909"/>
      <c r="E15" s="909"/>
      <c r="F15" s="909"/>
      <c r="G15" s="909"/>
      <c r="H15" s="909"/>
      <c r="I15" s="909"/>
      <c r="J15" s="909"/>
      <c r="K15" s="909"/>
      <c r="L15" s="909"/>
      <c r="M15" s="910"/>
      <c r="N15" s="992" t="s">
        <v>562</v>
      </c>
      <c r="O15" s="993"/>
      <c r="P15" s="993"/>
      <c r="Q15" s="993"/>
      <c r="R15" s="993"/>
      <c r="S15" s="993"/>
      <c r="T15" s="993"/>
      <c r="U15" s="993"/>
      <c r="V15" s="993"/>
      <c r="W15" s="993"/>
      <c r="X15" s="993"/>
      <c r="Y15" s="993"/>
      <c r="Z15" s="993"/>
      <c r="AA15" s="993"/>
      <c r="AB15" s="993"/>
      <c r="AC15" s="993"/>
      <c r="AD15" s="993"/>
      <c r="AE15" s="993"/>
      <c r="AF15" s="993"/>
      <c r="AG15" s="994" t="s">
        <v>150</v>
      </c>
      <c r="AH15" s="995"/>
      <c r="AI15" s="995"/>
      <c r="AJ15" s="995"/>
      <c r="AK15" s="995"/>
      <c r="AL15" s="995"/>
      <c r="AM15" s="995"/>
      <c r="AN15" s="995"/>
      <c r="AO15" s="995"/>
      <c r="AP15" s="995"/>
      <c r="AQ15" s="995"/>
      <c r="AR15" s="995"/>
      <c r="AS15" s="995"/>
      <c r="AT15" s="995"/>
      <c r="AU15" s="995"/>
      <c r="AV15" s="995"/>
      <c r="AW15" s="996"/>
    </row>
    <row r="16" spans="3:49" ht="7.5" customHeight="1">
      <c r="C16" s="325"/>
      <c r="D16" s="326"/>
      <c r="E16" s="326"/>
      <c r="F16" s="326"/>
      <c r="G16" s="326"/>
      <c r="H16" s="326"/>
      <c r="I16" s="326"/>
      <c r="J16" s="326"/>
      <c r="K16" s="326"/>
      <c r="L16" s="326"/>
      <c r="M16" s="327"/>
      <c r="N16" s="325"/>
      <c r="O16" s="328"/>
      <c r="P16" s="328"/>
      <c r="Q16" s="328"/>
      <c r="R16" s="328"/>
      <c r="S16" s="328"/>
      <c r="T16" s="328"/>
      <c r="U16" s="328"/>
      <c r="V16" s="328"/>
      <c r="W16" s="328"/>
      <c r="X16" s="328"/>
      <c r="Y16" s="328"/>
      <c r="Z16" s="328"/>
      <c r="AA16" s="328"/>
      <c r="AB16" s="328"/>
      <c r="AC16" s="328"/>
      <c r="AD16" s="328"/>
      <c r="AE16" s="328"/>
      <c r="AF16" s="328"/>
      <c r="AG16" s="329"/>
      <c r="AH16" s="330"/>
      <c r="AI16" s="330"/>
      <c r="AJ16" s="330"/>
      <c r="AK16" s="330"/>
      <c r="AL16" s="330"/>
      <c r="AM16" s="330"/>
      <c r="AN16" s="330"/>
      <c r="AO16" s="330"/>
      <c r="AP16" s="330"/>
      <c r="AQ16" s="330"/>
      <c r="AR16" s="330"/>
      <c r="AS16" s="330"/>
      <c r="AT16" s="330"/>
      <c r="AU16" s="330"/>
      <c r="AV16" s="330"/>
      <c r="AW16" s="331"/>
    </row>
    <row r="17" spans="3:49" ht="90" customHeight="1">
      <c r="C17" s="997" t="s">
        <v>151</v>
      </c>
      <c r="D17" s="998"/>
      <c r="E17" s="998"/>
      <c r="F17" s="998"/>
      <c r="G17" s="998"/>
      <c r="H17" s="998"/>
      <c r="I17" s="998"/>
      <c r="J17" s="998"/>
      <c r="K17" s="998"/>
      <c r="L17" s="998"/>
      <c r="M17" s="999"/>
      <c r="N17" s="1000" t="s">
        <v>563</v>
      </c>
      <c r="O17" s="1001"/>
      <c r="P17" s="1001"/>
      <c r="Q17" s="1001"/>
      <c r="R17" s="1001"/>
      <c r="S17" s="1001"/>
      <c r="T17" s="1001"/>
      <c r="U17" s="1001"/>
      <c r="V17" s="1001"/>
      <c r="W17" s="1001"/>
      <c r="X17" s="1001"/>
      <c r="Y17" s="1001"/>
      <c r="Z17" s="1001"/>
      <c r="AA17" s="1001"/>
      <c r="AB17" s="1001"/>
      <c r="AC17" s="1001"/>
      <c r="AD17" s="1001"/>
      <c r="AE17" s="1001"/>
      <c r="AF17" s="1001"/>
      <c r="AG17" s="1001"/>
      <c r="AH17" s="1001"/>
      <c r="AI17" s="1001"/>
      <c r="AJ17" s="1001"/>
      <c r="AK17" s="1001"/>
      <c r="AL17" s="1001"/>
      <c r="AM17" s="1001"/>
      <c r="AN17" s="1001"/>
      <c r="AO17" s="1001"/>
      <c r="AP17" s="1001"/>
      <c r="AQ17" s="1001"/>
      <c r="AR17" s="1001"/>
      <c r="AS17" s="1001"/>
      <c r="AT17" s="1001"/>
      <c r="AU17" s="1001"/>
      <c r="AV17" s="1001"/>
      <c r="AW17" s="1002"/>
    </row>
    <row r="18" spans="3:49" ht="90" customHeight="1">
      <c r="C18" s="979"/>
      <c r="D18" s="980"/>
      <c r="E18" s="980"/>
      <c r="F18" s="980"/>
      <c r="G18" s="980"/>
      <c r="H18" s="980"/>
      <c r="I18" s="980"/>
      <c r="J18" s="980"/>
      <c r="K18" s="980"/>
      <c r="L18" s="980"/>
      <c r="M18" s="981"/>
      <c r="N18" s="982" t="s">
        <v>564</v>
      </c>
      <c r="O18" s="983"/>
      <c r="P18" s="983"/>
      <c r="Q18" s="983"/>
      <c r="R18" s="983"/>
      <c r="S18" s="983"/>
      <c r="T18" s="983"/>
      <c r="U18" s="983"/>
      <c r="V18" s="983"/>
      <c r="W18" s="983"/>
      <c r="X18" s="983"/>
      <c r="Y18" s="983"/>
      <c r="Z18" s="983"/>
      <c r="AA18" s="983"/>
      <c r="AB18" s="983"/>
      <c r="AC18" s="983"/>
      <c r="AD18" s="983"/>
      <c r="AE18" s="983"/>
      <c r="AF18" s="983"/>
      <c r="AG18" s="983"/>
      <c r="AH18" s="983"/>
      <c r="AI18" s="983"/>
      <c r="AJ18" s="983"/>
      <c r="AK18" s="983"/>
      <c r="AL18" s="983"/>
      <c r="AM18" s="983"/>
      <c r="AN18" s="983"/>
      <c r="AO18" s="983"/>
      <c r="AP18" s="983"/>
      <c r="AQ18" s="983"/>
      <c r="AR18" s="983"/>
      <c r="AS18" s="983"/>
      <c r="AT18" s="983"/>
      <c r="AU18" s="983"/>
      <c r="AV18" s="983"/>
      <c r="AW18" s="984"/>
    </row>
    <row r="20" ht="18" customHeight="1">
      <c r="C20" s="13" t="s">
        <v>152</v>
      </c>
    </row>
    <row r="21" spans="3:49" ht="18" customHeight="1">
      <c r="C21" s="322"/>
      <c r="D21" s="323"/>
      <c r="E21" s="323"/>
      <c r="F21" s="323"/>
      <c r="G21" s="323"/>
      <c r="H21" s="323"/>
      <c r="I21" s="323"/>
      <c r="J21" s="323"/>
      <c r="K21" s="323"/>
      <c r="L21" s="323"/>
      <c r="M21" s="324"/>
      <c r="N21" s="985" t="s">
        <v>153</v>
      </c>
      <c r="O21" s="986"/>
      <c r="P21" s="986"/>
      <c r="Q21" s="986"/>
      <c r="R21" s="986"/>
      <c r="S21" s="986"/>
      <c r="T21" s="987"/>
      <c r="U21" s="915" t="s">
        <v>154</v>
      </c>
      <c r="V21" s="916"/>
      <c r="W21" s="916"/>
      <c r="X21" s="916"/>
      <c r="Y21" s="916"/>
      <c r="Z21" s="988"/>
      <c r="AA21" s="985" t="s">
        <v>155</v>
      </c>
      <c r="AB21" s="986"/>
      <c r="AC21" s="986"/>
      <c r="AD21" s="986"/>
      <c r="AE21" s="986"/>
      <c r="AF21" s="986"/>
      <c r="AG21" s="987"/>
      <c r="AH21" s="915" t="s">
        <v>154</v>
      </c>
      <c r="AI21" s="916"/>
      <c r="AJ21" s="916"/>
      <c r="AK21" s="916"/>
      <c r="AL21" s="916"/>
      <c r="AM21" s="988"/>
      <c r="AN21" s="985" t="s">
        <v>156</v>
      </c>
      <c r="AO21" s="986"/>
      <c r="AP21" s="986"/>
      <c r="AQ21" s="986"/>
      <c r="AR21" s="986"/>
      <c r="AS21" s="986"/>
      <c r="AT21" s="986"/>
      <c r="AU21" s="986"/>
      <c r="AV21" s="986"/>
      <c r="AW21" s="987"/>
    </row>
    <row r="22" spans="3:49" ht="18" customHeight="1">
      <c r="C22" s="332"/>
      <c r="D22" s="330"/>
      <c r="E22" s="330"/>
      <c r="F22" s="330"/>
      <c r="G22" s="330"/>
      <c r="H22" s="330"/>
      <c r="I22" s="330"/>
      <c r="J22" s="330"/>
      <c r="K22" s="330"/>
      <c r="L22" s="330"/>
      <c r="M22" s="331"/>
      <c r="N22" s="966" t="s">
        <v>565</v>
      </c>
      <c r="O22" s="967"/>
      <c r="P22" s="967"/>
      <c r="Q22" s="967"/>
      <c r="R22" s="967"/>
      <c r="S22" s="967"/>
      <c r="T22" s="967"/>
      <c r="U22" s="968">
        <v>100000</v>
      </c>
      <c r="V22" s="969"/>
      <c r="W22" s="969"/>
      <c r="X22" s="969"/>
      <c r="Y22" s="969"/>
      <c r="Z22" s="970"/>
      <c r="AA22" s="966" t="s">
        <v>566</v>
      </c>
      <c r="AB22" s="967"/>
      <c r="AC22" s="967"/>
      <c r="AD22" s="967"/>
      <c r="AE22" s="967"/>
      <c r="AF22" s="967"/>
      <c r="AG22" s="967"/>
      <c r="AH22" s="968">
        <v>5000</v>
      </c>
      <c r="AI22" s="969"/>
      <c r="AJ22" s="969"/>
      <c r="AK22" s="969"/>
      <c r="AL22" s="969"/>
      <c r="AM22" s="970"/>
      <c r="AN22" s="941" t="s">
        <v>157</v>
      </c>
      <c r="AO22" s="941"/>
      <c r="AP22" s="941"/>
      <c r="AQ22" s="941"/>
      <c r="AR22" s="937"/>
      <c r="AS22" s="937"/>
      <c r="AT22" s="937"/>
      <c r="AU22" s="937"/>
      <c r="AV22" s="330"/>
      <c r="AW22" s="331"/>
    </row>
    <row r="23" spans="3:49" ht="18" customHeight="1">
      <c r="C23" s="962" t="s">
        <v>556</v>
      </c>
      <c r="D23" s="963"/>
      <c r="E23" s="964">
        <v>3</v>
      </c>
      <c r="F23" s="965"/>
      <c r="G23" s="934" t="s">
        <v>158</v>
      </c>
      <c r="H23" s="935"/>
      <c r="I23" s="935"/>
      <c r="J23" s="935"/>
      <c r="K23" s="935"/>
      <c r="L23" s="935"/>
      <c r="M23" s="333"/>
      <c r="N23" s="972"/>
      <c r="O23" s="953"/>
      <c r="P23" s="953"/>
      <c r="Q23" s="953"/>
      <c r="R23" s="953"/>
      <c r="S23" s="953"/>
      <c r="T23" s="953"/>
      <c r="U23" s="976"/>
      <c r="V23" s="977"/>
      <c r="W23" s="977"/>
      <c r="X23" s="977"/>
      <c r="Y23" s="977"/>
      <c r="Z23" s="978"/>
      <c r="AA23" s="961" t="s">
        <v>567</v>
      </c>
      <c r="AB23" s="957"/>
      <c r="AC23" s="957"/>
      <c r="AD23" s="957"/>
      <c r="AE23" s="957"/>
      <c r="AF23" s="957"/>
      <c r="AG23" s="957"/>
      <c r="AH23" s="954">
        <v>25000</v>
      </c>
      <c r="AI23" s="955"/>
      <c r="AJ23" s="955"/>
      <c r="AK23" s="955"/>
      <c r="AL23" s="955"/>
      <c r="AM23" s="956"/>
      <c r="AN23" s="927" t="s">
        <v>365</v>
      </c>
      <c r="AO23" s="927"/>
      <c r="AP23" s="927"/>
      <c r="AQ23" s="927"/>
      <c r="AR23" s="957">
        <v>100</v>
      </c>
      <c r="AS23" s="957"/>
      <c r="AT23" s="957"/>
      <c r="AU23" s="957"/>
      <c r="AV23" s="320"/>
      <c r="AW23" s="333"/>
    </row>
    <row r="24" spans="3:49" ht="18" customHeight="1">
      <c r="C24" s="334"/>
      <c r="D24" s="335" t="s">
        <v>159</v>
      </c>
      <c r="E24" s="320"/>
      <c r="F24" s="320"/>
      <c r="G24" s="320"/>
      <c r="H24" s="320"/>
      <c r="I24" s="320"/>
      <c r="J24" s="320"/>
      <c r="K24" s="320"/>
      <c r="L24" s="320"/>
      <c r="M24" s="333"/>
      <c r="N24" s="972"/>
      <c r="O24" s="953"/>
      <c r="P24" s="953"/>
      <c r="Q24" s="953"/>
      <c r="R24" s="953"/>
      <c r="S24" s="953"/>
      <c r="T24" s="953"/>
      <c r="U24" s="976"/>
      <c r="V24" s="977"/>
      <c r="W24" s="977"/>
      <c r="X24" s="977"/>
      <c r="Y24" s="977"/>
      <c r="Z24" s="978"/>
      <c r="AA24" s="961" t="s">
        <v>568</v>
      </c>
      <c r="AB24" s="957"/>
      <c r="AC24" s="957"/>
      <c r="AD24" s="957"/>
      <c r="AE24" s="957"/>
      <c r="AF24" s="957"/>
      <c r="AG24" s="957"/>
      <c r="AH24" s="954">
        <v>20000</v>
      </c>
      <c r="AI24" s="955"/>
      <c r="AJ24" s="955"/>
      <c r="AK24" s="955"/>
      <c r="AL24" s="955"/>
      <c r="AM24" s="956"/>
      <c r="AN24" s="927"/>
      <c r="AO24" s="927"/>
      <c r="AP24" s="927"/>
      <c r="AQ24" s="927"/>
      <c r="AR24" s="953"/>
      <c r="AS24" s="953"/>
      <c r="AT24" s="953"/>
      <c r="AU24" s="953"/>
      <c r="AV24" s="320"/>
      <c r="AW24" s="333"/>
    </row>
    <row r="25" spans="3:49" ht="18" customHeight="1">
      <c r="C25" s="334"/>
      <c r="D25" s="335"/>
      <c r="E25" s="320"/>
      <c r="F25" s="320"/>
      <c r="G25" s="320"/>
      <c r="H25" s="320"/>
      <c r="I25" s="320"/>
      <c r="J25" s="320"/>
      <c r="K25" s="320"/>
      <c r="L25" s="320"/>
      <c r="M25" s="333"/>
      <c r="N25" s="972"/>
      <c r="O25" s="953"/>
      <c r="P25" s="953"/>
      <c r="Q25" s="953"/>
      <c r="R25" s="953"/>
      <c r="S25" s="953"/>
      <c r="T25" s="953"/>
      <c r="U25" s="973"/>
      <c r="V25" s="974"/>
      <c r="W25" s="974"/>
      <c r="X25" s="974"/>
      <c r="Y25" s="974"/>
      <c r="Z25" s="975"/>
      <c r="AA25" s="948" t="s">
        <v>569</v>
      </c>
      <c r="AB25" s="949"/>
      <c r="AC25" s="949"/>
      <c r="AD25" s="949"/>
      <c r="AE25" s="949"/>
      <c r="AF25" s="949"/>
      <c r="AG25" s="949"/>
      <c r="AH25" s="950">
        <v>50000</v>
      </c>
      <c r="AI25" s="951"/>
      <c r="AJ25" s="951"/>
      <c r="AK25" s="951"/>
      <c r="AL25" s="951"/>
      <c r="AM25" s="952"/>
      <c r="AN25" s="927"/>
      <c r="AO25" s="927"/>
      <c r="AP25" s="927"/>
      <c r="AQ25" s="927"/>
      <c r="AR25" s="953"/>
      <c r="AS25" s="953"/>
      <c r="AT25" s="953"/>
      <c r="AU25" s="953"/>
      <c r="AV25" s="320"/>
      <c r="AW25" s="333"/>
    </row>
    <row r="26" spans="3:49" ht="24" customHeight="1">
      <c r="C26" s="336"/>
      <c r="D26" s="337"/>
      <c r="E26" s="337"/>
      <c r="F26" s="337"/>
      <c r="G26" s="337"/>
      <c r="H26" s="337"/>
      <c r="I26" s="337"/>
      <c r="J26" s="337"/>
      <c r="K26" s="337"/>
      <c r="L26" s="337"/>
      <c r="M26" s="338"/>
      <c r="N26" s="915" t="s">
        <v>160</v>
      </c>
      <c r="O26" s="916"/>
      <c r="P26" s="916"/>
      <c r="Q26" s="916"/>
      <c r="R26" s="916"/>
      <c r="S26" s="916"/>
      <c r="T26" s="916"/>
      <c r="U26" s="942">
        <v>100000</v>
      </c>
      <c r="V26" s="942"/>
      <c r="W26" s="942"/>
      <c r="X26" s="942"/>
      <c r="Y26" s="942"/>
      <c r="Z26" s="943"/>
      <c r="AA26" s="915" t="s">
        <v>161</v>
      </c>
      <c r="AB26" s="916"/>
      <c r="AC26" s="916"/>
      <c r="AD26" s="916"/>
      <c r="AE26" s="916"/>
      <c r="AF26" s="916"/>
      <c r="AG26" s="916"/>
      <c r="AH26" s="942">
        <v>100000</v>
      </c>
      <c r="AI26" s="942"/>
      <c r="AJ26" s="942"/>
      <c r="AK26" s="942"/>
      <c r="AL26" s="942"/>
      <c r="AM26" s="943"/>
      <c r="AN26" s="919" t="s">
        <v>162</v>
      </c>
      <c r="AO26" s="919"/>
      <c r="AP26" s="919"/>
      <c r="AQ26" s="919"/>
      <c r="AR26" s="944">
        <v>100</v>
      </c>
      <c r="AS26" s="944"/>
      <c r="AT26" s="944"/>
      <c r="AU26" s="944"/>
      <c r="AV26" s="909" t="s">
        <v>163</v>
      </c>
      <c r="AW26" s="910"/>
    </row>
    <row r="27" spans="3:49" ht="18" customHeight="1">
      <c r="C27" s="332"/>
      <c r="D27" s="330"/>
      <c r="E27" s="330"/>
      <c r="F27" s="330"/>
      <c r="G27" s="330"/>
      <c r="H27" s="330"/>
      <c r="I27" s="330"/>
      <c r="J27" s="330"/>
      <c r="K27" s="330"/>
      <c r="L27" s="330"/>
      <c r="M27" s="331"/>
      <c r="N27" s="966" t="s">
        <v>565</v>
      </c>
      <c r="O27" s="967"/>
      <c r="P27" s="967"/>
      <c r="Q27" s="967"/>
      <c r="R27" s="967"/>
      <c r="S27" s="967"/>
      <c r="T27" s="967"/>
      <c r="U27" s="968">
        <v>100000</v>
      </c>
      <c r="V27" s="969"/>
      <c r="W27" s="969"/>
      <c r="X27" s="969"/>
      <c r="Y27" s="969"/>
      <c r="Z27" s="970"/>
      <c r="AA27" s="966" t="s">
        <v>566</v>
      </c>
      <c r="AB27" s="967"/>
      <c r="AC27" s="967"/>
      <c r="AD27" s="967"/>
      <c r="AE27" s="967"/>
      <c r="AF27" s="967"/>
      <c r="AG27" s="967"/>
      <c r="AH27" s="968">
        <v>5000</v>
      </c>
      <c r="AI27" s="969"/>
      <c r="AJ27" s="969"/>
      <c r="AK27" s="969"/>
      <c r="AL27" s="969"/>
      <c r="AM27" s="970"/>
      <c r="AN27" s="941" t="s">
        <v>157</v>
      </c>
      <c r="AO27" s="941"/>
      <c r="AP27" s="941"/>
      <c r="AQ27" s="941"/>
      <c r="AR27" s="971"/>
      <c r="AS27" s="971"/>
      <c r="AT27" s="971"/>
      <c r="AU27" s="971"/>
      <c r="AV27" s="330"/>
      <c r="AW27" s="331"/>
    </row>
    <row r="28" spans="3:49" ht="18" customHeight="1">
      <c r="C28" s="962" t="s">
        <v>556</v>
      </c>
      <c r="D28" s="963"/>
      <c r="E28" s="964">
        <v>4</v>
      </c>
      <c r="F28" s="965"/>
      <c r="G28" s="934" t="s">
        <v>158</v>
      </c>
      <c r="H28" s="935"/>
      <c r="I28" s="935"/>
      <c r="J28" s="935"/>
      <c r="K28" s="935"/>
      <c r="L28" s="935"/>
      <c r="M28" s="333"/>
      <c r="N28" s="920"/>
      <c r="O28" s="921"/>
      <c r="P28" s="921"/>
      <c r="Q28" s="921"/>
      <c r="R28" s="921"/>
      <c r="S28" s="921"/>
      <c r="T28" s="921"/>
      <c r="U28" s="958"/>
      <c r="V28" s="959"/>
      <c r="W28" s="959"/>
      <c r="X28" s="959"/>
      <c r="Y28" s="959"/>
      <c r="Z28" s="960"/>
      <c r="AA28" s="961" t="s">
        <v>570</v>
      </c>
      <c r="AB28" s="957"/>
      <c r="AC28" s="957"/>
      <c r="AD28" s="957"/>
      <c r="AE28" s="957"/>
      <c r="AF28" s="957"/>
      <c r="AG28" s="957"/>
      <c r="AH28" s="954">
        <v>10000</v>
      </c>
      <c r="AI28" s="955"/>
      <c r="AJ28" s="955"/>
      <c r="AK28" s="955"/>
      <c r="AL28" s="955"/>
      <c r="AM28" s="956"/>
      <c r="AN28" s="927" t="s">
        <v>365</v>
      </c>
      <c r="AO28" s="927"/>
      <c r="AP28" s="927"/>
      <c r="AQ28" s="927"/>
      <c r="AR28" s="957">
        <v>100</v>
      </c>
      <c r="AS28" s="957"/>
      <c r="AT28" s="957"/>
      <c r="AU28" s="957"/>
      <c r="AV28" s="320"/>
      <c r="AW28" s="333"/>
    </row>
    <row r="29" spans="3:49" ht="18" customHeight="1">
      <c r="C29" s="334"/>
      <c r="D29" s="335" t="s">
        <v>164</v>
      </c>
      <c r="E29" s="320"/>
      <c r="F29" s="320"/>
      <c r="G29" s="320"/>
      <c r="H29" s="320"/>
      <c r="I29" s="320"/>
      <c r="J29" s="320"/>
      <c r="K29" s="320"/>
      <c r="L29" s="320"/>
      <c r="M29" s="333"/>
      <c r="N29" s="920"/>
      <c r="O29" s="921"/>
      <c r="P29" s="921"/>
      <c r="Q29" s="921"/>
      <c r="R29" s="921"/>
      <c r="S29" s="921"/>
      <c r="T29" s="921"/>
      <c r="U29" s="958"/>
      <c r="V29" s="959"/>
      <c r="W29" s="959"/>
      <c r="X29" s="959"/>
      <c r="Y29" s="959"/>
      <c r="Z29" s="960"/>
      <c r="AA29" s="961" t="s">
        <v>568</v>
      </c>
      <c r="AB29" s="957"/>
      <c r="AC29" s="957"/>
      <c r="AD29" s="957"/>
      <c r="AE29" s="957"/>
      <c r="AF29" s="957"/>
      <c r="AG29" s="957"/>
      <c r="AH29" s="954">
        <v>20000</v>
      </c>
      <c r="AI29" s="955"/>
      <c r="AJ29" s="955"/>
      <c r="AK29" s="955"/>
      <c r="AL29" s="955"/>
      <c r="AM29" s="956"/>
      <c r="AN29" s="927"/>
      <c r="AO29" s="927"/>
      <c r="AP29" s="927"/>
      <c r="AQ29" s="927"/>
      <c r="AR29" s="953"/>
      <c r="AS29" s="953"/>
      <c r="AT29" s="953"/>
      <c r="AU29" s="953"/>
      <c r="AV29" s="320"/>
      <c r="AW29" s="333"/>
    </row>
    <row r="30" spans="3:49" ht="18" customHeight="1">
      <c r="C30" s="334"/>
      <c r="D30" s="335"/>
      <c r="E30" s="320"/>
      <c r="F30" s="320"/>
      <c r="G30" s="320"/>
      <c r="H30" s="320"/>
      <c r="I30" s="320"/>
      <c r="J30" s="320"/>
      <c r="K30" s="320"/>
      <c r="L30" s="320"/>
      <c r="M30" s="333"/>
      <c r="N30" s="920"/>
      <c r="O30" s="921"/>
      <c r="P30" s="921"/>
      <c r="Q30" s="921"/>
      <c r="R30" s="921"/>
      <c r="S30" s="921"/>
      <c r="T30" s="921"/>
      <c r="U30" s="945"/>
      <c r="V30" s="946"/>
      <c r="W30" s="946"/>
      <c r="X30" s="946"/>
      <c r="Y30" s="946"/>
      <c r="Z30" s="947"/>
      <c r="AA30" s="948" t="s">
        <v>569</v>
      </c>
      <c r="AB30" s="949"/>
      <c r="AC30" s="949"/>
      <c r="AD30" s="949"/>
      <c r="AE30" s="949"/>
      <c r="AF30" s="949"/>
      <c r="AG30" s="949"/>
      <c r="AH30" s="950">
        <v>50000</v>
      </c>
      <c r="AI30" s="951"/>
      <c r="AJ30" s="951"/>
      <c r="AK30" s="951"/>
      <c r="AL30" s="951"/>
      <c r="AM30" s="952"/>
      <c r="AN30" s="927"/>
      <c r="AO30" s="927"/>
      <c r="AP30" s="927"/>
      <c r="AQ30" s="927"/>
      <c r="AR30" s="953"/>
      <c r="AS30" s="953"/>
      <c r="AT30" s="953"/>
      <c r="AU30" s="953"/>
      <c r="AV30" s="320"/>
      <c r="AW30" s="333"/>
    </row>
    <row r="31" spans="3:49" ht="24" customHeight="1">
      <c r="C31" s="336"/>
      <c r="D31" s="337"/>
      <c r="E31" s="337"/>
      <c r="F31" s="337"/>
      <c r="G31" s="337"/>
      <c r="H31" s="337"/>
      <c r="I31" s="337"/>
      <c r="J31" s="337"/>
      <c r="K31" s="337"/>
      <c r="L31" s="337"/>
      <c r="M31" s="338"/>
      <c r="N31" s="915" t="s">
        <v>160</v>
      </c>
      <c r="O31" s="916"/>
      <c r="P31" s="916"/>
      <c r="Q31" s="916"/>
      <c r="R31" s="916"/>
      <c r="S31" s="916"/>
      <c r="T31" s="916"/>
      <c r="U31" s="942">
        <v>100000</v>
      </c>
      <c r="V31" s="942"/>
      <c r="W31" s="942"/>
      <c r="X31" s="942"/>
      <c r="Y31" s="942"/>
      <c r="Z31" s="943"/>
      <c r="AA31" s="915" t="s">
        <v>161</v>
      </c>
      <c r="AB31" s="916"/>
      <c r="AC31" s="916"/>
      <c r="AD31" s="916"/>
      <c r="AE31" s="916"/>
      <c r="AF31" s="916"/>
      <c r="AG31" s="916"/>
      <c r="AH31" s="942">
        <v>85000</v>
      </c>
      <c r="AI31" s="942"/>
      <c r="AJ31" s="942"/>
      <c r="AK31" s="942"/>
      <c r="AL31" s="942"/>
      <c r="AM31" s="943"/>
      <c r="AN31" s="919" t="s">
        <v>162</v>
      </c>
      <c r="AO31" s="919"/>
      <c r="AP31" s="919"/>
      <c r="AQ31" s="919"/>
      <c r="AR31" s="944">
        <v>100</v>
      </c>
      <c r="AS31" s="944"/>
      <c r="AT31" s="944"/>
      <c r="AU31" s="944"/>
      <c r="AV31" s="909" t="s">
        <v>163</v>
      </c>
      <c r="AW31" s="910"/>
    </row>
    <row r="32" spans="14:165" s="320" customFormat="1" ht="13.5">
      <c r="N32" s="339"/>
      <c r="O32" s="339"/>
      <c r="P32" s="339"/>
      <c r="Q32" s="339"/>
      <c r="R32" s="339"/>
      <c r="S32" s="339"/>
      <c r="T32" s="339"/>
      <c r="U32" s="340"/>
      <c r="V32" s="340"/>
      <c r="W32" s="340"/>
      <c r="X32" s="340"/>
      <c r="Y32" s="340"/>
      <c r="Z32" s="340"/>
      <c r="AA32" s="339"/>
      <c r="AB32" s="339"/>
      <c r="AC32" s="339"/>
      <c r="AD32" s="339"/>
      <c r="AE32" s="339"/>
      <c r="AF32" s="339"/>
      <c r="AG32" s="339"/>
      <c r="AH32" s="340"/>
      <c r="AI32" s="340"/>
      <c r="AJ32" s="340"/>
      <c r="AK32" s="340"/>
      <c r="AL32" s="340"/>
      <c r="AM32" s="340"/>
      <c r="AN32" s="341"/>
      <c r="AO32" s="341"/>
      <c r="AP32" s="341"/>
      <c r="AQ32" s="341"/>
      <c r="AR32" s="326"/>
      <c r="AS32" s="326"/>
      <c r="AT32" s="326"/>
      <c r="AU32" s="326"/>
      <c r="AV32" s="326"/>
      <c r="AW32" s="326"/>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row>
    <row r="33" spans="14:49" s="320" customFormat="1" ht="13.5">
      <c r="N33" s="342"/>
      <c r="O33" s="342"/>
      <c r="P33" s="342"/>
      <c r="Q33" s="342"/>
      <c r="R33" s="342"/>
      <c r="S33" s="342"/>
      <c r="T33" s="342"/>
      <c r="U33" s="343"/>
      <c r="V33" s="343"/>
      <c r="W33" s="343"/>
      <c r="X33" s="343"/>
      <c r="Y33" s="343"/>
      <c r="Z33" s="343"/>
      <c r="AA33" s="342"/>
      <c r="AB33" s="342"/>
      <c r="AC33" s="342"/>
      <c r="AD33" s="342"/>
      <c r="AE33" s="342"/>
      <c r="AF33" s="342"/>
      <c r="AG33" s="342"/>
      <c r="AH33" s="343"/>
      <c r="AI33" s="343"/>
      <c r="AJ33" s="343"/>
      <c r="AK33" s="343"/>
      <c r="AL33" s="343"/>
      <c r="AM33" s="343"/>
      <c r="AN33" s="344"/>
      <c r="AO33" s="344"/>
      <c r="AP33" s="344"/>
      <c r="AQ33" s="344"/>
      <c r="AR33" s="20"/>
      <c r="AS33" s="20"/>
      <c r="AT33" s="20"/>
      <c r="AU33" s="20"/>
      <c r="AV33" s="20"/>
      <c r="AW33" s="20"/>
    </row>
    <row r="34" spans="3:165" ht="18" customHeight="1">
      <c r="C34" s="332"/>
      <c r="D34" s="330"/>
      <c r="E34" s="330"/>
      <c r="F34" s="330"/>
      <c r="G34" s="330"/>
      <c r="H34" s="330"/>
      <c r="I34" s="330"/>
      <c r="J34" s="330"/>
      <c r="K34" s="330"/>
      <c r="L34" s="330"/>
      <c r="M34" s="331"/>
      <c r="N34" s="936"/>
      <c r="O34" s="937"/>
      <c r="P34" s="937"/>
      <c r="Q34" s="937"/>
      <c r="R34" s="937"/>
      <c r="S34" s="937"/>
      <c r="T34" s="937"/>
      <c r="U34" s="938"/>
      <c r="V34" s="939"/>
      <c r="W34" s="939"/>
      <c r="X34" s="939"/>
      <c r="Y34" s="939"/>
      <c r="Z34" s="940"/>
      <c r="AA34" s="936"/>
      <c r="AB34" s="937"/>
      <c r="AC34" s="937"/>
      <c r="AD34" s="937"/>
      <c r="AE34" s="937"/>
      <c r="AF34" s="937"/>
      <c r="AG34" s="937"/>
      <c r="AH34" s="938"/>
      <c r="AI34" s="939"/>
      <c r="AJ34" s="939"/>
      <c r="AK34" s="939"/>
      <c r="AL34" s="939"/>
      <c r="AM34" s="940"/>
      <c r="AN34" s="941" t="s">
        <v>157</v>
      </c>
      <c r="AO34" s="941"/>
      <c r="AP34" s="941"/>
      <c r="AQ34" s="941"/>
      <c r="AR34" s="937"/>
      <c r="AS34" s="937"/>
      <c r="AT34" s="937"/>
      <c r="AU34" s="937"/>
      <c r="AV34" s="330"/>
      <c r="AW34" s="331"/>
      <c r="BO34" s="320"/>
      <c r="BP34" s="320"/>
      <c r="BQ34" s="320"/>
      <c r="BR34" s="320"/>
      <c r="BS34" s="320"/>
      <c r="BT34" s="320"/>
      <c r="BU34" s="320"/>
      <c r="BV34" s="320"/>
      <c r="BW34" s="320"/>
      <c r="BX34" s="320"/>
      <c r="BY34" s="320"/>
      <c r="BZ34" s="320"/>
      <c r="CA34" s="320"/>
      <c r="CB34" s="320"/>
      <c r="CC34" s="320"/>
      <c r="CD34" s="320"/>
      <c r="CE34" s="320"/>
      <c r="CF34" s="320"/>
      <c r="CG34" s="320"/>
      <c r="CH34" s="320"/>
      <c r="CI34" s="320"/>
      <c r="CJ34" s="320"/>
      <c r="CK34" s="320"/>
      <c r="CL34" s="320"/>
      <c r="CM34" s="320"/>
      <c r="CN34" s="320"/>
      <c r="CO34" s="320"/>
      <c r="CP34" s="320"/>
      <c r="CQ34" s="320"/>
      <c r="CR34" s="320"/>
      <c r="CS34" s="320"/>
      <c r="CT34" s="320"/>
      <c r="CU34" s="320"/>
      <c r="CV34" s="320"/>
      <c r="CW34" s="320"/>
      <c r="CX34" s="320"/>
      <c r="CY34" s="320"/>
      <c r="CZ34" s="320"/>
      <c r="DA34" s="320"/>
      <c r="DB34" s="320"/>
      <c r="DC34" s="320"/>
      <c r="DD34" s="320"/>
      <c r="DE34" s="320"/>
      <c r="DF34" s="320"/>
      <c r="DG34" s="320"/>
      <c r="DH34" s="320"/>
      <c r="DI34" s="320"/>
      <c r="DJ34" s="320"/>
      <c r="DK34" s="320"/>
      <c r="DL34" s="320"/>
      <c r="DM34" s="320"/>
      <c r="DN34" s="320"/>
      <c r="DO34" s="320"/>
      <c r="DP34" s="320"/>
      <c r="DQ34" s="320"/>
      <c r="DR34" s="320"/>
      <c r="DS34" s="320"/>
      <c r="DT34" s="320"/>
      <c r="DU34" s="320"/>
      <c r="DV34" s="320"/>
      <c r="DW34" s="320"/>
      <c r="DX34" s="320"/>
      <c r="DY34" s="320"/>
      <c r="DZ34" s="320"/>
      <c r="EA34" s="320"/>
      <c r="EB34" s="320"/>
      <c r="EC34" s="320"/>
      <c r="ED34" s="320"/>
      <c r="EE34" s="320"/>
      <c r="EF34" s="320"/>
      <c r="EG34" s="320"/>
      <c r="EH34" s="320"/>
      <c r="EI34" s="320"/>
      <c r="EJ34" s="320"/>
      <c r="EK34" s="320"/>
      <c r="EL34" s="320"/>
      <c r="EM34" s="320"/>
      <c r="EN34" s="320"/>
      <c r="EO34" s="320"/>
      <c r="EP34" s="320"/>
      <c r="EQ34" s="320"/>
      <c r="ER34" s="320"/>
      <c r="ES34" s="320"/>
      <c r="ET34" s="320"/>
      <c r="EU34" s="320"/>
      <c r="EV34" s="320"/>
      <c r="EW34" s="320"/>
      <c r="EX34" s="320"/>
      <c r="EY34" s="320"/>
      <c r="EZ34" s="320"/>
      <c r="FA34" s="320"/>
      <c r="FB34" s="320"/>
      <c r="FC34" s="320"/>
      <c r="FD34" s="320"/>
      <c r="FE34" s="320"/>
      <c r="FF34" s="320"/>
      <c r="FG34" s="320"/>
      <c r="FH34" s="320"/>
      <c r="FI34" s="320"/>
    </row>
    <row r="35" spans="3:49" ht="18" customHeight="1">
      <c r="C35" s="931"/>
      <c r="D35" s="932"/>
      <c r="E35" s="933"/>
      <c r="F35" s="933"/>
      <c r="G35" s="934" t="s">
        <v>158</v>
      </c>
      <c r="H35" s="935"/>
      <c r="I35" s="935"/>
      <c r="J35" s="935"/>
      <c r="K35" s="935"/>
      <c r="L35" s="935"/>
      <c r="M35" s="333"/>
      <c r="N35" s="920"/>
      <c r="O35" s="921"/>
      <c r="P35" s="921"/>
      <c r="Q35" s="921"/>
      <c r="R35" s="921"/>
      <c r="S35" s="921"/>
      <c r="T35" s="921"/>
      <c r="U35" s="928"/>
      <c r="V35" s="929"/>
      <c r="W35" s="929"/>
      <c r="X35" s="929"/>
      <c r="Y35" s="929"/>
      <c r="Z35" s="930"/>
      <c r="AA35" s="920"/>
      <c r="AB35" s="921"/>
      <c r="AC35" s="921"/>
      <c r="AD35" s="921"/>
      <c r="AE35" s="921"/>
      <c r="AF35" s="921"/>
      <c r="AG35" s="921"/>
      <c r="AH35" s="928"/>
      <c r="AI35" s="929"/>
      <c r="AJ35" s="929"/>
      <c r="AK35" s="929"/>
      <c r="AL35" s="929"/>
      <c r="AM35" s="930"/>
      <c r="AN35" s="927" t="s">
        <v>365</v>
      </c>
      <c r="AO35" s="927"/>
      <c r="AP35" s="927"/>
      <c r="AQ35" s="927"/>
      <c r="AR35" s="921"/>
      <c r="AS35" s="921"/>
      <c r="AT35" s="921"/>
      <c r="AU35" s="921"/>
      <c r="AV35" s="320"/>
      <c r="AW35" s="333"/>
    </row>
    <row r="36" spans="3:49" ht="18" customHeight="1">
      <c r="C36" s="334"/>
      <c r="D36" s="335" t="s">
        <v>165</v>
      </c>
      <c r="E36" s="345"/>
      <c r="F36" s="345"/>
      <c r="G36" s="320"/>
      <c r="H36" s="320"/>
      <c r="I36" s="320"/>
      <c r="J36" s="320"/>
      <c r="K36" s="320"/>
      <c r="L36" s="320"/>
      <c r="M36" s="333"/>
      <c r="N36" s="920"/>
      <c r="O36" s="921"/>
      <c r="P36" s="921"/>
      <c r="Q36" s="921"/>
      <c r="R36" s="921"/>
      <c r="S36" s="921"/>
      <c r="T36" s="921"/>
      <c r="U36" s="928"/>
      <c r="V36" s="929"/>
      <c r="W36" s="929"/>
      <c r="X36" s="929"/>
      <c r="Y36" s="929"/>
      <c r="Z36" s="930"/>
      <c r="AA36" s="920"/>
      <c r="AB36" s="921"/>
      <c r="AC36" s="921"/>
      <c r="AD36" s="921"/>
      <c r="AE36" s="921"/>
      <c r="AF36" s="921"/>
      <c r="AG36" s="921"/>
      <c r="AH36" s="928"/>
      <c r="AI36" s="929"/>
      <c r="AJ36" s="929"/>
      <c r="AK36" s="929"/>
      <c r="AL36" s="929"/>
      <c r="AM36" s="930"/>
      <c r="AN36" s="927"/>
      <c r="AO36" s="927"/>
      <c r="AP36" s="927"/>
      <c r="AQ36" s="927"/>
      <c r="AR36" s="921"/>
      <c r="AS36" s="921"/>
      <c r="AT36" s="921"/>
      <c r="AU36" s="921"/>
      <c r="AV36" s="320"/>
      <c r="AW36" s="333"/>
    </row>
    <row r="37" spans="3:49" ht="18" customHeight="1">
      <c r="C37" s="334"/>
      <c r="D37" s="335"/>
      <c r="E37" s="345"/>
      <c r="F37" s="345"/>
      <c r="G37" s="320"/>
      <c r="H37" s="320"/>
      <c r="I37" s="320"/>
      <c r="J37" s="320"/>
      <c r="K37" s="320"/>
      <c r="L37" s="320"/>
      <c r="M37" s="333"/>
      <c r="N37" s="920"/>
      <c r="O37" s="921"/>
      <c r="P37" s="921"/>
      <c r="Q37" s="921"/>
      <c r="R37" s="921"/>
      <c r="S37" s="921"/>
      <c r="T37" s="921"/>
      <c r="U37" s="922"/>
      <c r="V37" s="923"/>
      <c r="W37" s="923"/>
      <c r="X37" s="923"/>
      <c r="Y37" s="923"/>
      <c r="Z37" s="924"/>
      <c r="AA37" s="925"/>
      <c r="AB37" s="926"/>
      <c r="AC37" s="926"/>
      <c r="AD37" s="926"/>
      <c r="AE37" s="926"/>
      <c r="AF37" s="926"/>
      <c r="AG37" s="926"/>
      <c r="AH37" s="922"/>
      <c r="AI37" s="923"/>
      <c r="AJ37" s="923"/>
      <c r="AK37" s="923"/>
      <c r="AL37" s="923"/>
      <c r="AM37" s="924"/>
      <c r="AN37" s="927"/>
      <c r="AO37" s="927"/>
      <c r="AP37" s="927"/>
      <c r="AQ37" s="927"/>
      <c r="AR37" s="921"/>
      <c r="AS37" s="921"/>
      <c r="AT37" s="921"/>
      <c r="AU37" s="921"/>
      <c r="AV37" s="320"/>
      <c r="AW37" s="333"/>
    </row>
    <row r="38" spans="3:49" ht="24" customHeight="1">
      <c r="C38" s="336"/>
      <c r="D38" s="337"/>
      <c r="E38" s="346"/>
      <c r="F38" s="346"/>
      <c r="G38" s="337"/>
      <c r="H38" s="337"/>
      <c r="I38" s="337"/>
      <c r="J38" s="337"/>
      <c r="K38" s="337"/>
      <c r="L38" s="337"/>
      <c r="M38" s="338"/>
      <c r="N38" s="915" t="s">
        <v>160</v>
      </c>
      <c r="O38" s="916"/>
      <c r="P38" s="916"/>
      <c r="Q38" s="916"/>
      <c r="R38" s="916"/>
      <c r="S38" s="916"/>
      <c r="T38" s="916"/>
      <c r="U38" s="917"/>
      <c r="V38" s="917"/>
      <c r="W38" s="917"/>
      <c r="X38" s="917"/>
      <c r="Y38" s="917"/>
      <c r="Z38" s="918"/>
      <c r="AA38" s="915" t="s">
        <v>161</v>
      </c>
      <c r="AB38" s="916"/>
      <c r="AC38" s="916"/>
      <c r="AD38" s="916"/>
      <c r="AE38" s="916"/>
      <c r="AF38" s="916"/>
      <c r="AG38" s="916"/>
      <c r="AH38" s="917"/>
      <c r="AI38" s="917"/>
      <c r="AJ38" s="917"/>
      <c r="AK38" s="917"/>
      <c r="AL38" s="917"/>
      <c r="AM38" s="918"/>
      <c r="AN38" s="919" t="s">
        <v>162</v>
      </c>
      <c r="AO38" s="919"/>
      <c r="AP38" s="919"/>
      <c r="AQ38" s="919"/>
      <c r="AR38" s="909"/>
      <c r="AS38" s="909"/>
      <c r="AT38" s="909"/>
      <c r="AU38" s="909"/>
      <c r="AV38" s="909" t="s">
        <v>163</v>
      </c>
      <c r="AW38" s="910"/>
    </row>
    <row r="39" spans="3:49" ht="18" customHeight="1">
      <c r="C39" s="332"/>
      <c r="D39" s="330"/>
      <c r="E39" s="347"/>
      <c r="F39" s="347"/>
      <c r="G39" s="330"/>
      <c r="H39" s="330"/>
      <c r="I39" s="330"/>
      <c r="J39" s="330"/>
      <c r="K39" s="330"/>
      <c r="L39" s="330"/>
      <c r="M39" s="331"/>
      <c r="N39" s="936"/>
      <c r="O39" s="937"/>
      <c r="P39" s="937"/>
      <c r="Q39" s="937"/>
      <c r="R39" s="937"/>
      <c r="S39" s="937"/>
      <c r="T39" s="937"/>
      <c r="U39" s="938"/>
      <c r="V39" s="939"/>
      <c r="W39" s="939"/>
      <c r="X39" s="939"/>
      <c r="Y39" s="939"/>
      <c r="Z39" s="940"/>
      <c r="AA39" s="936"/>
      <c r="AB39" s="937"/>
      <c r="AC39" s="937"/>
      <c r="AD39" s="937"/>
      <c r="AE39" s="937"/>
      <c r="AF39" s="937"/>
      <c r="AG39" s="937"/>
      <c r="AH39" s="938"/>
      <c r="AI39" s="939"/>
      <c r="AJ39" s="939"/>
      <c r="AK39" s="939"/>
      <c r="AL39" s="939"/>
      <c r="AM39" s="940"/>
      <c r="AN39" s="941" t="s">
        <v>157</v>
      </c>
      <c r="AO39" s="941"/>
      <c r="AP39" s="941"/>
      <c r="AQ39" s="941"/>
      <c r="AR39" s="937"/>
      <c r="AS39" s="937"/>
      <c r="AT39" s="937"/>
      <c r="AU39" s="937"/>
      <c r="AV39" s="330"/>
      <c r="AW39" s="331"/>
    </row>
    <row r="40" spans="3:49" ht="18" customHeight="1">
      <c r="C40" s="931"/>
      <c r="D40" s="932"/>
      <c r="E40" s="933"/>
      <c r="F40" s="933"/>
      <c r="G40" s="934" t="s">
        <v>158</v>
      </c>
      <c r="H40" s="935"/>
      <c r="I40" s="935"/>
      <c r="J40" s="935"/>
      <c r="K40" s="935"/>
      <c r="L40" s="935"/>
      <c r="M40" s="333"/>
      <c r="N40" s="920"/>
      <c r="O40" s="921"/>
      <c r="P40" s="921"/>
      <c r="Q40" s="921"/>
      <c r="R40" s="921"/>
      <c r="S40" s="921"/>
      <c r="T40" s="921"/>
      <c r="U40" s="928"/>
      <c r="V40" s="929"/>
      <c r="W40" s="929"/>
      <c r="X40" s="929"/>
      <c r="Y40" s="929"/>
      <c r="Z40" s="930"/>
      <c r="AA40" s="920"/>
      <c r="AB40" s="921"/>
      <c r="AC40" s="921"/>
      <c r="AD40" s="921"/>
      <c r="AE40" s="921"/>
      <c r="AF40" s="921"/>
      <c r="AG40" s="921"/>
      <c r="AH40" s="928"/>
      <c r="AI40" s="929"/>
      <c r="AJ40" s="929"/>
      <c r="AK40" s="929"/>
      <c r="AL40" s="929"/>
      <c r="AM40" s="930"/>
      <c r="AN40" s="927" t="s">
        <v>365</v>
      </c>
      <c r="AO40" s="927"/>
      <c r="AP40" s="927"/>
      <c r="AQ40" s="927"/>
      <c r="AR40" s="921"/>
      <c r="AS40" s="921"/>
      <c r="AT40" s="921"/>
      <c r="AU40" s="921"/>
      <c r="AV40" s="320"/>
      <c r="AW40" s="333"/>
    </row>
    <row r="41" spans="3:49" ht="18" customHeight="1">
      <c r="C41" s="334"/>
      <c r="D41" s="335" t="s">
        <v>166</v>
      </c>
      <c r="E41" s="345"/>
      <c r="F41" s="345"/>
      <c r="G41" s="320"/>
      <c r="H41" s="320"/>
      <c r="I41" s="320"/>
      <c r="J41" s="320"/>
      <c r="K41" s="320"/>
      <c r="L41" s="320"/>
      <c r="M41" s="333"/>
      <c r="N41" s="920"/>
      <c r="O41" s="921"/>
      <c r="P41" s="921"/>
      <c r="Q41" s="921"/>
      <c r="R41" s="921"/>
      <c r="S41" s="921"/>
      <c r="T41" s="921"/>
      <c r="U41" s="928"/>
      <c r="V41" s="929"/>
      <c r="W41" s="929"/>
      <c r="X41" s="929"/>
      <c r="Y41" s="929"/>
      <c r="Z41" s="930"/>
      <c r="AA41" s="920"/>
      <c r="AB41" s="921"/>
      <c r="AC41" s="921"/>
      <c r="AD41" s="921"/>
      <c r="AE41" s="921"/>
      <c r="AF41" s="921"/>
      <c r="AG41" s="921"/>
      <c r="AH41" s="928"/>
      <c r="AI41" s="929"/>
      <c r="AJ41" s="929"/>
      <c r="AK41" s="929"/>
      <c r="AL41" s="929"/>
      <c r="AM41" s="930"/>
      <c r="AN41" s="927"/>
      <c r="AO41" s="927"/>
      <c r="AP41" s="927"/>
      <c r="AQ41" s="927"/>
      <c r="AR41" s="921"/>
      <c r="AS41" s="921"/>
      <c r="AT41" s="921"/>
      <c r="AU41" s="921"/>
      <c r="AV41" s="320"/>
      <c r="AW41" s="333"/>
    </row>
    <row r="42" spans="3:49" ht="18" customHeight="1">
      <c r="C42" s="334"/>
      <c r="D42" s="335"/>
      <c r="E42" s="345"/>
      <c r="F42" s="345"/>
      <c r="G42" s="320"/>
      <c r="H42" s="320"/>
      <c r="I42" s="320"/>
      <c r="J42" s="320"/>
      <c r="K42" s="320"/>
      <c r="L42" s="320"/>
      <c r="M42" s="333"/>
      <c r="N42" s="920"/>
      <c r="O42" s="921"/>
      <c r="P42" s="921"/>
      <c r="Q42" s="921"/>
      <c r="R42" s="921"/>
      <c r="S42" s="921"/>
      <c r="T42" s="921"/>
      <c r="U42" s="922"/>
      <c r="V42" s="923"/>
      <c r="W42" s="923"/>
      <c r="X42" s="923"/>
      <c r="Y42" s="923"/>
      <c r="Z42" s="924"/>
      <c r="AA42" s="925"/>
      <c r="AB42" s="926"/>
      <c r="AC42" s="926"/>
      <c r="AD42" s="926"/>
      <c r="AE42" s="926"/>
      <c r="AF42" s="926"/>
      <c r="AG42" s="926"/>
      <c r="AH42" s="922"/>
      <c r="AI42" s="923"/>
      <c r="AJ42" s="923"/>
      <c r="AK42" s="923"/>
      <c r="AL42" s="923"/>
      <c r="AM42" s="924"/>
      <c r="AN42" s="927"/>
      <c r="AO42" s="927"/>
      <c r="AP42" s="927"/>
      <c r="AQ42" s="927"/>
      <c r="AR42" s="921"/>
      <c r="AS42" s="921"/>
      <c r="AT42" s="921"/>
      <c r="AU42" s="921"/>
      <c r="AV42" s="320"/>
      <c r="AW42" s="333"/>
    </row>
    <row r="43" spans="3:49" ht="24" customHeight="1">
      <c r="C43" s="336"/>
      <c r="D43" s="337"/>
      <c r="E43" s="346"/>
      <c r="F43" s="346"/>
      <c r="G43" s="337"/>
      <c r="H43" s="337"/>
      <c r="I43" s="337"/>
      <c r="J43" s="337"/>
      <c r="K43" s="337"/>
      <c r="L43" s="337"/>
      <c r="M43" s="338"/>
      <c r="N43" s="915" t="s">
        <v>160</v>
      </c>
      <c r="O43" s="916"/>
      <c r="P43" s="916"/>
      <c r="Q43" s="916"/>
      <c r="R43" s="916"/>
      <c r="S43" s="916"/>
      <c r="T43" s="916"/>
      <c r="U43" s="917"/>
      <c r="V43" s="917"/>
      <c r="W43" s="917"/>
      <c r="X43" s="917"/>
      <c r="Y43" s="917"/>
      <c r="Z43" s="918"/>
      <c r="AA43" s="915" t="s">
        <v>161</v>
      </c>
      <c r="AB43" s="916"/>
      <c r="AC43" s="916"/>
      <c r="AD43" s="916"/>
      <c r="AE43" s="916"/>
      <c r="AF43" s="916"/>
      <c r="AG43" s="916"/>
      <c r="AH43" s="917"/>
      <c r="AI43" s="917"/>
      <c r="AJ43" s="917"/>
      <c r="AK43" s="917"/>
      <c r="AL43" s="917"/>
      <c r="AM43" s="918"/>
      <c r="AN43" s="919" t="s">
        <v>162</v>
      </c>
      <c r="AO43" s="919"/>
      <c r="AP43" s="919"/>
      <c r="AQ43" s="919"/>
      <c r="AR43" s="909"/>
      <c r="AS43" s="909"/>
      <c r="AT43" s="909"/>
      <c r="AU43" s="909"/>
      <c r="AV43" s="909" t="s">
        <v>163</v>
      </c>
      <c r="AW43" s="910"/>
    </row>
    <row r="44" spans="3:49" ht="18" customHeight="1">
      <c r="C44" s="332"/>
      <c r="D44" s="330"/>
      <c r="E44" s="347"/>
      <c r="F44" s="347"/>
      <c r="G44" s="330"/>
      <c r="H44" s="330"/>
      <c r="I44" s="330"/>
      <c r="J44" s="330"/>
      <c r="K44" s="330"/>
      <c r="L44" s="330"/>
      <c r="M44" s="331"/>
      <c r="N44" s="936"/>
      <c r="O44" s="937"/>
      <c r="P44" s="937"/>
      <c r="Q44" s="937"/>
      <c r="R44" s="937"/>
      <c r="S44" s="937"/>
      <c r="T44" s="937"/>
      <c r="U44" s="938"/>
      <c r="V44" s="939"/>
      <c r="W44" s="939"/>
      <c r="X44" s="939"/>
      <c r="Y44" s="939"/>
      <c r="Z44" s="940"/>
      <c r="AA44" s="936"/>
      <c r="AB44" s="937"/>
      <c r="AC44" s="937"/>
      <c r="AD44" s="937"/>
      <c r="AE44" s="937"/>
      <c r="AF44" s="937"/>
      <c r="AG44" s="937"/>
      <c r="AH44" s="938"/>
      <c r="AI44" s="939"/>
      <c r="AJ44" s="939"/>
      <c r="AK44" s="939"/>
      <c r="AL44" s="939"/>
      <c r="AM44" s="940"/>
      <c r="AN44" s="941" t="s">
        <v>157</v>
      </c>
      <c r="AO44" s="941"/>
      <c r="AP44" s="941"/>
      <c r="AQ44" s="941"/>
      <c r="AR44" s="937"/>
      <c r="AS44" s="937"/>
      <c r="AT44" s="937"/>
      <c r="AU44" s="937"/>
      <c r="AV44" s="330"/>
      <c r="AW44" s="331"/>
    </row>
    <row r="45" spans="3:49" ht="18" customHeight="1">
      <c r="C45" s="931"/>
      <c r="D45" s="932"/>
      <c r="E45" s="933"/>
      <c r="F45" s="933"/>
      <c r="G45" s="934" t="s">
        <v>158</v>
      </c>
      <c r="H45" s="935"/>
      <c r="I45" s="935"/>
      <c r="J45" s="935"/>
      <c r="K45" s="935"/>
      <c r="L45" s="935"/>
      <c r="M45" s="333"/>
      <c r="N45" s="920"/>
      <c r="O45" s="921"/>
      <c r="P45" s="921"/>
      <c r="Q45" s="921"/>
      <c r="R45" s="921"/>
      <c r="S45" s="921"/>
      <c r="T45" s="921"/>
      <c r="U45" s="928"/>
      <c r="V45" s="929"/>
      <c r="W45" s="929"/>
      <c r="X45" s="929"/>
      <c r="Y45" s="929"/>
      <c r="Z45" s="930"/>
      <c r="AA45" s="920"/>
      <c r="AB45" s="921"/>
      <c r="AC45" s="921"/>
      <c r="AD45" s="921"/>
      <c r="AE45" s="921"/>
      <c r="AF45" s="921"/>
      <c r="AG45" s="921"/>
      <c r="AH45" s="928"/>
      <c r="AI45" s="929"/>
      <c r="AJ45" s="929"/>
      <c r="AK45" s="929"/>
      <c r="AL45" s="929"/>
      <c r="AM45" s="930"/>
      <c r="AN45" s="927" t="s">
        <v>365</v>
      </c>
      <c r="AO45" s="927"/>
      <c r="AP45" s="927"/>
      <c r="AQ45" s="927"/>
      <c r="AR45" s="921"/>
      <c r="AS45" s="921"/>
      <c r="AT45" s="921"/>
      <c r="AU45" s="921"/>
      <c r="AV45" s="320"/>
      <c r="AW45" s="333"/>
    </row>
    <row r="46" spans="3:49" ht="18" customHeight="1">
      <c r="C46" s="334"/>
      <c r="D46" s="335" t="s">
        <v>167</v>
      </c>
      <c r="E46" s="345"/>
      <c r="F46" s="345"/>
      <c r="G46" s="320"/>
      <c r="H46" s="320"/>
      <c r="I46" s="320"/>
      <c r="J46" s="320"/>
      <c r="K46" s="320"/>
      <c r="L46" s="320"/>
      <c r="M46" s="333"/>
      <c r="N46" s="920"/>
      <c r="O46" s="921"/>
      <c r="P46" s="921"/>
      <c r="Q46" s="921"/>
      <c r="R46" s="921"/>
      <c r="S46" s="921"/>
      <c r="T46" s="921"/>
      <c r="U46" s="928"/>
      <c r="V46" s="929"/>
      <c r="W46" s="929"/>
      <c r="X46" s="929"/>
      <c r="Y46" s="929"/>
      <c r="Z46" s="930"/>
      <c r="AA46" s="920"/>
      <c r="AB46" s="921"/>
      <c r="AC46" s="921"/>
      <c r="AD46" s="921"/>
      <c r="AE46" s="921"/>
      <c r="AF46" s="921"/>
      <c r="AG46" s="921"/>
      <c r="AH46" s="928"/>
      <c r="AI46" s="929"/>
      <c r="AJ46" s="929"/>
      <c r="AK46" s="929"/>
      <c r="AL46" s="929"/>
      <c r="AM46" s="930"/>
      <c r="AN46" s="927"/>
      <c r="AO46" s="927"/>
      <c r="AP46" s="927"/>
      <c r="AQ46" s="927"/>
      <c r="AR46" s="921"/>
      <c r="AS46" s="921"/>
      <c r="AT46" s="921"/>
      <c r="AU46" s="921"/>
      <c r="AV46" s="320"/>
      <c r="AW46" s="333"/>
    </row>
    <row r="47" spans="3:49" ht="18" customHeight="1">
      <c r="C47" s="334"/>
      <c r="D47" s="335"/>
      <c r="E47" s="345"/>
      <c r="F47" s="345"/>
      <c r="G47" s="320"/>
      <c r="H47" s="320"/>
      <c r="I47" s="320"/>
      <c r="J47" s="320"/>
      <c r="K47" s="320"/>
      <c r="L47" s="320"/>
      <c r="M47" s="333"/>
      <c r="N47" s="920"/>
      <c r="O47" s="921"/>
      <c r="P47" s="921"/>
      <c r="Q47" s="921"/>
      <c r="R47" s="921"/>
      <c r="S47" s="921"/>
      <c r="T47" s="921"/>
      <c r="U47" s="922"/>
      <c r="V47" s="923"/>
      <c r="W47" s="923"/>
      <c r="X47" s="923"/>
      <c r="Y47" s="923"/>
      <c r="Z47" s="924"/>
      <c r="AA47" s="925"/>
      <c r="AB47" s="926"/>
      <c r="AC47" s="926"/>
      <c r="AD47" s="926"/>
      <c r="AE47" s="926"/>
      <c r="AF47" s="926"/>
      <c r="AG47" s="926"/>
      <c r="AH47" s="922"/>
      <c r="AI47" s="923"/>
      <c r="AJ47" s="923"/>
      <c r="AK47" s="923"/>
      <c r="AL47" s="923"/>
      <c r="AM47" s="924"/>
      <c r="AN47" s="927"/>
      <c r="AO47" s="927"/>
      <c r="AP47" s="927"/>
      <c r="AQ47" s="927"/>
      <c r="AR47" s="921"/>
      <c r="AS47" s="921"/>
      <c r="AT47" s="921"/>
      <c r="AU47" s="921"/>
      <c r="AV47" s="320"/>
      <c r="AW47" s="333"/>
    </row>
    <row r="48" spans="3:49" ht="24" customHeight="1">
      <c r="C48" s="336"/>
      <c r="D48" s="337"/>
      <c r="E48" s="346"/>
      <c r="F48" s="346"/>
      <c r="G48" s="337"/>
      <c r="H48" s="337"/>
      <c r="I48" s="337"/>
      <c r="J48" s="337"/>
      <c r="K48" s="337"/>
      <c r="L48" s="337"/>
      <c r="M48" s="338"/>
      <c r="N48" s="915" t="s">
        <v>160</v>
      </c>
      <c r="O48" s="916"/>
      <c r="P48" s="916"/>
      <c r="Q48" s="916"/>
      <c r="R48" s="916"/>
      <c r="S48" s="916"/>
      <c r="T48" s="916"/>
      <c r="U48" s="917"/>
      <c r="V48" s="917"/>
      <c r="W48" s="917"/>
      <c r="X48" s="917"/>
      <c r="Y48" s="917"/>
      <c r="Z48" s="918"/>
      <c r="AA48" s="915" t="s">
        <v>161</v>
      </c>
      <c r="AB48" s="916"/>
      <c r="AC48" s="916"/>
      <c r="AD48" s="916"/>
      <c r="AE48" s="916"/>
      <c r="AF48" s="916"/>
      <c r="AG48" s="916"/>
      <c r="AH48" s="917"/>
      <c r="AI48" s="917"/>
      <c r="AJ48" s="917"/>
      <c r="AK48" s="917"/>
      <c r="AL48" s="917"/>
      <c r="AM48" s="918"/>
      <c r="AN48" s="919" t="s">
        <v>162</v>
      </c>
      <c r="AO48" s="919"/>
      <c r="AP48" s="919"/>
      <c r="AQ48" s="919"/>
      <c r="AR48" s="909"/>
      <c r="AS48" s="909"/>
      <c r="AT48" s="909"/>
      <c r="AU48" s="909"/>
      <c r="AV48" s="909" t="s">
        <v>163</v>
      </c>
      <c r="AW48" s="910"/>
    </row>
    <row r="49" spans="3:49" ht="18" customHeight="1">
      <c r="C49" s="332"/>
      <c r="D49" s="330"/>
      <c r="E49" s="347"/>
      <c r="F49" s="347"/>
      <c r="G49" s="330"/>
      <c r="H49" s="330"/>
      <c r="I49" s="330"/>
      <c r="J49" s="330"/>
      <c r="K49" s="330"/>
      <c r="L49" s="330"/>
      <c r="M49" s="331"/>
      <c r="N49" s="936"/>
      <c r="O49" s="937"/>
      <c r="P49" s="937"/>
      <c r="Q49" s="937"/>
      <c r="R49" s="937"/>
      <c r="S49" s="937"/>
      <c r="T49" s="937"/>
      <c r="U49" s="938"/>
      <c r="V49" s="939"/>
      <c r="W49" s="939"/>
      <c r="X49" s="939"/>
      <c r="Y49" s="939"/>
      <c r="Z49" s="940"/>
      <c r="AA49" s="936"/>
      <c r="AB49" s="937"/>
      <c r="AC49" s="937"/>
      <c r="AD49" s="937"/>
      <c r="AE49" s="937"/>
      <c r="AF49" s="937"/>
      <c r="AG49" s="937"/>
      <c r="AH49" s="938"/>
      <c r="AI49" s="939"/>
      <c r="AJ49" s="939"/>
      <c r="AK49" s="939"/>
      <c r="AL49" s="939"/>
      <c r="AM49" s="940"/>
      <c r="AN49" s="941" t="s">
        <v>157</v>
      </c>
      <c r="AO49" s="941"/>
      <c r="AP49" s="941"/>
      <c r="AQ49" s="941"/>
      <c r="AR49" s="937"/>
      <c r="AS49" s="937"/>
      <c r="AT49" s="937"/>
      <c r="AU49" s="937"/>
      <c r="AV49" s="330"/>
      <c r="AW49" s="331"/>
    </row>
    <row r="50" spans="3:49" ht="18" customHeight="1">
      <c r="C50" s="931"/>
      <c r="D50" s="932"/>
      <c r="E50" s="933"/>
      <c r="F50" s="933"/>
      <c r="G50" s="934" t="s">
        <v>158</v>
      </c>
      <c r="H50" s="935"/>
      <c r="I50" s="935"/>
      <c r="J50" s="935"/>
      <c r="K50" s="935"/>
      <c r="L50" s="935"/>
      <c r="M50" s="333"/>
      <c r="N50" s="920"/>
      <c r="O50" s="921"/>
      <c r="P50" s="921"/>
      <c r="Q50" s="921"/>
      <c r="R50" s="921"/>
      <c r="S50" s="921"/>
      <c r="T50" s="921"/>
      <c r="U50" s="928"/>
      <c r="V50" s="929"/>
      <c r="W50" s="929"/>
      <c r="X50" s="929"/>
      <c r="Y50" s="929"/>
      <c r="Z50" s="930"/>
      <c r="AA50" s="920"/>
      <c r="AB50" s="921"/>
      <c r="AC50" s="921"/>
      <c r="AD50" s="921"/>
      <c r="AE50" s="921"/>
      <c r="AF50" s="921"/>
      <c r="AG50" s="921"/>
      <c r="AH50" s="928"/>
      <c r="AI50" s="929"/>
      <c r="AJ50" s="929"/>
      <c r="AK50" s="929"/>
      <c r="AL50" s="929"/>
      <c r="AM50" s="930"/>
      <c r="AN50" s="927" t="s">
        <v>365</v>
      </c>
      <c r="AO50" s="927"/>
      <c r="AP50" s="927"/>
      <c r="AQ50" s="927"/>
      <c r="AR50" s="921"/>
      <c r="AS50" s="921"/>
      <c r="AT50" s="921"/>
      <c r="AU50" s="921"/>
      <c r="AV50" s="320"/>
      <c r="AW50" s="333"/>
    </row>
    <row r="51" spans="3:49" ht="18" customHeight="1">
      <c r="C51" s="334"/>
      <c r="D51" s="335" t="s">
        <v>168</v>
      </c>
      <c r="E51" s="345"/>
      <c r="F51" s="345"/>
      <c r="G51" s="320"/>
      <c r="H51" s="320"/>
      <c r="I51" s="320"/>
      <c r="J51" s="320"/>
      <c r="K51" s="320"/>
      <c r="L51" s="320"/>
      <c r="M51" s="333"/>
      <c r="N51" s="920"/>
      <c r="O51" s="921"/>
      <c r="P51" s="921"/>
      <c r="Q51" s="921"/>
      <c r="R51" s="921"/>
      <c r="S51" s="921"/>
      <c r="T51" s="921"/>
      <c r="U51" s="928"/>
      <c r="V51" s="929"/>
      <c r="W51" s="929"/>
      <c r="X51" s="929"/>
      <c r="Y51" s="929"/>
      <c r="Z51" s="930"/>
      <c r="AA51" s="920"/>
      <c r="AB51" s="921"/>
      <c r="AC51" s="921"/>
      <c r="AD51" s="921"/>
      <c r="AE51" s="921"/>
      <c r="AF51" s="921"/>
      <c r="AG51" s="921"/>
      <c r="AH51" s="928"/>
      <c r="AI51" s="929"/>
      <c r="AJ51" s="929"/>
      <c r="AK51" s="929"/>
      <c r="AL51" s="929"/>
      <c r="AM51" s="930"/>
      <c r="AN51" s="927"/>
      <c r="AO51" s="927"/>
      <c r="AP51" s="927"/>
      <c r="AQ51" s="927"/>
      <c r="AR51" s="921"/>
      <c r="AS51" s="921"/>
      <c r="AT51" s="921"/>
      <c r="AU51" s="921"/>
      <c r="AV51" s="320"/>
      <c r="AW51" s="333"/>
    </row>
    <row r="52" spans="3:49" ht="18" customHeight="1">
      <c r="C52" s="334"/>
      <c r="D52" s="335"/>
      <c r="E52" s="345"/>
      <c r="F52" s="345"/>
      <c r="G52" s="320"/>
      <c r="H52" s="320"/>
      <c r="I52" s="320"/>
      <c r="J52" s="320"/>
      <c r="K52" s="320"/>
      <c r="L52" s="320"/>
      <c r="M52" s="333"/>
      <c r="N52" s="920"/>
      <c r="O52" s="921"/>
      <c r="P52" s="921"/>
      <c r="Q52" s="921"/>
      <c r="R52" s="921"/>
      <c r="S52" s="921"/>
      <c r="T52" s="921"/>
      <c r="U52" s="922"/>
      <c r="V52" s="923"/>
      <c r="W52" s="923"/>
      <c r="X52" s="923"/>
      <c r="Y52" s="923"/>
      <c r="Z52" s="924"/>
      <c r="AA52" s="925"/>
      <c r="AB52" s="926"/>
      <c r="AC52" s="926"/>
      <c r="AD52" s="926"/>
      <c r="AE52" s="926"/>
      <c r="AF52" s="926"/>
      <c r="AG52" s="926"/>
      <c r="AH52" s="922"/>
      <c r="AI52" s="923"/>
      <c r="AJ52" s="923"/>
      <c r="AK52" s="923"/>
      <c r="AL52" s="923"/>
      <c r="AM52" s="924"/>
      <c r="AN52" s="927"/>
      <c r="AO52" s="927"/>
      <c r="AP52" s="927"/>
      <c r="AQ52" s="927"/>
      <c r="AR52" s="921"/>
      <c r="AS52" s="921"/>
      <c r="AT52" s="921"/>
      <c r="AU52" s="921"/>
      <c r="AV52" s="320"/>
      <c r="AW52" s="333"/>
    </row>
    <row r="53" spans="3:49" ht="24" customHeight="1">
      <c r="C53" s="336"/>
      <c r="D53" s="337"/>
      <c r="E53" s="346"/>
      <c r="F53" s="346"/>
      <c r="G53" s="337"/>
      <c r="H53" s="337"/>
      <c r="I53" s="337"/>
      <c r="J53" s="337"/>
      <c r="K53" s="337"/>
      <c r="L53" s="337"/>
      <c r="M53" s="338"/>
      <c r="N53" s="915" t="s">
        <v>160</v>
      </c>
      <c r="O53" s="916"/>
      <c r="P53" s="916"/>
      <c r="Q53" s="916"/>
      <c r="R53" s="916"/>
      <c r="S53" s="916"/>
      <c r="T53" s="916"/>
      <c r="U53" s="917"/>
      <c r="V53" s="917"/>
      <c r="W53" s="917"/>
      <c r="X53" s="917"/>
      <c r="Y53" s="917"/>
      <c r="Z53" s="918"/>
      <c r="AA53" s="915" t="s">
        <v>161</v>
      </c>
      <c r="AB53" s="916"/>
      <c r="AC53" s="916"/>
      <c r="AD53" s="916"/>
      <c r="AE53" s="916"/>
      <c r="AF53" s="916"/>
      <c r="AG53" s="916"/>
      <c r="AH53" s="917"/>
      <c r="AI53" s="917"/>
      <c r="AJ53" s="917"/>
      <c r="AK53" s="917"/>
      <c r="AL53" s="917"/>
      <c r="AM53" s="918"/>
      <c r="AN53" s="919" t="s">
        <v>162</v>
      </c>
      <c r="AO53" s="919"/>
      <c r="AP53" s="919"/>
      <c r="AQ53" s="919"/>
      <c r="AR53" s="909"/>
      <c r="AS53" s="909"/>
      <c r="AT53" s="909"/>
      <c r="AU53" s="909"/>
      <c r="AV53" s="909" t="s">
        <v>163</v>
      </c>
      <c r="AW53" s="910"/>
    </row>
    <row r="54" spans="3:49" ht="18" customHeight="1">
      <c r="C54" s="332"/>
      <c r="D54" s="330"/>
      <c r="E54" s="347"/>
      <c r="F54" s="347"/>
      <c r="G54" s="330"/>
      <c r="H54" s="330"/>
      <c r="I54" s="330"/>
      <c r="J54" s="330"/>
      <c r="K54" s="330"/>
      <c r="L54" s="330"/>
      <c r="M54" s="331"/>
      <c r="N54" s="936"/>
      <c r="O54" s="937"/>
      <c r="P54" s="937"/>
      <c r="Q54" s="937"/>
      <c r="R54" s="937"/>
      <c r="S54" s="937"/>
      <c r="T54" s="937"/>
      <c r="U54" s="938"/>
      <c r="V54" s="939"/>
      <c r="W54" s="939"/>
      <c r="X54" s="939"/>
      <c r="Y54" s="939"/>
      <c r="Z54" s="940"/>
      <c r="AA54" s="936"/>
      <c r="AB54" s="937"/>
      <c r="AC54" s="937"/>
      <c r="AD54" s="937"/>
      <c r="AE54" s="937"/>
      <c r="AF54" s="937"/>
      <c r="AG54" s="937"/>
      <c r="AH54" s="938"/>
      <c r="AI54" s="939"/>
      <c r="AJ54" s="939"/>
      <c r="AK54" s="939"/>
      <c r="AL54" s="939"/>
      <c r="AM54" s="940"/>
      <c r="AN54" s="941" t="s">
        <v>157</v>
      </c>
      <c r="AO54" s="941"/>
      <c r="AP54" s="941"/>
      <c r="AQ54" s="941"/>
      <c r="AR54" s="937"/>
      <c r="AS54" s="937"/>
      <c r="AT54" s="937"/>
      <c r="AU54" s="937"/>
      <c r="AV54" s="330"/>
      <c r="AW54" s="331"/>
    </row>
    <row r="55" spans="3:49" ht="18" customHeight="1">
      <c r="C55" s="931"/>
      <c r="D55" s="932"/>
      <c r="E55" s="933"/>
      <c r="F55" s="933"/>
      <c r="G55" s="934" t="s">
        <v>158</v>
      </c>
      <c r="H55" s="935"/>
      <c r="I55" s="935"/>
      <c r="J55" s="935"/>
      <c r="K55" s="935"/>
      <c r="L55" s="935"/>
      <c r="M55" s="333"/>
      <c r="N55" s="920"/>
      <c r="O55" s="921"/>
      <c r="P55" s="921"/>
      <c r="Q55" s="921"/>
      <c r="R55" s="921"/>
      <c r="S55" s="921"/>
      <c r="T55" s="921"/>
      <c r="U55" s="928"/>
      <c r="V55" s="929"/>
      <c r="W55" s="929"/>
      <c r="X55" s="929"/>
      <c r="Y55" s="929"/>
      <c r="Z55" s="930"/>
      <c r="AA55" s="920"/>
      <c r="AB55" s="921"/>
      <c r="AC55" s="921"/>
      <c r="AD55" s="921"/>
      <c r="AE55" s="921"/>
      <c r="AF55" s="921"/>
      <c r="AG55" s="921"/>
      <c r="AH55" s="928"/>
      <c r="AI55" s="929"/>
      <c r="AJ55" s="929"/>
      <c r="AK55" s="929"/>
      <c r="AL55" s="929"/>
      <c r="AM55" s="930"/>
      <c r="AN55" s="927" t="s">
        <v>365</v>
      </c>
      <c r="AO55" s="927"/>
      <c r="AP55" s="927"/>
      <c r="AQ55" s="927"/>
      <c r="AR55" s="921"/>
      <c r="AS55" s="921"/>
      <c r="AT55" s="921"/>
      <c r="AU55" s="921"/>
      <c r="AV55" s="320"/>
      <c r="AW55" s="333"/>
    </row>
    <row r="56" spans="3:49" ht="18" customHeight="1">
      <c r="C56" s="334"/>
      <c r="D56" s="335" t="s">
        <v>169</v>
      </c>
      <c r="E56" s="320"/>
      <c r="F56" s="320"/>
      <c r="G56" s="320"/>
      <c r="H56" s="320"/>
      <c r="I56" s="320"/>
      <c r="J56" s="320"/>
      <c r="K56" s="320"/>
      <c r="L56" s="320"/>
      <c r="M56" s="333"/>
      <c r="N56" s="920"/>
      <c r="O56" s="921"/>
      <c r="P56" s="921"/>
      <c r="Q56" s="921"/>
      <c r="R56" s="921"/>
      <c r="S56" s="921"/>
      <c r="T56" s="921"/>
      <c r="U56" s="928"/>
      <c r="V56" s="929"/>
      <c r="W56" s="929"/>
      <c r="X56" s="929"/>
      <c r="Y56" s="929"/>
      <c r="Z56" s="930"/>
      <c r="AA56" s="920"/>
      <c r="AB56" s="921"/>
      <c r="AC56" s="921"/>
      <c r="AD56" s="921"/>
      <c r="AE56" s="921"/>
      <c r="AF56" s="921"/>
      <c r="AG56" s="921"/>
      <c r="AH56" s="928"/>
      <c r="AI56" s="929"/>
      <c r="AJ56" s="929"/>
      <c r="AK56" s="929"/>
      <c r="AL56" s="929"/>
      <c r="AM56" s="930"/>
      <c r="AN56" s="927"/>
      <c r="AO56" s="927"/>
      <c r="AP56" s="927"/>
      <c r="AQ56" s="927"/>
      <c r="AR56" s="921"/>
      <c r="AS56" s="921"/>
      <c r="AT56" s="921"/>
      <c r="AU56" s="921"/>
      <c r="AV56" s="320"/>
      <c r="AW56" s="333"/>
    </row>
    <row r="57" spans="3:49" ht="18" customHeight="1">
      <c r="C57" s="334"/>
      <c r="D57" s="335"/>
      <c r="E57" s="320"/>
      <c r="F57" s="320"/>
      <c r="G57" s="320"/>
      <c r="H57" s="320"/>
      <c r="I57" s="320"/>
      <c r="J57" s="320"/>
      <c r="K57" s="320"/>
      <c r="L57" s="320"/>
      <c r="M57" s="333"/>
      <c r="N57" s="920"/>
      <c r="O57" s="921"/>
      <c r="P57" s="921"/>
      <c r="Q57" s="921"/>
      <c r="R57" s="921"/>
      <c r="S57" s="921"/>
      <c r="T57" s="921"/>
      <c r="U57" s="922"/>
      <c r="V57" s="923"/>
      <c r="W57" s="923"/>
      <c r="X57" s="923"/>
      <c r="Y57" s="923"/>
      <c r="Z57" s="924"/>
      <c r="AA57" s="925"/>
      <c r="AB57" s="926"/>
      <c r="AC57" s="926"/>
      <c r="AD57" s="926"/>
      <c r="AE57" s="926"/>
      <c r="AF57" s="926"/>
      <c r="AG57" s="926"/>
      <c r="AH57" s="922"/>
      <c r="AI57" s="923"/>
      <c r="AJ57" s="923"/>
      <c r="AK57" s="923"/>
      <c r="AL57" s="923"/>
      <c r="AM57" s="924"/>
      <c r="AN57" s="927"/>
      <c r="AO57" s="927"/>
      <c r="AP57" s="927"/>
      <c r="AQ57" s="927"/>
      <c r="AR57" s="921"/>
      <c r="AS57" s="921"/>
      <c r="AT57" s="921"/>
      <c r="AU57" s="921"/>
      <c r="AV57" s="320"/>
      <c r="AW57" s="333"/>
    </row>
    <row r="58" spans="3:49" ht="24" customHeight="1">
      <c r="C58" s="336"/>
      <c r="D58" s="337"/>
      <c r="E58" s="337"/>
      <c r="F58" s="337"/>
      <c r="G58" s="337"/>
      <c r="H58" s="337"/>
      <c r="I58" s="337"/>
      <c r="J58" s="337"/>
      <c r="K58" s="337"/>
      <c r="L58" s="337"/>
      <c r="M58" s="338"/>
      <c r="N58" s="915" t="s">
        <v>160</v>
      </c>
      <c r="O58" s="916"/>
      <c r="P58" s="916"/>
      <c r="Q58" s="916"/>
      <c r="R58" s="916"/>
      <c r="S58" s="916"/>
      <c r="T58" s="916"/>
      <c r="U58" s="917"/>
      <c r="V58" s="917"/>
      <c r="W58" s="917"/>
      <c r="X58" s="917"/>
      <c r="Y58" s="917"/>
      <c r="Z58" s="918"/>
      <c r="AA58" s="915" t="s">
        <v>161</v>
      </c>
      <c r="AB58" s="916"/>
      <c r="AC58" s="916"/>
      <c r="AD58" s="916"/>
      <c r="AE58" s="916"/>
      <c r="AF58" s="916"/>
      <c r="AG58" s="916"/>
      <c r="AH58" s="917"/>
      <c r="AI58" s="917"/>
      <c r="AJ58" s="917"/>
      <c r="AK58" s="917"/>
      <c r="AL58" s="917"/>
      <c r="AM58" s="918"/>
      <c r="AN58" s="919" t="s">
        <v>162</v>
      </c>
      <c r="AO58" s="919"/>
      <c r="AP58" s="919"/>
      <c r="AQ58" s="919"/>
      <c r="AR58" s="909"/>
      <c r="AS58" s="909"/>
      <c r="AT58" s="909"/>
      <c r="AU58" s="909"/>
      <c r="AV58" s="909" t="s">
        <v>163</v>
      </c>
      <c r="AW58" s="910"/>
    </row>
    <row r="59" ht="9" customHeight="1"/>
    <row r="60" spans="2:49" ht="13.5">
      <c r="B60" s="8" t="s">
        <v>170</v>
      </c>
      <c r="C60" s="11"/>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row>
    <row r="61" spans="2:49" s="156" customFormat="1" ht="50.25" customHeight="1">
      <c r="B61" s="911" t="s">
        <v>366</v>
      </c>
      <c r="C61" s="911"/>
      <c r="D61" s="912" t="s">
        <v>385</v>
      </c>
      <c r="E61" s="912"/>
      <c r="F61" s="912"/>
      <c r="G61" s="912"/>
      <c r="H61" s="912"/>
      <c r="I61" s="912"/>
      <c r="J61" s="912"/>
      <c r="K61" s="912"/>
      <c r="L61" s="912"/>
      <c r="M61" s="912"/>
      <c r="N61" s="912"/>
      <c r="O61" s="912"/>
      <c r="P61" s="912"/>
      <c r="Q61" s="912"/>
      <c r="R61" s="912"/>
      <c r="S61" s="912"/>
      <c r="T61" s="912"/>
      <c r="U61" s="912"/>
      <c r="V61" s="912"/>
      <c r="W61" s="912"/>
      <c r="X61" s="912"/>
      <c r="Y61" s="912"/>
      <c r="Z61" s="912"/>
      <c r="AA61" s="912"/>
      <c r="AB61" s="912"/>
      <c r="AC61" s="912"/>
      <c r="AD61" s="912"/>
      <c r="AE61" s="912"/>
      <c r="AF61" s="912"/>
      <c r="AG61" s="912"/>
      <c r="AH61" s="912"/>
      <c r="AI61" s="912"/>
      <c r="AJ61" s="912"/>
      <c r="AK61" s="912"/>
      <c r="AL61" s="912"/>
      <c r="AM61" s="912"/>
      <c r="AN61" s="912"/>
      <c r="AO61" s="912"/>
      <c r="AP61" s="912"/>
      <c r="AQ61" s="912"/>
      <c r="AR61" s="912"/>
      <c r="AS61" s="912"/>
      <c r="AT61" s="912"/>
      <c r="AU61" s="912"/>
      <c r="AV61" s="912"/>
      <c r="AW61" s="912"/>
    </row>
    <row r="62" spans="4:49" s="156" customFormat="1" ht="25.5" customHeight="1">
      <c r="D62" s="912"/>
      <c r="E62" s="912"/>
      <c r="F62" s="912"/>
      <c r="G62" s="912"/>
      <c r="H62" s="912"/>
      <c r="I62" s="912"/>
      <c r="J62" s="912"/>
      <c r="K62" s="912"/>
      <c r="L62" s="912"/>
      <c r="M62" s="912"/>
      <c r="N62" s="912"/>
      <c r="O62" s="912"/>
      <c r="P62" s="912"/>
      <c r="Q62" s="912"/>
      <c r="R62" s="912"/>
      <c r="S62" s="912"/>
      <c r="T62" s="912"/>
      <c r="U62" s="912"/>
      <c r="V62" s="912"/>
      <c r="W62" s="912"/>
      <c r="X62" s="912"/>
      <c r="Y62" s="912"/>
      <c r="Z62" s="912"/>
      <c r="AA62" s="912"/>
      <c r="AB62" s="912"/>
      <c r="AC62" s="912"/>
      <c r="AD62" s="912"/>
      <c r="AE62" s="912"/>
      <c r="AF62" s="912"/>
      <c r="AG62" s="912"/>
      <c r="AH62" s="912"/>
      <c r="AI62" s="912"/>
      <c r="AJ62" s="912"/>
      <c r="AK62" s="912"/>
      <c r="AL62" s="912"/>
      <c r="AM62" s="912"/>
      <c r="AN62" s="912"/>
      <c r="AO62" s="912"/>
      <c r="AP62" s="912"/>
      <c r="AQ62" s="912"/>
      <c r="AR62" s="912"/>
      <c r="AS62" s="912"/>
      <c r="AT62" s="912"/>
      <c r="AU62" s="912"/>
      <c r="AV62" s="912"/>
      <c r="AW62" s="912"/>
    </row>
    <row r="63" spans="2:49" s="156" customFormat="1" ht="47.25" customHeight="1">
      <c r="B63" s="911" t="s">
        <v>367</v>
      </c>
      <c r="C63" s="911"/>
      <c r="D63" s="913" t="s">
        <v>171</v>
      </c>
      <c r="E63" s="914"/>
      <c r="F63" s="914"/>
      <c r="G63" s="914"/>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row>
    <row r="64" spans="2:49" ht="13.5">
      <c r="B64" s="8" t="s">
        <v>313</v>
      </c>
      <c r="C64" s="11"/>
      <c r="D64" s="12"/>
      <c r="E64" s="12"/>
      <c r="F64" s="12"/>
      <c r="G64" s="12"/>
      <c r="H64" s="12"/>
      <c r="I64" s="348"/>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row>
    <row r="65" spans="2:49" ht="60.75" customHeight="1">
      <c r="B65" s="349" t="s">
        <v>108</v>
      </c>
      <c r="C65" s="350"/>
      <c r="D65" s="351"/>
      <c r="E65" s="351"/>
      <c r="F65" s="905" t="s">
        <v>368</v>
      </c>
      <c r="G65" s="905"/>
      <c r="H65" s="906" t="s">
        <v>172</v>
      </c>
      <c r="I65" s="907"/>
      <c r="J65" s="907"/>
      <c r="K65" s="907"/>
      <c r="L65" s="907"/>
      <c r="M65" s="907"/>
      <c r="N65" s="907"/>
      <c r="O65" s="907"/>
      <c r="P65" s="907"/>
      <c r="Q65" s="907"/>
      <c r="R65" s="907"/>
      <c r="S65" s="907"/>
      <c r="T65" s="907"/>
      <c r="U65" s="907"/>
      <c r="V65" s="907"/>
      <c r="W65" s="907"/>
      <c r="X65" s="907"/>
      <c r="Y65" s="907"/>
      <c r="Z65" s="907"/>
      <c r="AA65" s="907"/>
      <c r="AB65" s="907"/>
      <c r="AC65" s="907"/>
      <c r="AD65" s="907"/>
      <c r="AE65" s="907"/>
      <c r="AF65" s="907"/>
      <c r="AG65" s="907"/>
      <c r="AH65" s="907"/>
      <c r="AI65" s="907"/>
      <c r="AJ65" s="907"/>
      <c r="AK65" s="907"/>
      <c r="AL65" s="907"/>
      <c r="AM65" s="907"/>
      <c r="AN65" s="907"/>
      <c r="AO65" s="907"/>
      <c r="AP65" s="907"/>
      <c r="AQ65" s="907"/>
      <c r="AR65" s="907"/>
      <c r="AS65" s="907"/>
      <c r="AT65" s="907"/>
      <c r="AU65" s="907"/>
      <c r="AV65" s="907"/>
      <c r="AW65" s="908"/>
    </row>
    <row r="66" spans="2:49" ht="52.5" customHeight="1">
      <c r="B66" s="352"/>
      <c r="C66" s="353"/>
      <c r="D66" s="354"/>
      <c r="E66" s="354"/>
      <c r="F66" s="901" t="s">
        <v>316</v>
      </c>
      <c r="G66" s="901"/>
      <c r="H66" s="902" t="s">
        <v>173</v>
      </c>
      <c r="I66" s="903"/>
      <c r="J66" s="903"/>
      <c r="K66" s="903"/>
      <c r="L66" s="903"/>
      <c r="M66" s="903"/>
      <c r="N66" s="903"/>
      <c r="O66" s="903"/>
      <c r="P66" s="903"/>
      <c r="Q66" s="903"/>
      <c r="R66" s="903"/>
      <c r="S66" s="903"/>
      <c r="T66" s="903"/>
      <c r="U66" s="903"/>
      <c r="V66" s="903"/>
      <c r="W66" s="903"/>
      <c r="X66" s="903"/>
      <c r="Y66" s="903"/>
      <c r="Z66" s="903"/>
      <c r="AA66" s="903"/>
      <c r="AB66" s="903"/>
      <c r="AC66" s="903"/>
      <c r="AD66" s="903"/>
      <c r="AE66" s="903"/>
      <c r="AF66" s="903"/>
      <c r="AG66" s="903"/>
      <c r="AH66" s="903"/>
      <c r="AI66" s="903"/>
      <c r="AJ66" s="903"/>
      <c r="AK66" s="903"/>
      <c r="AL66" s="903"/>
      <c r="AM66" s="903"/>
      <c r="AN66" s="903"/>
      <c r="AO66" s="903"/>
      <c r="AP66" s="903"/>
      <c r="AQ66" s="903"/>
      <c r="AR66" s="903"/>
      <c r="AS66" s="903"/>
      <c r="AT66" s="903"/>
      <c r="AU66" s="903"/>
      <c r="AV66" s="903"/>
      <c r="AW66" s="904"/>
    </row>
    <row r="67" spans="2:49" ht="16.5" customHeight="1">
      <c r="B67" s="349" t="s">
        <v>109</v>
      </c>
      <c r="C67" s="350"/>
      <c r="D67" s="351"/>
      <c r="E67" s="351"/>
      <c r="F67" s="905" t="s">
        <v>368</v>
      </c>
      <c r="G67" s="905"/>
      <c r="H67" s="906" t="s">
        <v>174</v>
      </c>
      <c r="I67" s="907"/>
      <c r="J67" s="907"/>
      <c r="K67" s="907"/>
      <c r="L67" s="907"/>
      <c r="M67" s="907"/>
      <c r="N67" s="907"/>
      <c r="O67" s="907"/>
      <c r="P67" s="907"/>
      <c r="Q67" s="907"/>
      <c r="R67" s="907"/>
      <c r="S67" s="907"/>
      <c r="T67" s="907"/>
      <c r="U67" s="907"/>
      <c r="V67" s="907"/>
      <c r="W67" s="907"/>
      <c r="X67" s="907"/>
      <c r="Y67" s="907"/>
      <c r="Z67" s="907"/>
      <c r="AA67" s="907"/>
      <c r="AB67" s="907"/>
      <c r="AC67" s="907"/>
      <c r="AD67" s="907"/>
      <c r="AE67" s="907"/>
      <c r="AF67" s="907"/>
      <c r="AG67" s="907"/>
      <c r="AH67" s="907"/>
      <c r="AI67" s="907"/>
      <c r="AJ67" s="907"/>
      <c r="AK67" s="907"/>
      <c r="AL67" s="907"/>
      <c r="AM67" s="907"/>
      <c r="AN67" s="907"/>
      <c r="AO67" s="907"/>
      <c r="AP67" s="907"/>
      <c r="AQ67" s="907"/>
      <c r="AR67" s="907"/>
      <c r="AS67" s="907"/>
      <c r="AT67" s="907"/>
      <c r="AU67" s="907"/>
      <c r="AV67" s="907"/>
      <c r="AW67" s="908"/>
    </row>
    <row r="68" spans="2:49" ht="52.5" customHeight="1">
      <c r="B68" s="352"/>
      <c r="C68" s="353"/>
      <c r="D68" s="354"/>
      <c r="E68" s="354"/>
      <c r="F68" s="901" t="s">
        <v>316</v>
      </c>
      <c r="G68" s="901"/>
      <c r="H68" s="902" t="s">
        <v>175</v>
      </c>
      <c r="I68" s="903"/>
      <c r="J68" s="903"/>
      <c r="K68" s="903"/>
      <c r="L68" s="903"/>
      <c r="M68" s="903"/>
      <c r="N68" s="903"/>
      <c r="O68" s="903"/>
      <c r="P68" s="903"/>
      <c r="Q68" s="903"/>
      <c r="R68" s="903"/>
      <c r="S68" s="903"/>
      <c r="T68" s="903"/>
      <c r="U68" s="903"/>
      <c r="V68" s="903"/>
      <c r="W68" s="903"/>
      <c r="X68" s="903"/>
      <c r="Y68" s="903"/>
      <c r="Z68" s="903"/>
      <c r="AA68" s="903"/>
      <c r="AB68" s="903"/>
      <c r="AC68" s="903"/>
      <c r="AD68" s="903"/>
      <c r="AE68" s="903"/>
      <c r="AF68" s="903"/>
      <c r="AG68" s="903"/>
      <c r="AH68" s="903"/>
      <c r="AI68" s="903"/>
      <c r="AJ68" s="903"/>
      <c r="AK68" s="903"/>
      <c r="AL68" s="903"/>
      <c r="AM68" s="903"/>
      <c r="AN68" s="903"/>
      <c r="AO68" s="903"/>
      <c r="AP68" s="903"/>
      <c r="AQ68" s="903"/>
      <c r="AR68" s="903"/>
      <c r="AS68" s="903"/>
      <c r="AT68" s="903"/>
      <c r="AU68" s="903"/>
      <c r="AV68" s="903"/>
      <c r="AW68" s="904"/>
    </row>
  </sheetData>
  <sheetProtection selectLockedCells="1" autoFilter="0" pivotTables="0"/>
  <mergeCells count="281">
    <mergeCell ref="R2:AH2"/>
    <mergeCell ref="U4:AL4"/>
    <mergeCell ref="U6:AP6"/>
    <mergeCell ref="U7:AP7"/>
    <mergeCell ref="U8:AE8"/>
    <mergeCell ref="AF8:AL8"/>
    <mergeCell ref="AM8:AW8"/>
    <mergeCell ref="C10:AW10"/>
    <mergeCell ref="C13:M13"/>
    <mergeCell ref="N13:X13"/>
    <mergeCell ref="Y13:AG13"/>
    <mergeCell ref="AH13:AK13"/>
    <mergeCell ref="AL13:AM13"/>
    <mergeCell ref="AN13:AO13"/>
    <mergeCell ref="AP13:AQ13"/>
    <mergeCell ref="AR13:AS13"/>
    <mergeCell ref="AT13:AU13"/>
    <mergeCell ref="AV13:AW13"/>
    <mergeCell ref="C14:M14"/>
    <mergeCell ref="C15:M15"/>
    <mergeCell ref="N15:AF15"/>
    <mergeCell ref="AG15:AW15"/>
    <mergeCell ref="C17:M17"/>
    <mergeCell ref="N17:AW17"/>
    <mergeCell ref="C18:M18"/>
    <mergeCell ref="N18:AW18"/>
    <mergeCell ref="N21:T21"/>
    <mergeCell ref="U21:Z21"/>
    <mergeCell ref="AA21:AG21"/>
    <mergeCell ref="AH21:AM21"/>
    <mergeCell ref="AN21:AW21"/>
    <mergeCell ref="N22:T22"/>
    <mergeCell ref="U22:Z22"/>
    <mergeCell ref="AA22:AG22"/>
    <mergeCell ref="AH22:AM22"/>
    <mergeCell ref="AN22:AQ22"/>
    <mergeCell ref="AR22:AU22"/>
    <mergeCell ref="C23:D23"/>
    <mergeCell ref="E23:F23"/>
    <mergeCell ref="G23:L23"/>
    <mergeCell ref="N23:T23"/>
    <mergeCell ref="U23:Z23"/>
    <mergeCell ref="AA23:AG23"/>
    <mergeCell ref="AH23:AM23"/>
    <mergeCell ref="AN23:AQ23"/>
    <mergeCell ref="AR23:AU23"/>
    <mergeCell ref="N24:T24"/>
    <mergeCell ref="U24:Z24"/>
    <mergeCell ref="AA24:AG24"/>
    <mergeCell ref="AH24:AM24"/>
    <mergeCell ref="AN24:AQ24"/>
    <mergeCell ref="AR24:AU24"/>
    <mergeCell ref="AH26:AM26"/>
    <mergeCell ref="AN26:AQ26"/>
    <mergeCell ref="AR26:AU26"/>
    <mergeCell ref="N25:T25"/>
    <mergeCell ref="U25:Z25"/>
    <mergeCell ref="AA25:AG25"/>
    <mergeCell ref="AH25:AM25"/>
    <mergeCell ref="AN25:AQ25"/>
    <mergeCell ref="AR25:AU25"/>
    <mergeCell ref="AV26:AW26"/>
    <mergeCell ref="N27:T27"/>
    <mergeCell ref="U27:Z27"/>
    <mergeCell ref="AA27:AG27"/>
    <mergeCell ref="AH27:AM27"/>
    <mergeCell ref="AN27:AQ27"/>
    <mergeCell ref="AR27:AU27"/>
    <mergeCell ref="N26:T26"/>
    <mergeCell ref="U26:Z26"/>
    <mergeCell ref="AA26:AG26"/>
    <mergeCell ref="C28:D28"/>
    <mergeCell ref="E28:F28"/>
    <mergeCell ref="G28:L28"/>
    <mergeCell ref="N28:T28"/>
    <mergeCell ref="U28:Z28"/>
    <mergeCell ref="AA28:AG28"/>
    <mergeCell ref="AH28:AM28"/>
    <mergeCell ref="AN28:AQ28"/>
    <mergeCell ref="AR28:AU28"/>
    <mergeCell ref="N29:T29"/>
    <mergeCell ref="U29:Z29"/>
    <mergeCell ref="AA29:AG29"/>
    <mergeCell ref="AH29:AM29"/>
    <mergeCell ref="AN29:AQ29"/>
    <mergeCell ref="AR29:AU29"/>
    <mergeCell ref="AH31:AM31"/>
    <mergeCell ref="AN31:AQ31"/>
    <mergeCell ref="AR31:AU31"/>
    <mergeCell ref="N30:T30"/>
    <mergeCell ref="U30:Z30"/>
    <mergeCell ref="AA30:AG30"/>
    <mergeCell ref="AH30:AM30"/>
    <mergeCell ref="AN30:AQ30"/>
    <mergeCell ref="AR30:AU30"/>
    <mergeCell ref="AV31:AW31"/>
    <mergeCell ref="N34:T34"/>
    <mergeCell ref="U34:Z34"/>
    <mergeCell ref="AA34:AG34"/>
    <mergeCell ref="AH34:AM34"/>
    <mergeCell ref="AN34:AQ34"/>
    <mergeCell ref="AR34:AU34"/>
    <mergeCell ref="N31:T31"/>
    <mergeCell ref="U31:Z31"/>
    <mergeCell ref="AA31:AG31"/>
    <mergeCell ref="C35:D35"/>
    <mergeCell ref="E35:F35"/>
    <mergeCell ref="G35:L35"/>
    <mergeCell ref="N35:T35"/>
    <mergeCell ref="U35:Z35"/>
    <mergeCell ref="AA35:AG35"/>
    <mergeCell ref="AH35:AM35"/>
    <mergeCell ref="AN35:AQ35"/>
    <mergeCell ref="AR35:AU35"/>
    <mergeCell ref="N36:T36"/>
    <mergeCell ref="U36:Z36"/>
    <mergeCell ref="AA36:AG36"/>
    <mergeCell ref="AH36:AM36"/>
    <mergeCell ref="AN36:AQ36"/>
    <mergeCell ref="AR36:AU36"/>
    <mergeCell ref="AH38:AM38"/>
    <mergeCell ref="AN38:AQ38"/>
    <mergeCell ref="AR38:AU38"/>
    <mergeCell ref="N37:T37"/>
    <mergeCell ref="U37:Z37"/>
    <mergeCell ref="AA37:AG37"/>
    <mergeCell ref="AH37:AM37"/>
    <mergeCell ref="AN37:AQ37"/>
    <mergeCell ref="AR37:AU37"/>
    <mergeCell ref="AV38:AW38"/>
    <mergeCell ref="N39:T39"/>
    <mergeCell ref="U39:Z39"/>
    <mergeCell ref="AA39:AG39"/>
    <mergeCell ref="AH39:AM39"/>
    <mergeCell ref="AN39:AQ39"/>
    <mergeCell ref="AR39:AU39"/>
    <mergeCell ref="N38:T38"/>
    <mergeCell ref="U38:Z38"/>
    <mergeCell ref="AA38:AG38"/>
    <mergeCell ref="C40:D40"/>
    <mergeCell ref="E40:F40"/>
    <mergeCell ref="G40:L40"/>
    <mergeCell ref="N40:T40"/>
    <mergeCell ref="U40:Z40"/>
    <mergeCell ref="AA40:AG40"/>
    <mergeCell ref="AH40:AM40"/>
    <mergeCell ref="AN40:AQ40"/>
    <mergeCell ref="AR40:AU40"/>
    <mergeCell ref="N41:T41"/>
    <mergeCell ref="U41:Z41"/>
    <mergeCell ref="AA41:AG41"/>
    <mergeCell ref="AH41:AM41"/>
    <mergeCell ref="AN41:AQ41"/>
    <mergeCell ref="AR41:AU41"/>
    <mergeCell ref="AH43:AM43"/>
    <mergeCell ref="AN43:AQ43"/>
    <mergeCell ref="AR43:AU43"/>
    <mergeCell ref="N42:T42"/>
    <mergeCell ref="U42:Z42"/>
    <mergeCell ref="AA42:AG42"/>
    <mergeCell ref="AH42:AM42"/>
    <mergeCell ref="AN42:AQ42"/>
    <mergeCell ref="AR42:AU42"/>
    <mergeCell ref="AV43:AW43"/>
    <mergeCell ref="N44:T44"/>
    <mergeCell ref="U44:Z44"/>
    <mergeCell ref="AA44:AG44"/>
    <mergeCell ref="AH44:AM44"/>
    <mergeCell ref="AN44:AQ44"/>
    <mergeCell ref="AR44:AU44"/>
    <mergeCell ref="N43:T43"/>
    <mergeCell ref="U43:Z43"/>
    <mergeCell ref="AA43:AG43"/>
    <mergeCell ref="C45:D45"/>
    <mergeCell ref="E45:F45"/>
    <mergeCell ref="G45:L45"/>
    <mergeCell ref="N45:T45"/>
    <mergeCell ref="U45:Z45"/>
    <mergeCell ref="AA45:AG45"/>
    <mergeCell ref="AH45:AM45"/>
    <mergeCell ref="AN45:AQ45"/>
    <mergeCell ref="AR45:AU45"/>
    <mergeCell ref="N46:T46"/>
    <mergeCell ref="U46:Z46"/>
    <mergeCell ref="AA46:AG46"/>
    <mergeCell ref="AH46:AM46"/>
    <mergeCell ref="AN46:AQ46"/>
    <mergeCell ref="AR46:AU46"/>
    <mergeCell ref="AH48:AM48"/>
    <mergeCell ref="AN48:AQ48"/>
    <mergeCell ref="AR48:AU48"/>
    <mergeCell ref="N47:T47"/>
    <mergeCell ref="U47:Z47"/>
    <mergeCell ref="AA47:AG47"/>
    <mergeCell ref="AH47:AM47"/>
    <mergeCell ref="AN47:AQ47"/>
    <mergeCell ref="AR47:AU47"/>
    <mergeCell ref="AV48:AW48"/>
    <mergeCell ref="N49:T49"/>
    <mergeCell ref="U49:Z49"/>
    <mergeCell ref="AA49:AG49"/>
    <mergeCell ref="AH49:AM49"/>
    <mergeCell ref="AN49:AQ49"/>
    <mergeCell ref="AR49:AU49"/>
    <mergeCell ref="N48:T48"/>
    <mergeCell ref="U48:Z48"/>
    <mergeCell ref="AA48:AG48"/>
    <mergeCell ref="C50:D50"/>
    <mergeCell ref="E50:F50"/>
    <mergeCell ref="G50:L50"/>
    <mergeCell ref="N50:T50"/>
    <mergeCell ref="U50:Z50"/>
    <mergeCell ref="AA50:AG50"/>
    <mergeCell ref="AH50:AM50"/>
    <mergeCell ref="AN50:AQ50"/>
    <mergeCell ref="AR50:AU50"/>
    <mergeCell ref="N51:T51"/>
    <mergeCell ref="U51:Z51"/>
    <mergeCell ref="AA51:AG51"/>
    <mergeCell ref="AH51:AM51"/>
    <mergeCell ref="AN51:AQ51"/>
    <mergeCell ref="AR51:AU51"/>
    <mergeCell ref="AH53:AM53"/>
    <mergeCell ref="AN53:AQ53"/>
    <mergeCell ref="AR53:AU53"/>
    <mergeCell ref="N52:T52"/>
    <mergeCell ref="U52:Z52"/>
    <mergeCell ref="AA52:AG52"/>
    <mergeCell ref="AH52:AM52"/>
    <mergeCell ref="AN52:AQ52"/>
    <mergeCell ref="AR52:AU52"/>
    <mergeCell ref="AV53:AW53"/>
    <mergeCell ref="N54:T54"/>
    <mergeCell ref="U54:Z54"/>
    <mergeCell ref="AA54:AG54"/>
    <mergeCell ref="AH54:AM54"/>
    <mergeCell ref="AN54:AQ54"/>
    <mergeCell ref="AR54:AU54"/>
    <mergeCell ref="N53:T53"/>
    <mergeCell ref="U53:Z53"/>
    <mergeCell ref="AA53:AG53"/>
    <mergeCell ref="C55:D55"/>
    <mergeCell ref="E55:F55"/>
    <mergeCell ref="G55:L55"/>
    <mergeCell ref="N55:T55"/>
    <mergeCell ref="U55:Z55"/>
    <mergeCell ref="AA55:AG55"/>
    <mergeCell ref="AH55:AM55"/>
    <mergeCell ref="AN55:AQ55"/>
    <mergeCell ref="AR55:AU55"/>
    <mergeCell ref="N56:T56"/>
    <mergeCell ref="U56:Z56"/>
    <mergeCell ref="AA56:AG56"/>
    <mergeCell ref="AH56:AM56"/>
    <mergeCell ref="AN56:AQ56"/>
    <mergeCell ref="AR56:AU56"/>
    <mergeCell ref="AH58:AM58"/>
    <mergeCell ref="AN58:AQ58"/>
    <mergeCell ref="AR58:AU58"/>
    <mergeCell ref="N57:T57"/>
    <mergeCell ref="U57:Z57"/>
    <mergeCell ref="AA57:AG57"/>
    <mergeCell ref="AH57:AM57"/>
    <mergeCell ref="AN57:AQ57"/>
    <mergeCell ref="AR57:AU57"/>
    <mergeCell ref="AV58:AW58"/>
    <mergeCell ref="B61:C61"/>
    <mergeCell ref="D61:AW62"/>
    <mergeCell ref="B63:C63"/>
    <mergeCell ref="D63:AW63"/>
    <mergeCell ref="F65:G65"/>
    <mergeCell ref="H65:AW65"/>
    <mergeCell ref="N58:T58"/>
    <mergeCell ref="U58:Z58"/>
    <mergeCell ref="AA58:AG58"/>
    <mergeCell ref="F66:G66"/>
    <mergeCell ref="H66:AW66"/>
    <mergeCell ref="F67:G67"/>
    <mergeCell ref="H67:AW67"/>
    <mergeCell ref="F68:G68"/>
    <mergeCell ref="H68:AW68"/>
  </mergeCells>
  <dataValidations count="1">
    <dataValidation allowBlank="1" showInputMessage="1" showErrorMessage="1" imeMode="halfAlpha" sqref="AT13:AU13 E35:F35 E50:F50 E45:F45 E23:F23 E40:F40 E55:F55 AL13:AM13 AP13:AQ13 E28:F28"/>
  </dataValidations>
  <printOptions/>
  <pageMargins left="0.5905511811023623" right="0.3937007874015748" top="0.5905511811023623" bottom="0.3937007874015748" header="0.31496062992125984" footer="0.31496062992125984"/>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B1:AX35"/>
  <sheetViews>
    <sheetView showGridLines="0" view="pageBreakPreview" zoomScaleSheetLayoutView="100" zoomScalePageLayoutView="0" workbookViewId="0" topLeftCell="A1">
      <selection activeCell="Y18" sqref="Y18"/>
    </sheetView>
  </sheetViews>
  <sheetFormatPr defaultColWidth="1.875" defaultRowHeight="18" customHeight="1"/>
  <cols>
    <col min="1" max="16384" width="1.875" style="51" customWidth="1"/>
  </cols>
  <sheetData>
    <row r="1" ht="18" customHeight="1">
      <c r="C1" s="51" t="s">
        <v>111</v>
      </c>
    </row>
    <row r="2" spans="14:38" ht="18" customHeight="1">
      <c r="N2" s="1066" t="s">
        <v>0</v>
      </c>
      <c r="O2" s="1067"/>
      <c r="P2" s="1067"/>
      <c r="Q2" s="1067"/>
      <c r="R2" s="1067"/>
      <c r="S2" s="1067"/>
      <c r="T2" s="1067"/>
      <c r="U2" s="1067"/>
      <c r="V2" s="1067"/>
      <c r="W2" s="1067"/>
      <c r="X2" s="1067"/>
      <c r="Y2" s="1067"/>
      <c r="Z2" s="1067"/>
      <c r="AA2" s="1067"/>
      <c r="AB2" s="1067"/>
      <c r="AC2" s="1067"/>
      <c r="AD2" s="1067"/>
      <c r="AE2" s="1067"/>
      <c r="AF2" s="1067"/>
      <c r="AG2" s="1067"/>
      <c r="AH2" s="1067"/>
      <c r="AI2" s="1067"/>
      <c r="AJ2" s="1067"/>
      <c r="AK2" s="1067"/>
      <c r="AL2" s="1067"/>
    </row>
    <row r="4" spans="13:49" ht="18" customHeight="1">
      <c r="M4" s="355" t="s">
        <v>102</v>
      </c>
      <c r="U4" s="1015" t="str">
        <f>IF('[1]申請書（別記様式）'!$AK$3="","",'[1]申請書（別記様式）'!$AK$3&amp;"-"&amp;'[1]申請書（別記様式）'!$AP$3)</f>
        <v>02-088888</v>
      </c>
      <c r="V4" s="1015"/>
      <c r="W4" s="1015"/>
      <c r="X4" s="1015"/>
      <c r="Y4" s="1015"/>
      <c r="Z4" s="1015"/>
      <c r="AA4" s="1015"/>
      <c r="AB4" s="1015"/>
      <c r="AC4" s="1015"/>
      <c r="AD4" s="1015"/>
      <c r="AE4" s="1015"/>
      <c r="AF4" s="1015"/>
      <c r="AG4" s="1015"/>
      <c r="AH4" s="1015"/>
      <c r="AI4" s="1015"/>
      <c r="AJ4" s="1015"/>
      <c r="AK4" s="1015"/>
      <c r="AL4" s="1015"/>
      <c r="AM4" s="15"/>
      <c r="AN4" s="15"/>
      <c r="AO4" s="15"/>
      <c r="AP4" s="15"/>
      <c r="AQ4" s="15"/>
      <c r="AR4" s="15"/>
      <c r="AS4" s="15"/>
      <c r="AT4" s="15"/>
      <c r="AU4" s="15"/>
      <c r="AV4" s="15"/>
      <c r="AW4" s="15"/>
    </row>
    <row r="5" spans="13:49" ht="18" customHeight="1">
      <c r="M5" s="356" t="s">
        <v>206</v>
      </c>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row>
    <row r="6" spans="13:50" ht="18" customHeight="1">
      <c r="M6" s="52" t="s">
        <v>7</v>
      </c>
      <c r="N6" s="52"/>
      <c r="O6" s="52"/>
      <c r="P6" s="52"/>
      <c r="Q6" s="52"/>
      <c r="R6" s="52"/>
      <c r="S6" s="52"/>
      <c r="T6" s="52"/>
      <c r="U6" s="708" t="str">
        <f>IF('[1]申請書（別記様式）'!$T$12="","",'[1]申請書（別記様式）'!$T$12)</f>
        <v>青森建設（株）</v>
      </c>
      <c r="V6" s="708"/>
      <c r="W6" s="708"/>
      <c r="X6" s="708"/>
      <c r="Y6" s="708"/>
      <c r="Z6" s="708"/>
      <c r="AA6" s="708"/>
      <c r="AB6" s="708"/>
      <c r="AC6" s="708"/>
      <c r="AD6" s="708"/>
      <c r="AE6" s="708"/>
      <c r="AF6" s="708"/>
      <c r="AG6" s="708"/>
      <c r="AH6" s="708"/>
      <c r="AI6" s="708"/>
      <c r="AJ6" s="708"/>
      <c r="AK6" s="708"/>
      <c r="AL6" s="708"/>
      <c r="AM6" s="708"/>
      <c r="AN6" s="708"/>
      <c r="AO6" s="708"/>
      <c r="AP6" s="708"/>
      <c r="AQ6" s="25"/>
      <c r="AR6" s="25"/>
      <c r="AS6" s="25"/>
      <c r="AT6" s="25"/>
      <c r="AU6" s="25"/>
      <c r="AV6" s="25"/>
      <c r="AW6" s="25"/>
      <c r="AX6" s="52"/>
    </row>
    <row r="7" spans="14:49" ht="18" customHeight="1">
      <c r="N7" s="51" t="s">
        <v>9</v>
      </c>
      <c r="U7" s="1016" t="str">
        <f>IF('[1]申請書（別記様式）'!$T$15="","",'[1]申請書（別記様式）'!$T$15)</f>
        <v>○○課　△△△△</v>
      </c>
      <c r="V7" s="1016"/>
      <c r="W7" s="1016"/>
      <c r="X7" s="1016"/>
      <c r="Y7" s="1016"/>
      <c r="Z7" s="1016"/>
      <c r="AA7" s="1016"/>
      <c r="AB7" s="1016"/>
      <c r="AC7" s="1016"/>
      <c r="AD7" s="1016"/>
      <c r="AE7" s="1016"/>
      <c r="AF7" s="1016"/>
      <c r="AG7" s="1016"/>
      <c r="AH7" s="1016"/>
      <c r="AI7" s="1016"/>
      <c r="AJ7" s="1016"/>
      <c r="AK7" s="1016"/>
      <c r="AL7" s="1016"/>
      <c r="AM7" s="1016"/>
      <c r="AN7" s="1016"/>
      <c r="AO7" s="1016"/>
      <c r="AP7" s="1016"/>
      <c r="AQ7" s="15"/>
      <c r="AR7" s="15"/>
      <c r="AS7" s="15"/>
      <c r="AT7" s="15"/>
      <c r="AU7" s="15"/>
      <c r="AV7" s="15"/>
      <c r="AW7" s="15"/>
    </row>
    <row r="8" spans="14:49" ht="18" customHeight="1">
      <c r="N8" s="51" t="s">
        <v>10</v>
      </c>
      <c r="U8" s="1015" t="str">
        <f>IF('[1]申請書（別記様式）'!$T$16="","",'[1]申請書（別記様式）'!$T$16)</f>
        <v>017-000-0000</v>
      </c>
      <c r="V8" s="1015"/>
      <c r="W8" s="1015"/>
      <c r="X8" s="1015"/>
      <c r="Y8" s="1015"/>
      <c r="Z8" s="1015"/>
      <c r="AA8" s="1015"/>
      <c r="AB8" s="1015"/>
      <c r="AC8" s="1015"/>
      <c r="AD8" s="1015"/>
      <c r="AE8" s="1015"/>
      <c r="AF8" s="1017" t="s">
        <v>11</v>
      </c>
      <c r="AG8" s="1017"/>
      <c r="AH8" s="1017"/>
      <c r="AI8" s="1017"/>
      <c r="AJ8" s="1017"/>
      <c r="AK8" s="1017"/>
      <c r="AL8" s="1017"/>
      <c r="AM8" s="1015" t="str">
        <f>IF('[1]申請書（別記様式）'!$T$17="","",'[1]申請書（別記様式）'!$T$17)</f>
        <v>017-000-0001</v>
      </c>
      <c r="AN8" s="1015"/>
      <c r="AO8" s="1015"/>
      <c r="AP8" s="1015"/>
      <c r="AQ8" s="1015"/>
      <c r="AR8" s="1015"/>
      <c r="AS8" s="1015"/>
      <c r="AT8" s="1015"/>
      <c r="AU8" s="1015"/>
      <c r="AV8" s="1015"/>
      <c r="AW8" s="1015"/>
    </row>
    <row r="10" spans="3:49" ht="36" customHeight="1">
      <c r="C10" s="1059" t="s">
        <v>306</v>
      </c>
      <c r="D10" s="1059"/>
      <c r="E10" s="1059"/>
      <c r="F10" s="1059"/>
      <c r="G10" s="1059"/>
      <c r="H10" s="1059"/>
      <c r="I10" s="1059"/>
      <c r="J10" s="1059"/>
      <c r="K10" s="1059"/>
      <c r="L10" s="1059"/>
      <c r="M10" s="1059"/>
      <c r="N10" s="1059"/>
      <c r="O10" s="1059"/>
      <c r="P10" s="1059"/>
      <c r="Q10" s="1059"/>
      <c r="R10" s="1059"/>
      <c r="S10" s="1059"/>
      <c r="T10" s="1059"/>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row>
    <row r="11" ht="18" customHeight="1">
      <c r="Z11" s="51" t="s">
        <v>40</v>
      </c>
    </row>
    <row r="12" ht="9" customHeight="1"/>
    <row r="13" spans="3:49" ht="27.75" customHeight="1">
      <c r="C13" s="53"/>
      <c r="D13" s="54"/>
      <c r="E13" s="1028" t="s">
        <v>104</v>
      </c>
      <c r="F13" s="1028"/>
      <c r="G13" s="1028"/>
      <c r="H13" s="1028"/>
      <c r="I13" s="1028"/>
      <c r="J13" s="1028"/>
      <c r="K13" s="1028"/>
      <c r="L13" s="1028"/>
      <c r="M13" s="1028"/>
      <c r="N13" s="1028"/>
      <c r="O13" s="357"/>
      <c r="P13" s="1052" t="s">
        <v>571</v>
      </c>
      <c r="Q13" s="1052"/>
      <c r="R13" s="321" t="s">
        <v>114</v>
      </c>
      <c r="S13" s="321"/>
      <c r="T13" s="321"/>
      <c r="U13" s="358"/>
      <c r="V13" s="1057" t="s">
        <v>136</v>
      </c>
      <c r="W13" s="1058"/>
      <c r="X13" s="321" t="s">
        <v>115</v>
      </c>
      <c r="Y13" s="321"/>
      <c r="Z13" s="358"/>
      <c r="AA13" s="359"/>
      <c r="AB13" s="1060" t="s">
        <v>95</v>
      </c>
      <c r="AC13" s="1061"/>
      <c r="AD13" s="1061"/>
      <c r="AE13" s="1061"/>
      <c r="AF13" s="1061"/>
      <c r="AG13" s="1061"/>
      <c r="AH13" s="1061"/>
      <c r="AI13" s="1062"/>
      <c r="AJ13" s="1063"/>
      <c r="AK13" s="1064"/>
      <c r="AL13" s="1064"/>
      <c r="AM13" s="1064"/>
      <c r="AN13" s="1064"/>
      <c r="AO13" s="1064"/>
      <c r="AP13" s="1064"/>
      <c r="AQ13" s="1064"/>
      <c r="AR13" s="1064"/>
      <c r="AS13" s="1064"/>
      <c r="AT13" s="1064"/>
      <c r="AU13" s="1064"/>
      <c r="AV13" s="1064"/>
      <c r="AW13" s="1065"/>
    </row>
    <row r="14" spans="3:49" ht="27.75" customHeight="1">
      <c r="C14" s="1032" t="s">
        <v>307</v>
      </c>
      <c r="D14" s="1033"/>
      <c r="E14" s="1028" t="s">
        <v>105</v>
      </c>
      <c r="F14" s="1028"/>
      <c r="G14" s="1028"/>
      <c r="H14" s="1028"/>
      <c r="I14" s="1028"/>
      <c r="J14" s="1028"/>
      <c r="K14" s="1028"/>
      <c r="L14" s="1028"/>
      <c r="M14" s="1028"/>
      <c r="N14" s="1028"/>
      <c r="O14" s="1053" t="s">
        <v>572</v>
      </c>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4"/>
      <c r="AK14" s="1054"/>
      <c r="AL14" s="1054"/>
      <c r="AM14" s="1054"/>
      <c r="AN14" s="1054"/>
      <c r="AO14" s="1054"/>
      <c r="AP14" s="1054"/>
      <c r="AQ14" s="1054"/>
      <c r="AR14" s="1054"/>
      <c r="AS14" s="1054"/>
      <c r="AT14" s="1054"/>
      <c r="AU14" s="1054"/>
      <c r="AV14" s="1054"/>
      <c r="AW14" s="1055"/>
    </row>
    <row r="15" spans="3:49" ht="27.75" customHeight="1">
      <c r="C15" s="59"/>
      <c r="D15" s="60"/>
      <c r="E15" s="1028" t="s">
        <v>308</v>
      </c>
      <c r="F15" s="1028"/>
      <c r="G15" s="1028"/>
      <c r="H15" s="1028"/>
      <c r="I15" s="1028"/>
      <c r="J15" s="1028"/>
      <c r="K15" s="1028"/>
      <c r="L15" s="1028"/>
      <c r="M15" s="1028"/>
      <c r="N15" s="1028"/>
      <c r="O15" s="360"/>
      <c r="P15" s="1052" t="s">
        <v>571</v>
      </c>
      <c r="Q15" s="1056"/>
      <c r="R15" s="361" t="s">
        <v>309</v>
      </c>
      <c r="S15" s="361"/>
      <c r="T15" s="361"/>
      <c r="U15" s="361"/>
      <c r="V15" s="361"/>
      <c r="W15" s="361"/>
      <c r="X15" s="361"/>
      <c r="Y15" s="361"/>
      <c r="Z15" s="1057" t="s">
        <v>136</v>
      </c>
      <c r="AA15" s="1058"/>
      <c r="AB15" s="361" t="s">
        <v>310</v>
      </c>
      <c r="AC15" s="358"/>
      <c r="AD15" s="358"/>
      <c r="AE15" s="361"/>
      <c r="AF15" s="1057" t="s">
        <v>136</v>
      </c>
      <c r="AG15" s="1058"/>
      <c r="AH15" s="361" t="s">
        <v>311</v>
      </c>
      <c r="AI15" s="361"/>
      <c r="AJ15" s="361"/>
      <c r="AK15" s="361"/>
      <c r="AL15" s="358"/>
      <c r="AM15" s="1057" t="s">
        <v>136</v>
      </c>
      <c r="AN15" s="1058"/>
      <c r="AO15" s="361" t="s">
        <v>312</v>
      </c>
      <c r="AP15" s="361"/>
      <c r="AQ15" s="361"/>
      <c r="AR15" s="361"/>
      <c r="AS15" s="361"/>
      <c r="AT15" s="361"/>
      <c r="AU15" s="361"/>
      <c r="AV15" s="361"/>
      <c r="AW15" s="359"/>
    </row>
    <row r="16" spans="3:49" ht="27.75" customHeight="1">
      <c r="C16" s="59"/>
      <c r="D16" s="60"/>
      <c r="E16" s="1028" t="s">
        <v>106</v>
      </c>
      <c r="F16" s="1028"/>
      <c r="G16" s="1028"/>
      <c r="H16" s="1028"/>
      <c r="I16" s="1028"/>
      <c r="J16" s="1028"/>
      <c r="K16" s="1028"/>
      <c r="L16" s="1028"/>
      <c r="M16" s="1028"/>
      <c r="N16" s="1028"/>
      <c r="O16" s="1050" t="s">
        <v>556</v>
      </c>
      <c r="P16" s="1051"/>
      <c r="Q16" s="1051"/>
      <c r="R16" s="1051"/>
      <c r="S16" s="1051"/>
      <c r="T16" s="1051"/>
      <c r="U16" s="1051"/>
      <c r="V16" s="1051"/>
      <c r="W16" s="1051"/>
      <c r="X16" s="1051"/>
      <c r="Y16" s="1046">
        <v>2</v>
      </c>
      <c r="Z16" s="1046"/>
      <c r="AA16" s="1047" t="s">
        <v>1</v>
      </c>
      <c r="AB16" s="1047"/>
      <c r="AC16" s="1046">
        <v>3</v>
      </c>
      <c r="AD16" s="1046"/>
      <c r="AE16" s="1047" t="s">
        <v>2</v>
      </c>
      <c r="AF16" s="1047"/>
      <c r="AG16" s="1046">
        <v>1</v>
      </c>
      <c r="AH16" s="1046"/>
      <c r="AI16" s="1047" t="s">
        <v>3</v>
      </c>
      <c r="AJ16" s="1047"/>
      <c r="AK16" s="1048"/>
      <c r="AL16" s="1048"/>
      <c r="AM16" s="1048"/>
      <c r="AN16" s="1048"/>
      <c r="AO16" s="1048"/>
      <c r="AP16" s="1048"/>
      <c r="AQ16" s="1048"/>
      <c r="AR16" s="1048"/>
      <c r="AS16" s="1048"/>
      <c r="AT16" s="1048"/>
      <c r="AU16" s="1048"/>
      <c r="AV16" s="1048"/>
      <c r="AW16" s="1049"/>
    </row>
    <row r="17" spans="3:49" ht="27.75" customHeight="1">
      <c r="C17" s="63"/>
      <c r="D17" s="64"/>
      <c r="E17" s="1028" t="s">
        <v>107</v>
      </c>
      <c r="F17" s="1028"/>
      <c r="G17" s="1028"/>
      <c r="H17" s="1028"/>
      <c r="I17" s="1028"/>
      <c r="J17" s="1028"/>
      <c r="K17" s="1028"/>
      <c r="L17" s="1028"/>
      <c r="M17" s="1028"/>
      <c r="N17" s="1028"/>
      <c r="O17" s="1050" t="s">
        <v>556</v>
      </c>
      <c r="P17" s="1051"/>
      <c r="Q17" s="1051"/>
      <c r="R17" s="1051"/>
      <c r="S17" s="1051"/>
      <c r="T17" s="1051"/>
      <c r="U17" s="1051"/>
      <c r="V17" s="1051"/>
      <c r="W17" s="1051"/>
      <c r="X17" s="1051"/>
      <c r="Y17" s="1052">
        <v>2</v>
      </c>
      <c r="Z17" s="1052"/>
      <c r="AA17" s="989" t="s">
        <v>1</v>
      </c>
      <c r="AB17" s="989"/>
      <c r="AC17" s="1052">
        <v>4</v>
      </c>
      <c r="AD17" s="1052"/>
      <c r="AE17" s="989" t="s">
        <v>2</v>
      </c>
      <c r="AF17" s="989"/>
      <c r="AG17" s="1052">
        <v>1</v>
      </c>
      <c r="AH17" s="1052"/>
      <c r="AI17" s="989" t="s">
        <v>3</v>
      </c>
      <c r="AJ17" s="989"/>
      <c r="AK17" s="1044"/>
      <c r="AL17" s="1044"/>
      <c r="AM17" s="1044"/>
      <c r="AN17" s="1044"/>
      <c r="AO17" s="1044"/>
      <c r="AP17" s="1044"/>
      <c r="AQ17" s="1044"/>
      <c r="AR17" s="1044"/>
      <c r="AS17" s="1044"/>
      <c r="AT17" s="1044"/>
      <c r="AU17" s="1044"/>
      <c r="AV17" s="1044"/>
      <c r="AW17" s="1045"/>
    </row>
    <row r="18" spans="5:49" s="52" customFormat="1" ht="18" customHeight="1">
      <c r="E18" s="65"/>
      <c r="F18" s="65"/>
      <c r="G18" s="65"/>
      <c r="H18" s="65"/>
      <c r="I18" s="65"/>
      <c r="J18" s="65"/>
      <c r="K18" s="65"/>
      <c r="L18" s="65"/>
      <c r="M18" s="65"/>
      <c r="N18" s="65"/>
      <c r="O18" s="66"/>
      <c r="P18" s="65"/>
      <c r="Q18" s="65"/>
      <c r="R18" s="66"/>
      <c r="S18" s="65"/>
      <c r="T18" s="65"/>
      <c r="U18" s="65"/>
      <c r="V18" s="65"/>
      <c r="W18" s="65"/>
      <c r="X18" s="65"/>
      <c r="Y18" s="66"/>
      <c r="Z18" s="65"/>
      <c r="AA18" s="65"/>
      <c r="AB18" s="65"/>
      <c r="AC18" s="66"/>
      <c r="AD18" s="66"/>
      <c r="AE18" s="66"/>
      <c r="AF18" s="66"/>
      <c r="AG18" s="66"/>
      <c r="AH18" s="66"/>
      <c r="AI18" s="66"/>
      <c r="AJ18" s="65"/>
      <c r="AK18" s="66"/>
      <c r="AL18" s="65"/>
      <c r="AM18" s="65"/>
      <c r="AN18" s="65"/>
      <c r="AO18" s="65"/>
      <c r="AP18" s="65"/>
      <c r="AQ18" s="65"/>
      <c r="AR18" s="65"/>
      <c r="AS18" s="65"/>
      <c r="AT18" s="65"/>
      <c r="AU18" s="65"/>
      <c r="AV18" s="65"/>
      <c r="AW18" s="65"/>
    </row>
    <row r="19" spans="3:49" ht="27.75" customHeight="1">
      <c r="C19" s="53"/>
      <c r="D19" s="54"/>
      <c r="E19" s="1028" t="s">
        <v>104</v>
      </c>
      <c r="F19" s="1028"/>
      <c r="G19" s="1028"/>
      <c r="H19" s="1028"/>
      <c r="I19" s="1028"/>
      <c r="J19" s="1028"/>
      <c r="K19" s="1028"/>
      <c r="L19" s="1028"/>
      <c r="M19" s="1028"/>
      <c r="N19" s="1028"/>
      <c r="O19" s="55"/>
      <c r="P19" s="1031" t="s">
        <v>136</v>
      </c>
      <c r="Q19" s="1043"/>
      <c r="R19" s="56" t="s">
        <v>114</v>
      </c>
      <c r="S19" s="56"/>
      <c r="T19" s="56"/>
      <c r="U19" s="57"/>
      <c r="V19" s="1031" t="s">
        <v>136</v>
      </c>
      <c r="W19" s="1043"/>
      <c r="X19" s="56" t="s">
        <v>115</v>
      </c>
      <c r="Y19" s="56"/>
      <c r="Z19" s="57"/>
      <c r="AA19" s="58"/>
      <c r="AB19" s="1037" t="s">
        <v>95</v>
      </c>
      <c r="AC19" s="1038"/>
      <c r="AD19" s="1038"/>
      <c r="AE19" s="1038"/>
      <c r="AF19" s="1038"/>
      <c r="AG19" s="1038"/>
      <c r="AH19" s="1038"/>
      <c r="AI19" s="1039"/>
      <c r="AJ19" s="1040"/>
      <c r="AK19" s="1041"/>
      <c r="AL19" s="1041"/>
      <c r="AM19" s="1041"/>
      <c r="AN19" s="1041"/>
      <c r="AO19" s="1041"/>
      <c r="AP19" s="1041"/>
      <c r="AQ19" s="1041"/>
      <c r="AR19" s="1041"/>
      <c r="AS19" s="1041"/>
      <c r="AT19" s="1041"/>
      <c r="AU19" s="1041"/>
      <c r="AV19" s="1041"/>
      <c r="AW19" s="1042"/>
    </row>
    <row r="20" spans="3:49" ht="27.75" customHeight="1">
      <c r="C20" s="1032" t="s">
        <v>137</v>
      </c>
      <c r="D20" s="1033"/>
      <c r="E20" s="1028" t="s">
        <v>105</v>
      </c>
      <c r="F20" s="1028"/>
      <c r="G20" s="1028"/>
      <c r="H20" s="1028"/>
      <c r="I20" s="1028"/>
      <c r="J20" s="1028"/>
      <c r="K20" s="1028"/>
      <c r="L20" s="1028"/>
      <c r="M20" s="1028"/>
      <c r="N20" s="1028"/>
      <c r="O20" s="1034"/>
      <c r="P20" s="1035"/>
      <c r="Q20" s="1035"/>
      <c r="R20" s="1035"/>
      <c r="S20" s="1035"/>
      <c r="T20" s="1035"/>
      <c r="U20" s="1035"/>
      <c r="V20" s="1035"/>
      <c r="W20" s="1035"/>
      <c r="X20" s="1035"/>
      <c r="Y20" s="1035"/>
      <c r="Z20" s="1035"/>
      <c r="AA20" s="1035"/>
      <c r="AB20" s="1035"/>
      <c r="AC20" s="1035"/>
      <c r="AD20" s="1035"/>
      <c r="AE20" s="1035"/>
      <c r="AF20" s="1035"/>
      <c r="AG20" s="1035"/>
      <c r="AH20" s="1035"/>
      <c r="AI20" s="1035"/>
      <c r="AJ20" s="1035"/>
      <c r="AK20" s="1035"/>
      <c r="AL20" s="1035"/>
      <c r="AM20" s="1035"/>
      <c r="AN20" s="1035"/>
      <c r="AO20" s="1035"/>
      <c r="AP20" s="1035"/>
      <c r="AQ20" s="1035"/>
      <c r="AR20" s="1035"/>
      <c r="AS20" s="1035"/>
      <c r="AT20" s="1035"/>
      <c r="AU20" s="1035"/>
      <c r="AV20" s="1035"/>
      <c r="AW20" s="1036"/>
    </row>
    <row r="21" spans="3:49" ht="27.75" customHeight="1">
      <c r="C21" s="59"/>
      <c r="D21" s="60"/>
      <c r="E21" s="1028" t="s">
        <v>308</v>
      </c>
      <c r="F21" s="1028"/>
      <c r="G21" s="1028"/>
      <c r="H21" s="1028"/>
      <c r="I21" s="1028"/>
      <c r="J21" s="1028"/>
      <c r="K21" s="1028"/>
      <c r="L21" s="1028"/>
      <c r="M21" s="1028"/>
      <c r="N21" s="1028"/>
      <c r="O21" s="61"/>
      <c r="P21" s="1031" t="s">
        <v>136</v>
      </c>
      <c r="Q21" s="1043"/>
      <c r="R21" s="62" t="s">
        <v>309</v>
      </c>
      <c r="S21" s="62"/>
      <c r="T21" s="62"/>
      <c r="U21" s="62"/>
      <c r="V21" s="62"/>
      <c r="W21" s="62"/>
      <c r="X21" s="62"/>
      <c r="Y21" s="62"/>
      <c r="Z21" s="1031" t="s">
        <v>136</v>
      </c>
      <c r="AA21" s="1043"/>
      <c r="AB21" s="62" t="s">
        <v>310</v>
      </c>
      <c r="AC21" s="57"/>
      <c r="AD21" s="57"/>
      <c r="AE21" s="62"/>
      <c r="AF21" s="1031" t="s">
        <v>136</v>
      </c>
      <c r="AG21" s="1043"/>
      <c r="AH21" s="62" t="s">
        <v>311</v>
      </c>
      <c r="AI21" s="62"/>
      <c r="AJ21" s="62"/>
      <c r="AK21" s="62"/>
      <c r="AL21" s="57"/>
      <c r="AM21" s="1031" t="s">
        <v>136</v>
      </c>
      <c r="AN21" s="1043"/>
      <c r="AO21" s="62" t="s">
        <v>312</v>
      </c>
      <c r="AP21" s="62"/>
      <c r="AQ21" s="62"/>
      <c r="AR21" s="62"/>
      <c r="AS21" s="62"/>
      <c r="AT21" s="62"/>
      <c r="AU21" s="62"/>
      <c r="AV21" s="62"/>
      <c r="AW21" s="58"/>
    </row>
    <row r="22" spans="3:49" ht="27.75" customHeight="1">
      <c r="C22" s="59"/>
      <c r="D22" s="60"/>
      <c r="E22" s="1028" t="s">
        <v>106</v>
      </c>
      <c r="F22" s="1028"/>
      <c r="G22" s="1028"/>
      <c r="H22" s="1028"/>
      <c r="I22" s="1028"/>
      <c r="J22" s="1028"/>
      <c r="K22" s="1028"/>
      <c r="L22" s="1028"/>
      <c r="M22" s="1028"/>
      <c r="N22" s="1028"/>
      <c r="O22" s="1029"/>
      <c r="P22" s="1030"/>
      <c r="Q22" s="1030"/>
      <c r="R22" s="1030"/>
      <c r="S22" s="1030"/>
      <c r="T22" s="1030"/>
      <c r="U22" s="1030"/>
      <c r="V22" s="1030"/>
      <c r="W22" s="1030"/>
      <c r="X22" s="1030"/>
      <c r="Y22" s="1024"/>
      <c r="Z22" s="1024"/>
      <c r="AA22" s="1025" t="s">
        <v>1</v>
      </c>
      <c r="AB22" s="1025"/>
      <c r="AC22" s="1024"/>
      <c r="AD22" s="1024"/>
      <c r="AE22" s="1025" t="s">
        <v>2</v>
      </c>
      <c r="AF22" s="1025"/>
      <c r="AG22" s="1024"/>
      <c r="AH22" s="1024"/>
      <c r="AI22" s="1025" t="s">
        <v>3</v>
      </c>
      <c r="AJ22" s="1025"/>
      <c r="AK22" s="1026"/>
      <c r="AL22" s="1026"/>
      <c r="AM22" s="1026"/>
      <c r="AN22" s="1026"/>
      <c r="AO22" s="1026"/>
      <c r="AP22" s="1026"/>
      <c r="AQ22" s="1026"/>
      <c r="AR22" s="1026"/>
      <c r="AS22" s="1026"/>
      <c r="AT22" s="1026"/>
      <c r="AU22" s="1026"/>
      <c r="AV22" s="1026"/>
      <c r="AW22" s="1027"/>
    </row>
    <row r="23" spans="3:49" ht="27.75" customHeight="1">
      <c r="C23" s="63"/>
      <c r="D23" s="64"/>
      <c r="E23" s="1028" t="s">
        <v>107</v>
      </c>
      <c r="F23" s="1028"/>
      <c r="G23" s="1028"/>
      <c r="H23" s="1028"/>
      <c r="I23" s="1028"/>
      <c r="J23" s="1028"/>
      <c r="K23" s="1028"/>
      <c r="L23" s="1028"/>
      <c r="M23" s="1028"/>
      <c r="N23" s="1028"/>
      <c r="O23" s="1029"/>
      <c r="P23" s="1030"/>
      <c r="Q23" s="1030"/>
      <c r="R23" s="1030"/>
      <c r="S23" s="1030"/>
      <c r="T23" s="1030"/>
      <c r="U23" s="1030"/>
      <c r="V23" s="1030"/>
      <c r="W23" s="1030"/>
      <c r="X23" s="1030"/>
      <c r="Y23" s="1031"/>
      <c r="Z23" s="1031"/>
      <c r="AA23" s="1021" t="s">
        <v>1</v>
      </c>
      <c r="AB23" s="1021"/>
      <c r="AC23" s="1031"/>
      <c r="AD23" s="1031"/>
      <c r="AE23" s="1021" t="s">
        <v>2</v>
      </c>
      <c r="AF23" s="1021"/>
      <c r="AG23" s="1031"/>
      <c r="AH23" s="1031"/>
      <c r="AI23" s="1021" t="s">
        <v>3</v>
      </c>
      <c r="AJ23" s="1021"/>
      <c r="AK23" s="1022"/>
      <c r="AL23" s="1022"/>
      <c r="AM23" s="1022"/>
      <c r="AN23" s="1022"/>
      <c r="AO23" s="1022"/>
      <c r="AP23" s="1022"/>
      <c r="AQ23" s="1022"/>
      <c r="AR23" s="1022"/>
      <c r="AS23" s="1022"/>
      <c r="AT23" s="1022"/>
      <c r="AU23" s="1022"/>
      <c r="AV23" s="1022"/>
      <c r="AW23" s="1023"/>
    </row>
    <row r="24" spans="5:49" s="52" customFormat="1" ht="18" customHeight="1">
      <c r="E24" s="65"/>
      <c r="F24" s="65"/>
      <c r="G24" s="65"/>
      <c r="H24" s="65"/>
      <c r="I24" s="65"/>
      <c r="J24" s="65"/>
      <c r="K24" s="65"/>
      <c r="L24" s="65"/>
      <c r="M24" s="65"/>
      <c r="N24" s="65"/>
      <c r="O24" s="66"/>
      <c r="P24" s="65"/>
      <c r="Q24" s="65"/>
      <c r="R24" s="66"/>
      <c r="S24" s="65"/>
      <c r="T24" s="65"/>
      <c r="U24" s="65"/>
      <c r="V24" s="65"/>
      <c r="W24" s="65"/>
      <c r="X24" s="65"/>
      <c r="Y24" s="66"/>
      <c r="Z24" s="65"/>
      <c r="AA24" s="65"/>
      <c r="AB24" s="65"/>
      <c r="AC24" s="66"/>
      <c r="AD24" s="66"/>
      <c r="AE24" s="66"/>
      <c r="AF24" s="66"/>
      <c r="AG24" s="66"/>
      <c r="AH24" s="66"/>
      <c r="AI24" s="66"/>
      <c r="AJ24" s="65"/>
      <c r="AK24" s="66"/>
      <c r="AL24" s="65"/>
      <c r="AM24" s="65"/>
      <c r="AN24" s="65"/>
      <c r="AO24" s="65"/>
      <c r="AP24" s="65"/>
      <c r="AQ24" s="65"/>
      <c r="AR24" s="65"/>
      <c r="AS24" s="65"/>
      <c r="AT24" s="65"/>
      <c r="AU24" s="65"/>
      <c r="AV24" s="65"/>
      <c r="AW24" s="65"/>
    </row>
    <row r="25" spans="3:49" ht="27.75" customHeight="1">
      <c r="C25" s="53"/>
      <c r="D25" s="54"/>
      <c r="E25" s="1028" t="s">
        <v>104</v>
      </c>
      <c r="F25" s="1028"/>
      <c r="G25" s="1028"/>
      <c r="H25" s="1028"/>
      <c r="I25" s="1028"/>
      <c r="J25" s="1028"/>
      <c r="K25" s="1028"/>
      <c r="L25" s="1028"/>
      <c r="M25" s="1028"/>
      <c r="N25" s="1028"/>
      <c r="O25" s="55"/>
      <c r="P25" s="1031" t="s">
        <v>136</v>
      </c>
      <c r="Q25" s="1031"/>
      <c r="R25" s="56" t="s">
        <v>114</v>
      </c>
      <c r="S25" s="56"/>
      <c r="T25" s="56"/>
      <c r="U25" s="57"/>
      <c r="V25" s="1031" t="s">
        <v>136</v>
      </c>
      <c r="W25" s="1031"/>
      <c r="X25" s="56" t="s">
        <v>115</v>
      </c>
      <c r="Y25" s="56"/>
      <c r="Z25" s="57"/>
      <c r="AA25" s="58"/>
      <c r="AB25" s="1037" t="s">
        <v>95</v>
      </c>
      <c r="AC25" s="1038"/>
      <c r="AD25" s="1038"/>
      <c r="AE25" s="1038"/>
      <c r="AF25" s="1038"/>
      <c r="AG25" s="1038"/>
      <c r="AH25" s="1038"/>
      <c r="AI25" s="1039"/>
      <c r="AJ25" s="1040"/>
      <c r="AK25" s="1041"/>
      <c r="AL25" s="1041"/>
      <c r="AM25" s="1041"/>
      <c r="AN25" s="1041"/>
      <c r="AO25" s="1041"/>
      <c r="AP25" s="1041"/>
      <c r="AQ25" s="1041"/>
      <c r="AR25" s="1041"/>
      <c r="AS25" s="1041"/>
      <c r="AT25" s="1041"/>
      <c r="AU25" s="1041"/>
      <c r="AV25" s="1041"/>
      <c r="AW25" s="1042"/>
    </row>
    <row r="26" spans="3:49" ht="27.75" customHeight="1">
      <c r="C26" s="1032" t="s">
        <v>103</v>
      </c>
      <c r="D26" s="1033"/>
      <c r="E26" s="1028" t="s">
        <v>105</v>
      </c>
      <c r="F26" s="1028"/>
      <c r="G26" s="1028"/>
      <c r="H26" s="1028"/>
      <c r="I26" s="1028"/>
      <c r="J26" s="1028"/>
      <c r="K26" s="1028"/>
      <c r="L26" s="1028"/>
      <c r="M26" s="1028"/>
      <c r="N26" s="1028"/>
      <c r="O26" s="1034"/>
      <c r="P26" s="1035"/>
      <c r="Q26" s="1035"/>
      <c r="R26" s="1035"/>
      <c r="S26" s="1035"/>
      <c r="T26" s="1035"/>
      <c r="U26" s="1035"/>
      <c r="V26" s="1035"/>
      <c r="W26" s="1035"/>
      <c r="X26" s="1035"/>
      <c r="Y26" s="1035"/>
      <c r="Z26" s="1035"/>
      <c r="AA26" s="1035"/>
      <c r="AB26" s="1035"/>
      <c r="AC26" s="1035"/>
      <c r="AD26" s="1035"/>
      <c r="AE26" s="1035"/>
      <c r="AF26" s="1035"/>
      <c r="AG26" s="1035"/>
      <c r="AH26" s="1035"/>
      <c r="AI26" s="1035"/>
      <c r="AJ26" s="1035"/>
      <c r="AK26" s="1035"/>
      <c r="AL26" s="1035"/>
      <c r="AM26" s="1035"/>
      <c r="AN26" s="1035"/>
      <c r="AO26" s="1035"/>
      <c r="AP26" s="1035"/>
      <c r="AQ26" s="1035"/>
      <c r="AR26" s="1035"/>
      <c r="AS26" s="1035"/>
      <c r="AT26" s="1035"/>
      <c r="AU26" s="1035"/>
      <c r="AV26" s="1035"/>
      <c r="AW26" s="1036"/>
    </row>
    <row r="27" spans="3:49" ht="27.75" customHeight="1">
      <c r="C27" s="59"/>
      <c r="D27" s="60"/>
      <c r="E27" s="1028" t="s">
        <v>308</v>
      </c>
      <c r="F27" s="1028"/>
      <c r="G27" s="1028"/>
      <c r="H27" s="1028"/>
      <c r="I27" s="1028"/>
      <c r="J27" s="1028"/>
      <c r="K27" s="1028"/>
      <c r="L27" s="1028"/>
      <c r="M27" s="1028"/>
      <c r="N27" s="1028"/>
      <c r="O27" s="61"/>
      <c r="P27" s="1031" t="s">
        <v>136</v>
      </c>
      <c r="Q27" s="1031"/>
      <c r="R27" s="62" t="s">
        <v>309</v>
      </c>
      <c r="S27" s="62"/>
      <c r="T27" s="62"/>
      <c r="U27" s="62"/>
      <c r="V27" s="62"/>
      <c r="W27" s="62"/>
      <c r="X27" s="62"/>
      <c r="Y27" s="62"/>
      <c r="Z27" s="1031" t="s">
        <v>136</v>
      </c>
      <c r="AA27" s="1031"/>
      <c r="AB27" s="62" t="s">
        <v>310</v>
      </c>
      <c r="AC27" s="57"/>
      <c r="AD27" s="57"/>
      <c r="AE27" s="62"/>
      <c r="AF27" s="1031" t="s">
        <v>136</v>
      </c>
      <c r="AG27" s="1031"/>
      <c r="AH27" s="62" t="s">
        <v>311</v>
      </c>
      <c r="AI27" s="62"/>
      <c r="AJ27" s="62"/>
      <c r="AK27" s="62"/>
      <c r="AL27" s="57"/>
      <c r="AM27" s="1031" t="s">
        <v>136</v>
      </c>
      <c r="AN27" s="1031"/>
      <c r="AO27" s="62" t="s">
        <v>312</v>
      </c>
      <c r="AP27" s="62"/>
      <c r="AQ27" s="62"/>
      <c r="AR27" s="62"/>
      <c r="AS27" s="62"/>
      <c r="AT27" s="62"/>
      <c r="AU27" s="62"/>
      <c r="AV27" s="62"/>
      <c r="AW27" s="58"/>
    </row>
    <row r="28" spans="3:49" ht="27.75" customHeight="1">
      <c r="C28" s="59"/>
      <c r="D28" s="60"/>
      <c r="E28" s="1028" t="s">
        <v>106</v>
      </c>
      <c r="F28" s="1028"/>
      <c r="G28" s="1028"/>
      <c r="H28" s="1028"/>
      <c r="I28" s="1028"/>
      <c r="J28" s="1028"/>
      <c r="K28" s="1028"/>
      <c r="L28" s="1028"/>
      <c r="M28" s="1028"/>
      <c r="N28" s="1028"/>
      <c r="O28" s="1029"/>
      <c r="P28" s="1030"/>
      <c r="Q28" s="1030"/>
      <c r="R28" s="1030"/>
      <c r="S28" s="1030"/>
      <c r="T28" s="1030"/>
      <c r="U28" s="1030"/>
      <c r="V28" s="1030"/>
      <c r="W28" s="1030"/>
      <c r="X28" s="1030"/>
      <c r="Y28" s="1024"/>
      <c r="Z28" s="1024"/>
      <c r="AA28" s="1025" t="s">
        <v>1</v>
      </c>
      <c r="AB28" s="1025"/>
      <c r="AC28" s="1024"/>
      <c r="AD28" s="1024"/>
      <c r="AE28" s="1025" t="s">
        <v>2</v>
      </c>
      <c r="AF28" s="1025"/>
      <c r="AG28" s="1024"/>
      <c r="AH28" s="1024"/>
      <c r="AI28" s="1025" t="s">
        <v>3</v>
      </c>
      <c r="AJ28" s="1025"/>
      <c r="AK28" s="1026"/>
      <c r="AL28" s="1026"/>
      <c r="AM28" s="1026"/>
      <c r="AN28" s="1026"/>
      <c r="AO28" s="1026"/>
      <c r="AP28" s="1026"/>
      <c r="AQ28" s="1026"/>
      <c r="AR28" s="1026"/>
      <c r="AS28" s="1026"/>
      <c r="AT28" s="1026"/>
      <c r="AU28" s="1026"/>
      <c r="AV28" s="1026"/>
      <c r="AW28" s="1027"/>
    </row>
    <row r="29" spans="3:49" ht="27.75" customHeight="1">
      <c r="C29" s="63"/>
      <c r="D29" s="64"/>
      <c r="E29" s="1028" t="s">
        <v>107</v>
      </c>
      <c r="F29" s="1028"/>
      <c r="G29" s="1028"/>
      <c r="H29" s="1028"/>
      <c r="I29" s="1028"/>
      <c r="J29" s="1028"/>
      <c r="K29" s="1028"/>
      <c r="L29" s="1028"/>
      <c r="M29" s="1028"/>
      <c r="N29" s="1028"/>
      <c r="O29" s="1029"/>
      <c r="P29" s="1030"/>
      <c r="Q29" s="1030"/>
      <c r="R29" s="1030"/>
      <c r="S29" s="1030"/>
      <c r="T29" s="1030"/>
      <c r="U29" s="1030"/>
      <c r="V29" s="1030"/>
      <c r="W29" s="1030"/>
      <c r="X29" s="1030"/>
      <c r="Y29" s="1031"/>
      <c r="Z29" s="1031"/>
      <c r="AA29" s="1021" t="s">
        <v>1</v>
      </c>
      <c r="AB29" s="1021"/>
      <c r="AC29" s="1031"/>
      <c r="AD29" s="1031"/>
      <c r="AE29" s="1021" t="s">
        <v>2</v>
      </c>
      <c r="AF29" s="1021"/>
      <c r="AG29" s="1031"/>
      <c r="AH29" s="1031"/>
      <c r="AI29" s="1021" t="s">
        <v>3</v>
      </c>
      <c r="AJ29" s="1021"/>
      <c r="AK29" s="1022"/>
      <c r="AL29" s="1022"/>
      <c r="AM29" s="1022"/>
      <c r="AN29" s="1022"/>
      <c r="AO29" s="1022"/>
      <c r="AP29" s="1022"/>
      <c r="AQ29" s="1022"/>
      <c r="AR29" s="1022"/>
      <c r="AS29" s="1022"/>
      <c r="AT29" s="1022"/>
      <c r="AU29" s="1022"/>
      <c r="AV29" s="1022"/>
      <c r="AW29" s="1023"/>
    </row>
    <row r="30" spans="3:49" ht="11.25" customHeight="1">
      <c r="C30" s="52"/>
      <c r="D30" s="52"/>
      <c r="E30" s="362"/>
      <c r="F30" s="362"/>
      <c r="G30" s="362"/>
      <c r="H30" s="362"/>
      <c r="I30" s="362"/>
      <c r="J30" s="362"/>
      <c r="K30" s="362"/>
      <c r="L30" s="362"/>
      <c r="M30" s="362"/>
      <c r="N30" s="362"/>
      <c r="O30" s="52"/>
      <c r="P30" s="363"/>
      <c r="Q30" s="363"/>
      <c r="R30" s="52"/>
      <c r="S30" s="363"/>
      <c r="T30" s="363"/>
      <c r="U30" s="363"/>
      <c r="V30" s="363"/>
      <c r="W30" s="363"/>
      <c r="X30" s="363"/>
      <c r="Y30" s="52"/>
      <c r="Z30" s="363"/>
      <c r="AA30" s="363"/>
      <c r="AB30" s="363"/>
      <c r="AC30" s="52"/>
      <c r="AD30" s="52"/>
      <c r="AE30" s="52"/>
      <c r="AF30" s="52"/>
      <c r="AG30" s="52"/>
      <c r="AH30" s="52"/>
      <c r="AI30" s="52"/>
      <c r="AJ30" s="363"/>
      <c r="AK30" s="52"/>
      <c r="AL30" s="363"/>
      <c r="AM30" s="363"/>
      <c r="AN30" s="363"/>
      <c r="AO30" s="363"/>
      <c r="AP30" s="363"/>
      <c r="AQ30" s="363"/>
      <c r="AR30" s="363"/>
      <c r="AS30" s="363"/>
      <c r="AT30" s="363"/>
      <c r="AU30" s="363"/>
      <c r="AV30" s="363"/>
      <c r="AW30" s="363"/>
    </row>
    <row r="31" spans="2:49" ht="13.5">
      <c r="B31" s="364" t="s">
        <v>313</v>
      </c>
      <c r="C31" s="365"/>
      <c r="D31" s="366"/>
      <c r="E31" s="366"/>
      <c r="F31" s="366"/>
      <c r="G31" s="366"/>
      <c r="H31" s="366"/>
      <c r="I31" s="364"/>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row>
    <row r="32" spans="2:49" ht="12" customHeight="1">
      <c r="B32" s="367"/>
      <c r="C32" s="1018" t="s">
        <v>314</v>
      </c>
      <c r="D32" s="1018"/>
      <c r="E32" s="1018"/>
      <c r="F32" s="1018"/>
      <c r="G32" s="1018"/>
      <c r="H32" s="1019" t="s">
        <v>315</v>
      </c>
      <c r="I32" s="1020"/>
      <c r="J32" s="1020"/>
      <c r="K32" s="1020"/>
      <c r="L32" s="1020"/>
      <c r="M32" s="1020"/>
      <c r="N32" s="1020"/>
      <c r="O32" s="1020"/>
      <c r="P32" s="1020"/>
      <c r="Q32" s="1020"/>
      <c r="R32" s="1020"/>
      <c r="S32" s="1020"/>
      <c r="T32" s="1020"/>
      <c r="U32" s="1020"/>
      <c r="V32" s="1020"/>
      <c r="W32" s="1020"/>
      <c r="X32" s="1020"/>
      <c r="Y32" s="1020"/>
      <c r="Z32" s="1020"/>
      <c r="AA32" s="1020"/>
      <c r="AB32" s="1020"/>
      <c r="AC32" s="1020"/>
      <c r="AD32" s="1020"/>
      <c r="AE32" s="1020"/>
      <c r="AF32" s="1020"/>
      <c r="AG32" s="1020"/>
      <c r="AH32" s="1020"/>
      <c r="AI32" s="1020"/>
      <c r="AJ32" s="1020"/>
      <c r="AK32" s="1020"/>
      <c r="AL32" s="1020"/>
      <c r="AM32" s="1020"/>
      <c r="AN32" s="1020"/>
      <c r="AO32" s="1020"/>
      <c r="AP32" s="1020"/>
      <c r="AQ32" s="1020"/>
      <c r="AR32" s="1020"/>
      <c r="AS32" s="1020"/>
      <c r="AT32" s="1020"/>
      <c r="AU32" s="1020"/>
      <c r="AV32" s="1020"/>
      <c r="AW32" s="1020"/>
    </row>
    <row r="33" spans="2:49" ht="36" customHeight="1">
      <c r="B33" s="364"/>
      <c r="C33" s="365"/>
      <c r="D33" s="366"/>
      <c r="E33" s="366"/>
      <c r="F33" s="1018" t="s">
        <v>316</v>
      </c>
      <c r="G33" s="1018"/>
      <c r="H33" s="1019" t="s">
        <v>317</v>
      </c>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0"/>
      <c r="AG33" s="1020"/>
      <c r="AH33" s="1020"/>
      <c r="AI33" s="1020"/>
      <c r="AJ33" s="1020"/>
      <c r="AK33" s="1020"/>
      <c r="AL33" s="1020"/>
      <c r="AM33" s="1020"/>
      <c r="AN33" s="1020"/>
      <c r="AO33" s="1020"/>
      <c r="AP33" s="1020"/>
      <c r="AQ33" s="1020"/>
      <c r="AR33" s="1020"/>
      <c r="AS33" s="1020"/>
      <c r="AT33" s="1020"/>
      <c r="AU33" s="1020"/>
      <c r="AV33" s="1020"/>
      <c r="AW33" s="1020"/>
    </row>
    <row r="34" spans="2:49" ht="12" customHeight="1">
      <c r="B34" s="364"/>
      <c r="C34" s="365"/>
      <c r="D34" s="366"/>
      <c r="E34" s="366"/>
      <c r="F34" s="1018" t="s">
        <v>318</v>
      </c>
      <c r="G34" s="1018"/>
      <c r="H34" s="1019" t="s">
        <v>541</v>
      </c>
      <c r="I34" s="1019"/>
      <c r="J34" s="1019"/>
      <c r="K34" s="1019"/>
      <c r="L34" s="1019"/>
      <c r="M34" s="1019"/>
      <c r="N34" s="1019"/>
      <c r="O34" s="1019"/>
      <c r="P34" s="1019"/>
      <c r="Q34" s="1019"/>
      <c r="R34" s="1019"/>
      <c r="S34" s="1019"/>
      <c r="T34" s="1019"/>
      <c r="U34" s="1019"/>
      <c r="V34" s="1019"/>
      <c r="W34" s="1019"/>
      <c r="X34" s="1019"/>
      <c r="Y34" s="1019"/>
      <c r="Z34" s="1019"/>
      <c r="AA34" s="1019"/>
      <c r="AB34" s="1019"/>
      <c r="AC34" s="1019"/>
      <c r="AD34" s="1019"/>
      <c r="AE34" s="1019"/>
      <c r="AF34" s="1019"/>
      <c r="AG34" s="1019"/>
      <c r="AH34" s="1019"/>
      <c r="AI34" s="1019"/>
      <c r="AJ34" s="1019"/>
      <c r="AK34" s="1019"/>
      <c r="AL34" s="1019"/>
      <c r="AM34" s="1019"/>
      <c r="AN34" s="1019"/>
      <c r="AO34" s="1019"/>
      <c r="AP34" s="1019"/>
      <c r="AQ34" s="1019"/>
      <c r="AR34" s="1019"/>
      <c r="AS34" s="1019"/>
      <c r="AT34" s="1019"/>
      <c r="AU34" s="1019"/>
      <c r="AV34" s="1019"/>
      <c r="AW34" s="1019"/>
    </row>
    <row r="35" spans="2:49" ht="24" customHeight="1">
      <c r="B35" s="367"/>
      <c r="C35" s="1018" t="s">
        <v>319</v>
      </c>
      <c r="D35" s="1018"/>
      <c r="E35" s="1018"/>
      <c r="F35" s="1018"/>
      <c r="G35" s="1018"/>
      <c r="H35" s="1019" t="s">
        <v>320</v>
      </c>
      <c r="I35" s="1020"/>
      <c r="J35" s="1020"/>
      <c r="K35" s="1020"/>
      <c r="L35" s="1020"/>
      <c r="M35" s="1020"/>
      <c r="N35" s="1020"/>
      <c r="O35" s="1020"/>
      <c r="P35" s="1020"/>
      <c r="Q35" s="1020"/>
      <c r="R35" s="1020"/>
      <c r="S35" s="1020"/>
      <c r="T35" s="1020"/>
      <c r="U35" s="1020"/>
      <c r="V35" s="1020"/>
      <c r="W35" s="1020"/>
      <c r="X35" s="1020"/>
      <c r="Y35" s="1020"/>
      <c r="Z35" s="1020"/>
      <c r="AA35" s="1020"/>
      <c r="AB35" s="1020"/>
      <c r="AC35" s="1020"/>
      <c r="AD35" s="1020"/>
      <c r="AE35" s="1020"/>
      <c r="AF35" s="1020"/>
      <c r="AG35" s="1020"/>
      <c r="AH35" s="1020"/>
      <c r="AI35" s="1020"/>
      <c r="AJ35" s="1020"/>
      <c r="AK35" s="1020"/>
      <c r="AL35" s="1020"/>
      <c r="AM35" s="1020"/>
      <c r="AN35" s="1020"/>
      <c r="AO35" s="1020"/>
      <c r="AP35" s="1020"/>
      <c r="AQ35" s="1020"/>
      <c r="AR35" s="1020"/>
      <c r="AS35" s="1020"/>
      <c r="AT35" s="1020"/>
      <c r="AU35" s="1020"/>
      <c r="AV35" s="1020"/>
      <c r="AW35" s="1020"/>
    </row>
  </sheetData>
  <sheetProtection selectLockedCells="1"/>
  <mergeCells count="109">
    <mergeCell ref="N2:AL2"/>
    <mergeCell ref="U4:AL4"/>
    <mergeCell ref="U6:AP6"/>
    <mergeCell ref="U7:AP7"/>
    <mergeCell ref="U8:AE8"/>
    <mergeCell ref="AF8:AL8"/>
    <mergeCell ref="AM8:AW8"/>
    <mergeCell ref="C10:AW10"/>
    <mergeCell ref="E13:N13"/>
    <mergeCell ref="P13:Q13"/>
    <mergeCell ref="V13:W13"/>
    <mergeCell ref="AB13:AI13"/>
    <mergeCell ref="AJ13:AW13"/>
    <mergeCell ref="C14:D14"/>
    <mergeCell ref="E14:N14"/>
    <mergeCell ref="O14:AW14"/>
    <mergeCell ref="E15:N15"/>
    <mergeCell ref="P15:Q15"/>
    <mergeCell ref="Z15:AA15"/>
    <mergeCell ref="AF15:AG15"/>
    <mergeCell ref="AM15:AN15"/>
    <mergeCell ref="E16:N16"/>
    <mergeCell ref="O16:X16"/>
    <mergeCell ref="Y16:Z16"/>
    <mergeCell ref="AA16:AB16"/>
    <mergeCell ref="AC16:AD16"/>
    <mergeCell ref="AE16:AF16"/>
    <mergeCell ref="AG16:AH16"/>
    <mergeCell ref="AI16:AJ16"/>
    <mergeCell ref="AK16:AW16"/>
    <mergeCell ref="E17:N17"/>
    <mergeCell ref="O17:X17"/>
    <mergeCell ref="Y17:Z17"/>
    <mergeCell ref="AA17:AB17"/>
    <mergeCell ref="AC17:AD17"/>
    <mergeCell ref="AE17:AF17"/>
    <mergeCell ref="AG17:AH17"/>
    <mergeCell ref="AI17:AJ17"/>
    <mergeCell ref="AK17:AW17"/>
    <mergeCell ref="E19:N19"/>
    <mergeCell ref="P19:Q19"/>
    <mergeCell ref="V19:W19"/>
    <mergeCell ref="AB19:AI19"/>
    <mergeCell ref="AJ19:AW19"/>
    <mergeCell ref="C20:D20"/>
    <mergeCell ref="E20:N20"/>
    <mergeCell ref="O20:AW20"/>
    <mergeCell ref="E21:N21"/>
    <mergeCell ref="P21:Q21"/>
    <mergeCell ref="Z21:AA21"/>
    <mergeCell ref="AF21:AG21"/>
    <mergeCell ref="AM21:AN21"/>
    <mergeCell ref="E22:N22"/>
    <mergeCell ref="O22:X22"/>
    <mergeCell ref="Y22:Z22"/>
    <mergeCell ref="AA22:AB22"/>
    <mergeCell ref="AC22:AD22"/>
    <mergeCell ref="AE22:AF22"/>
    <mergeCell ref="AG22:AH22"/>
    <mergeCell ref="AI22:AJ22"/>
    <mergeCell ref="AK22:AW22"/>
    <mergeCell ref="E23:N23"/>
    <mergeCell ref="O23:X23"/>
    <mergeCell ref="Y23:Z23"/>
    <mergeCell ref="AA23:AB23"/>
    <mergeCell ref="AC23:AD23"/>
    <mergeCell ref="AE23:AF23"/>
    <mergeCell ref="AG23:AH23"/>
    <mergeCell ref="AI23:AJ23"/>
    <mergeCell ref="AK23:AW23"/>
    <mergeCell ref="E25:N25"/>
    <mergeCell ref="P25:Q25"/>
    <mergeCell ref="V25:W25"/>
    <mergeCell ref="AB25:AI25"/>
    <mergeCell ref="AJ25:AW25"/>
    <mergeCell ref="C26:D26"/>
    <mergeCell ref="E26:N26"/>
    <mergeCell ref="O26:AW26"/>
    <mergeCell ref="E27:N27"/>
    <mergeCell ref="P27:Q27"/>
    <mergeCell ref="Z27:AA27"/>
    <mergeCell ref="AF27:AG27"/>
    <mergeCell ref="AM27:AN27"/>
    <mergeCell ref="E28:N28"/>
    <mergeCell ref="O28:X28"/>
    <mergeCell ref="Y28:Z28"/>
    <mergeCell ref="AA28:AB28"/>
    <mergeCell ref="AC28:AD28"/>
    <mergeCell ref="AE28:AF28"/>
    <mergeCell ref="AG28:AH28"/>
    <mergeCell ref="AI28:AJ28"/>
    <mergeCell ref="AK28:AW28"/>
    <mergeCell ref="E29:N29"/>
    <mergeCell ref="O29:X29"/>
    <mergeCell ref="Y29:Z29"/>
    <mergeCell ref="AA29:AB29"/>
    <mergeCell ref="AC29:AD29"/>
    <mergeCell ref="AE29:AF29"/>
    <mergeCell ref="AG29:AH29"/>
    <mergeCell ref="F34:G34"/>
    <mergeCell ref="H34:AW34"/>
    <mergeCell ref="C35:G35"/>
    <mergeCell ref="H35:AW35"/>
    <mergeCell ref="AI29:AJ29"/>
    <mergeCell ref="AK29:AW29"/>
    <mergeCell ref="C32:G32"/>
    <mergeCell ref="H32:AW32"/>
    <mergeCell ref="F33:G33"/>
    <mergeCell ref="H33:AW33"/>
  </mergeCells>
  <dataValidations count="1">
    <dataValidation type="list" allowBlank="1" showInputMessage="1" showErrorMessage="1" sqref="P27 P25:Q25 V25:W25 AM27:AN27 Z27:AA27 AF27:AG27 P19:Q19 V19:W19 P21:Q21 Z21:AA21 AF21:AG21 AM21:AN21 V13:W13 AF15:AG15 P15:Q15 Z15:AA15 AM15:AN15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201op</cp:lastModifiedBy>
  <cp:lastPrinted>2023-05-01T23:40:45Z</cp:lastPrinted>
  <dcterms:created xsi:type="dcterms:W3CDTF">1997-01-08T22:48:59Z</dcterms:created>
  <dcterms:modified xsi:type="dcterms:W3CDTF">2023-05-01T23:41:16Z</dcterms:modified>
  <cp:category/>
  <cp:version/>
  <cp:contentType/>
  <cp:contentStatus/>
</cp:coreProperties>
</file>