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7.10.5\共有1\kouji\images\sonsi\files\capa\"/>
    </mc:Choice>
  </mc:AlternateContent>
  <xr:revisionPtr revIDLastSave="0" documentId="13_ncr:1_{41548324-171E-4EB9-A5A2-8966B35C9B6F}" xr6:coauthVersionLast="47" xr6:coauthVersionMax="47" xr10:uidLastSave="{00000000-0000-0000-0000-000000000000}"/>
  <bookViews>
    <workbookView xWindow="-7190" yWindow="10690" windowWidth="19420" windowHeight="10300" tabRatio="766" xr2:uid="{00000000-000D-0000-FFFF-FFFF00000000}"/>
  </bookViews>
  <sheets>
    <sheet name="登録業者一覧（県外）" sheetId="2" r:id="rId1"/>
    <sheet name="R6・7_01土木" sheetId="3" r:id="rId2"/>
    <sheet name="R6・7_02建築" sheetId="4" r:id="rId3"/>
    <sheet name="R6・7_03大工" sheetId="5" r:id="rId4"/>
    <sheet name="R6・7_04左官" sheetId="6" r:id="rId5"/>
    <sheet name="R6・7_05とび" sheetId="7" r:id="rId6"/>
    <sheet name="R6・7_06石" sheetId="8" r:id="rId7"/>
    <sheet name="R6・7_07屋根" sheetId="9" r:id="rId8"/>
    <sheet name="R6・7_08電気" sheetId="10" r:id="rId9"/>
    <sheet name="R6・7_09管" sheetId="11" r:id="rId10"/>
    <sheet name="R6・7_10タイル" sheetId="12" r:id="rId11"/>
    <sheet name="R6・7_11鋼" sheetId="13" r:id="rId12"/>
    <sheet name="R6・7_12鉄筋" sheetId="14" r:id="rId13"/>
    <sheet name="R6・7_13舗装" sheetId="15" r:id="rId14"/>
    <sheet name="R6・7_14しゅ" sheetId="16" r:id="rId15"/>
    <sheet name="R6・7_15板金" sheetId="17" r:id="rId16"/>
    <sheet name="R6・7_16ガラス" sheetId="18" r:id="rId17"/>
    <sheet name="R6・7_17塗装" sheetId="19" r:id="rId18"/>
    <sheet name="R6・7_18防水" sheetId="20" r:id="rId19"/>
    <sheet name="R6・7_19内装" sheetId="21" r:id="rId20"/>
    <sheet name="R6・7_20機械" sheetId="22" r:id="rId21"/>
    <sheet name="R6・7_21絶縁" sheetId="23" r:id="rId22"/>
    <sheet name="R6・7_22電通" sheetId="24" r:id="rId23"/>
    <sheet name="R6・7_23造園" sheetId="25" r:id="rId24"/>
    <sheet name="R6・7_24さく井" sheetId="26" r:id="rId25"/>
    <sheet name="R6・7_25建具" sheetId="27" r:id="rId26"/>
    <sheet name="R6・7_26水道" sheetId="28" r:id="rId27"/>
    <sheet name="R6・7_27消防" sheetId="29" r:id="rId28"/>
    <sheet name="R6・7_28清掃" sheetId="30" r:id="rId29"/>
    <sheet name="R6・7_29解体" sheetId="31" r:id="rId30"/>
  </sheets>
  <definedNames>
    <definedName name="_xlnm._FilterDatabase" localSheetId="1" hidden="1">'R6・7_01土木'!$A$2:$N$169</definedName>
    <definedName name="_xlnm._FilterDatabase" localSheetId="2" hidden="1">'R6・7_02建築'!$A$2:$N$110</definedName>
    <definedName name="_xlnm._FilterDatabase" localSheetId="3" hidden="1">'R6・7_03大工'!$A$2:$K$2</definedName>
    <definedName name="_xlnm._FilterDatabase" localSheetId="4" hidden="1">'R6・7_04左官'!$A$2:$K$2</definedName>
    <definedName name="_xlnm._FilterDatabase" localSheetId="5" hidden="1">'R6・7_05とび'!$A$2:$K$112</definedName>
    <definedName name="_xlnm._FilterDatabase" localSheetId="6" hidden="1">'R6・7_06石'!$A$2:$K$2</definedName>
    <definedName name="_xlnm._FilterDatabase" localSheetId="7" hidden="1">'R6・7_07屋根'!$A$2:$K$2</definedName>
    <definedName name="_xlnm._FilterDatabase" localSheetId="8" hidden="1">'R6・7_08電気'!$A$2:$L$203</definedName>
    <definedName name="_xlnm._FilterDatabase" localSheetId="9" hidden="1">'R6・7_09管'!$A$2:$L$118</definedName>
    <definedName name="_xlnm._FilterDatabase" localSheetId="10" hidden="1">'R6・7_10タイル'!$A$2:$K$2</definedName>
    <definedName name="_xlnm._FilterDatabase" localSheetId="11" hidden="1">'R6・7_11鋼'!$A$2:$L$133</definedName>
    <definedName name="_xlnm._FilterDatabase" localSheetId="12" hidden="1">'R6・7_12鉄筋'!$A$2:$K$2</definedName>
    <definedName name="_xlnm._FilterDatabase" localSheetId="13" hidden="1">'R6・7_13舗装'!$A$2:$L$63</definedName>
    <definedName name="_xlnm._FilterDatabase" localSheetId="14" hidden="1">'R6・7_14しゅ'!$A$2:$K$2</definedName>
    <definedName name="_xlnm._FilterDatabase" localSheetId="15" hidden="1">'R6・7_15板金'!$A$2:$K$2</definedName>
    <definedName name="_xlnm._FilterDatabase" localSheetId="16" hidden="1">'R6・7_16ガラス'!$A$2:$K$2</definedName>
    <definedName name="_xlnm._FilterDatabase" localSheetId="17" hidden="1">'R6・7_17塗装'!$A$2:$K$42</definedName>
    <definedName name="_xlnm._FilterDatabase" localSheetId="18" hidden="1">'R6・7_18防水'!$A$2:$K$17</definedName>
    <definedName name="_xlnm._FilterDatabase" localSheetId="19" hidden="1">'R6・7_19内装'!$A$2:$K$38</definedName>
    <definedName name="_xlnm._FilterDatabase" localSheetId="20" hidden="1">'R6・7_20機械'!$A$2:$K$163</definedName>
    <definedName name="_xlnm._FilterDatabase" localSheetId="21" hidden="1">'R6・7_21絶縁'!$A$2:$K$2</definedName>
    <definedName name="_xlnm._FilterDatabase" localSheetId="22" hidden="1">'R6・7_22電通'!$A$2:$K$131</definedName>
    <definedName name="_xlnm._FilterDatabase" localSheetId="23" hidden="1">'R6・7_23造園'!$A$2:$L$2</definedName>
    <definedName name="_xlnm._FilterDatabase" localSheetId="24" hidden="1">'R6・7_24さく井'!$A$2:$K$2</definedName>
    <definedName name="_xlnm._FilterDatabase" localSheetId="25" hidden="1">'R6・7_25建具'!$A$2:$K$2</definedName>
    <definedName name="_xlnm._FilterDatabase" localSheetId="26" hidden="1">'R6・7_26水道'!$A$2:$K$124</definedName>
    <definedName name="_xlnm._FilterDatabase" localSheetId="27" hidden="1">'R6・7_27消防'!$A$2:$K$30</definedName>
    <definedName name="_xlnm._FilterDatabase" localSheetId="28" hidden="1">'R6・7_28清掃'!$A$2:$K$2</definedName>
    <definedName name="_xlnm._FilterDatabase" localSheetId="29" hidden="1">'R6・7_29解体'!$A$2:$K$2</definedName>
    <definedName name="_xlnm._FilterDatabase" localSheetId="0" hidden="1">'登録業者一覧（県外）'!$A$1:$G$514</definedName>
    <definedName name="Ha00c690_kmst_H21申請者のみ" localSheetId="1">#REF!</definedName>
    <definedName name="Ha00c690_kmst_H21申請者のみ" localSheetId="2">#REF!</definedName>
    <definedName name="Ha00c690_kmst_H21申請者のみ" localSheetId="3">#REF!</definedName>
    <definedName name="Ha00c690_kmst_H21申請者のみ" localSheetId="4">#REF!</definedName>
    <definedName name="Ha00c690_kmst_H21申請者のみ" localSheetId="5">#REF!</definedName>
    <definedName name="Ha00c690_kmst_H21申請者のみ" localSheetId="6">#REF!</definedName>
    <definedName name="Ha00c690_kmst_H21申請者のみ" localSheetId="7">#REF!</definedName>
    <definedName name="Ha00c690_kmst_H21申請者のみ" localSheetId="8">#REF!</definedName>
    <definedName name="Ha00c690_kmst_H21申請者のみ" localSheetId="9">#REF!</definedName>
    <definedName name="Ha00c690_kmst_H21申請者のみ" localSheetId="10">#REF!</definedName>
    <definedName name="Ha00c690_kmst_H21申請者のみ" localSheetId="11">#REF!</definedName>
    <definedName name="Ha00c690_kmst_H21申請者のみ" localSheetId="12">#REF!</definedName>
    <definedName name="Ha00c690_kmst_H21申請者のみ" localSheetId="13">#REF!</definedName>
    <definedName name="Ha00c690_kmst_H21申請者のみ" localSheetId="14">#REF!</definedName>
    <definedName name="Ha00c690_kmst_H21申請者のみ" localSheetId="15">#REF!</definedName>
    <definedName name="Ha00c690_kmst_H21申請者のみ" localSheetId="16">#REF!</definedName>
    <definedName name="Ha00c690_kmst_H21申請者のみ" localSheetId="17">#REF!</definedName>
    <definedName name="Ha00c690_kmst_H21申請者のみ" localSheetId="18">#REF!</definedName>
    <definedName name="Ha00c690_kmst_H21申請者のみ" localSheetId="19">#REF!</definedName>
    <definedName name="Ha00c690_kmst_H21申請者のみ" localSheetId="20">#REF!</definedName>
    <definedName name="Ha00c690_kmst_H21申請者のみ" localSheetId="21">#REF!</definedName>
    <definedName name="Ha00c690_kmst_H21申請者のみ" localSheetId="22">#REF!</definedName>
    <definedName name="Ha00c690_kmst_H21申請者のみ" localSheetId="23">#REF!</definedName>
    <definedName name="Ha00c690_kmst_H21申請者のみ" localSheetId="24">#REF!</definedName>
    <definedName name="Ha00c690_kmst_H21申請者のみ" localSheetId="25">#REF!</definedName>
    <definedName name="Ha00c690_kmst_H21申請者のみ" localSheetId="26">#REF!</definedName>
    <definedName name="Ha00c690_kmst_H21申請者のみ" localSheetId="27">#REF!</definedName>
    <definedName name="Ha00c690_kmst_H21申請者のみ" localSheetId="28">#REF!</definedName>
    <definedName name="Ha00c690_kmst_H21申請者のみ" localSheetId="29">#REF!</definedName>
    <definedName name="Ha00c690_kmst_H21申請者のみ">#REF!</definedName>
    <definedName name="_xlnm.Print_Area" localSheetId="8">'R6・7_08電気'!$A$1:$L$203</definedName>
    <definedName name="_xlnm.Print_Area" localSheetId="20">'R6・7_20機械'!$A$1:$K$163</definedName>
    <definedName name="_xlnm.Print_Area" localSheetId="22">'R6・7_22電通'!$A$1:$K$135</definedName>
    <definedName name="_xlnm.Print_Titles" localSheetId="1">'R6・7_01土木'!$1:$2</definedName>
    <definedName name="_xlnm.Print_Titles" localSheetId="2">'R6・7_02建築'!$1:$2</definedName>
    <definedName name="_xlnm.Print_Titles" localSheetId="3">'R6・7_03大工'!$1:$2</definedName>
    <definedName name="_xlnm.Print_Titles" localSheetId="4">'R6・7_04左官'!$1:$2</definedName>
    <definedName name="_xlnm.Print_Titles" localSheetId="5">'R6・7_05とび'!$1:$2</definedName>
    <definedName name="_xlnm.Print_Titles" localSheetId="6">'R6・7_06石'!$1:$2</definedName>
    <definedName name="_xlnm.Print_Titles" localSheetId="7">'R6・7_07屋根'!$1:$2</definedName>
    <definedName name="_xlnm.Print_Titles" localSheetId="8">'R6・7_08電気'!$1:$2</definedName>
    <definedName name="_xlnm.Print_Titles" localSheetId="9">'R6・7_09管'!$1:$2</definedName>
    <definedName name="_xlnm.Print_Titles" localSheetId="10">'R6・7_10タイル'!$1:$2</definedName>
    <definedName name="_xlnm.Print_Titles" localSheetId="11">'R6・7_11鋼'!$1:$2</definedName>
    <definedName name="_xlnm.Print_Titles" localSheetId="12">'R6・7_12鉄筋'!$1:$2</definedName>
    <definedName name="_xlnm.Print_Titles" localSheetId="13">'R6・7_13舗装'!$1:$2</definedName>
    <definedName name="_xlnm.Print_Titles" localSheetId="14">'R6・7_14しゅ'!$1:$2</definedName>
    <definedName name="_xlnm.Print_Titles" localSheetId="15">'R6・7_15板金'!$1:$2</definedName>
    <definedName name="_xlnm.Print_Titles" localSheetId="16">'R6・7_16ガラス'!$1:$2</definedName>
    <definedName name="_xlnm.Print_Titles" localSheetId="17">'R6・7_17塗装'!$1:$2</definedName>
    <definedName name="_xlnm.Print_Titles" localSheetId="18">'R6・7_18防水'!$1:$2</definedName>
    <definedName name="_xlnm.Print_Titles" localSheetId="19">'R6・7_19内装'!$1:$2</definedName>
    <definedName name="_xlnm.Print_Titles" localSheetId="20">'R6・7_20機械'!$1:$2</definedName>
    <definedName name="_xlnm.Print_Titles" localSheetId="21">'R6・7_21絶縁'!$1:$2</definedName>
    <definedName name="_xlnm.Print_Titles" localSheetId="22">'R6・7_22電通'!$1:$2</definedName>
    <definedName name="_xlnm.Print_Titles" localSheetId="23">'R6・7_23造園'!$1:$2</definedName>
    <definedName name="_xlnm.Print_Titles" localSheetId="24">'R6・7_24さく井'!$1:$2</definedName>
    <definedName name="_xlnm.Print_Titles" localSheetId="25">'R6・7_25建具'!$1:$2</definedName>
    <definedName name="_xlnm.Print_Titles" localSheetId="26">'R6・7_26水道'!$1:$2</definedName>
    <definedName name="_xlnm.Print_Titles" localSheetId="27">'R6・7_27消防'!$1:$2</definedName>
    <definedName name="_xlnm.Print_Titles" localSheetId="28">'R6・7_28清掃'!$1:$2</definedName>
    <definedName name="_xlnm.Print_Titles" localSheetId="29">'R6・7_29解体'!$1:$2</definedName>
    <definedName name="_xlnm.Print_Titles" localSheetId="0">'登録業者一覧（県外）'!$1:$1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1" i="28" l="1"/>
  <c r="A57" i="24"/>
  <c r="A24" i="19"/>
  <c r="A5" i="13"/>
  <c r="A32" i="3"/>
  <c r="A43" i="24" l="1"/>
  <c r="A36" i="11"/>
  <c r="A49" i="10"/>
  <c r="A208" i="2"/>
  <c r="A65" i="28"/>
  <c r="A10" i="16"/>
  <c r="A80" i="4"/>
  <c r="A51" i="3"/>
  <c r="A473" i="2"/>
  <c r="A89" i="2"/>
  <c r="A14" i="24"/>
  <c r="A17" i="10"/>
  <c r="A18" i="10"/>
  <c r="L18" i="10"/>
  <c r="A332" i="2"/>
  <c r="A105" i="22" l="1"/>
  <c r="A49" i="13"/>
  <c r="A51" i="4"/>
  <c r="A375" i="2"/>
  <c r="N87" i="4" l="1"/>
  <c r="N110" i="4"/>
  <c r="A49" i="31" l="1"/>
  <c r="L27" i="25"/>
  <c r="A27" i="25"/>
  <c r="A63" i="24"/>
  <c r="A135" i="24"/>
  <c r="A163" i="22"/>
  <c r="A16" i="20"/>
  <c r="A42" i="19"/>
  <c r="L63" i="15"/>
  <c r="A63" i="15"/>
  <c r="L133" i="13"/>
  <c r="A133" i="13"/>
  <c r="L68" i="11"/>
  <c r="A68" i="11"/>
  <c r="L118" i="11"/>
  <c r="A118" i="11"/>
  <c r="L113" i="10"/>
  <c r="A113" i="10"/>
  <c r="L76" i="10"/>
  <c r="A76" i="10"/>
  <c r="L203" i="10"/>
  <c r="A203" i="10"/>
  <c r="A112" i="7"/>
  <c r="A116" i="7"/>
  <c r="A87" i="4"/>
  <c r="A110" i="4"/>
  <c r="N131" i="3"/>
  <c r="A131" i="3"/>
  <c r="N175" i="3"/>
  <c r="A175" i="3"/>
  <c r="A457" i="2"/>
  <c r="A445" i="2"/>
  <c r="A406" i="2"/>
  <c r="A198" i="2"/>
  <c r="A27" i="29" l="1"/>
  <c r="A132" i="24"/>
  <c r="L183" i="10"/>
  <c r="A183" i="10"/>
  <c r="A475" i="2"/>
  <c r="A70" i="7" l="1"/>
  <c r="N9" i="4"/>
  <c r="N48" i="4"/>
  <c r="A9" i="4"/>
  <c r="A48" i="4"/>
  <c r="N147" i="3"/>
  <c r="A147" i="3"/>
  <c r="A248" i="2"/>
  <c r="A239" i="2"/>
  <c r="A55" i="24" l="1"/>
  <c r="L142" i="10"/>
  <c r="A142" i="10"/>
  <c r="A58" i="7"/>
  <c r="N159" i="3"/>
  <c r="A159" i="3"/>
  <c r="A201" i="2"/>
  <c r="A82" i="2"/>
  <c r="A23" i="2" l="1"/>
  <c r="L68" i="10" l="1"/>
  <c r="A68" i="10"/>
  <c r="A470" i="2"/>
  <c r="A98" i="24" l="1"/>
  <c r="A137" i="22"/>
  <c r="A161" i="22"/>
  <c r="L165" i="10"/>
  <c r="A165" i="10"/>
  <c r="A512" i="2"/>
  <c r="A319" i="2"/>
  <c r="A89" i="28" l="1"/>
  <c r="A88" i="24"/>
  <c r="A73" i="22"/>
  <c r="A102" i="13"/>
  <c r="L102" i="13"/>
  <c r="L178" i="10"/>
  <c r="A178" i="10"/>
  <c r="A58" i="4"/>
  <c r="A43" i="4"/>
  <c r="A105" i="4"/>
  <c r="N58" i="4"/>
  <c r="N43" i="4"/>
  <c r="N105" i="4"/>
  <c r="A173" i="3"/>
  <c r="N173" i="3"/>
  <c r="A412" i="2"/>
  <c r="A401" i="2"/>
  <c r="A347" i="2"/>
  <c r="A278" i="2"/>
  <c r="A244" i="2"/>
  <c r="A29" i="29" l="1"/>
  <c r="A58" i="24"/>
  <c r="A33" i="24"/>
  <c r="A69" i="24"/>
  <c r="A54" i="24"/>
  <c r="A56" i="22"/>
  <c r="A23" i="21"/>
  <c r="A13" i="20"/>
  <c r="A32" i="19"/>
  <c r="L57" i="15"/>
  <c r="A57" i="15"/>
  <c r="L128" i="13"/>
  <c r="A128" i="13"/>
  <c r="L60" i="11"/>
  <c r="L49" i="11"/>
  <c r="L115" i="11"/>
  <c r="A60" i="11"/>
  <c r="A49" i="11"/>
  <c r="A115" i="11"/>
  <c r="L77" i="11"/>
  <c r="A77" i="11"/>
  <c r="L79" i="10"/>
  <c r="L46" i="10"/>
  <c r="L66" i="10"/>
  <c r="L158" i="10"/>
  <c r="L124" i="10"/>
  <c r="L169" i="10"/>
  <c r="L176" i="10"/>
  <c r="A79" i="10"/>
  <c r="A46" i="10"/>
  <c r="A66" i="10"/>
  <c r="A158" i="10"/>
  <c r="A124" i="10"/>
  <c r="A169" i="10"/>
  <c r="A176" i="10"/>
  <c r="L202" i="10"/>
  <c r="A202" i="10"/>
  <c r="A77" i="7"/>
  <c r="N86" i="4"/>
  <c r="N75" i="4"/>
  <c r="A86" i="4"/>
  <c r="A75" i="4"/>
  <c r="N89" i="4"/>
  <c r="A89" i="4"/>
  <c r="N105" i="3"/>
  <c r="N121" i="3"/>
  <c r="A121" i="3"/>
  <c r="A511" i="2" l="1"/>
  <c r="A505" i="2"/>
  <c r="A502" i="2"/>
  <c r="A500" i="2"/>
  <c r="A488" i="2"/>
  <c r="A464" i="2"/>
  <c r="A462" i="2"/>
  <c r="A446" i="2"/>
  <c r="A391" i="2"/>
  <c r="A351" i="2"/>
  <c r="A349" i="2"/>
  <c r="A215" i="2"/>
  <c r="A10" i="31" l="1"/>
  <c r="A27" i="31"/>
  <c r="A32" i="31"/>
  <c r="A43" i="31"/>
  <c r="A44" i="31"/>
  <c r="A34" i="31"/>
  <c r="A7" i="31"/>
  <c r="A11" i="31"/>
  <c r="A17" i="31"/>
  <c r="A19" i="31"/>
  <c r="A6" i="31"/>
  <c r="A24" i="31"/>
  <c r="A45" i="31"/>
  <c r="A12" i="31"/>
  <c r="A5" i="31"/>
  <c r="A14" i="31"/>
  <c r="A16" i="31"/>
  <c r="A23" i="31"/>
  <c r="A38" i="31"/>
  <c r="A3" i="31"/>
  <c r="A18" i="31"/>
  <c r="A26" i="31"/>
  <c r="A4" i="31"/>
  <c r="A13" i="31"/>
  <c r="A21" i="31"/>
  <c r="A20" i="31"/>
  <c r="A15" i="31"/>
  <c r="A31" i="31"/>
  <c r="A25" i="31"/>
  <c r="A37" i="31"/>
  <c r="A30" i="31"/>
  <c r="A41" i="31"/>
  <c r="A35" i="31"/>
  <c r="A47" i="31"/>
  <c r="A36" i="31"/>
  <c r="A33" i="31"/>
  <c r="A9" i="31"/>
  <c r="A22" i="31"/>
  <c r="A8" i="31"/>
  <c r="A29" i="31"/>
  <c r="A40" i="31"/>
  <c r="A42" i="31"/>
  <c r="A48" i="31"/>
  <c r="A46" i="31"/>
  <c r="A39" i="31"/>
  <c r="A28" i="31"/>
  <c r="A3" i="30"/>
  <c r="A13" i="30"/>
  <c r="A11" i="30"/>
  <c r="A4" i="30"/>
  <c r="A5" i="30"/>
  <c r="A9" i="30"/>
  <c r="A12" i="30"/>
  <c r="A10" i="30"/>
  <c r="A6" i="30"/>
  <c r="A8" i="30"/>
  <c r="A7" i="30"/>
  <c r="A14" i="30"/>
  <c r="A10" i="29"/>
  <c r="A14" i="29"/>
  <c r="A18" i="29"/>
  <c r="A7" i="29"/>
  <c r="A22" i="29"/>
  <c r="A6" i="29"/>
  <c r="A11" i="29"/>
  <c r="A20" i="29"/>
  <c r="A12" i="29"/>
  <c r="A13" i="29"/>
  <c r="A8" i="29"/>
  <c r="A28" i="29"/>
  <c r="A19" i="29"/>
  <c r="A16" i="29"/>
  <c r="A4" i="29"/>
  <c r="A15" i="29"/>
  <c r="A17" i="29"/>
  <c r="A3" i="29"/>
  <c r="A9" i="29"/>
  <c r="A25" i="29"/>
  <c r="A21" i="29"/>
  <c r="A24" i="29"/>
  <c r="A5" i="29"/>
  <c r="A26" i="29"/>
  <c r="A30" i="29"/>
  <c r="A23" i="29"/>
  <c r="A109" i="28"/>
  <c r="A121" i="28"/>
  <c r="A43" i="28"/>
  <c r="A75" i="28"/>
  <c r="A56" i="28"/>
  <c r="A3" i="28"/>
  <c r="A50" i="28"/>
  <c r="A107" i="28"/>
  <c r="A22" i="28"/>
  <c r="A74" i="28"/>
  <c r="A119" i="28"/>
  <c r="A41" i="28"/>
  <c r="A16" i="28"/>
  <c r="A26" i="28"/>
  <c r="A51" i="28"/>
  <c r="A38" i="28"/>
  <c r="A95" i="28"/>
  <c r="A33" i="28"/>
  <c r="A29" i="28"/>
  <c r="A30" i="28"/>
  <c r="A59" i="28"/>
  <c r="A104" i="28"/>
  <c r="A35" i="28"/>
  <c r="A8" i="28"/>
  <c r="A18" i="28"/>
  <c r="A6" i="28"/>
  <c r="A68" i="28"/>
  <c r="A17" i="28"/>
  <c r="A111" i="28"/>
  <c r="A52" i="28"/>
  <c r="A105" i="28"/>
  <c r="A7" i="28"/>
  <c r="A58" i="28"/>
  <c r="A44" i="28"/>
  <c r="A72" i="28"/>
  <c r="A45" i="28"/>
  <c r="A46" i="28"/>
  <c r="A79" i="28"/>
  <c r="A14" i="28"/>
  <c r="A57" i="28"/>
  <c r="A40" i="28"/>
  <c r="A90" i="28"/>
  <c r="A5" i="28"/>
  <c r="A112" i="28"/>
  <c r="A86" i="28"/>
  <c r="A84" i="28"/>
  <c r="A31" i="28"/>
  <c r="A99" i="28"/>
  <c r="A9" i="28"/>
  <c r="A4" i="28"/>
  <c r="A103" i="28"/>
  <c r="A28" i="28"/>
  <c r="A47" i="28"/>
  <c r="A42" i="28"/>
  <c r="A37" i="28"/>
  <c r="A73" i="28"/>
  <c r="A76" i="28"/>
  <c r="A55" i="28"/>
  <c r="A48" i="28"/>
  <c r="A32" i="28"/>
  <c r="A25" i="28"/>
  <c r="A11" i="28"/>
  <c r="A54" i="28"/>
  <c r="A93" i="28"/>
  <c r="A123" i="28"/>
  <c r="A39" i="28"/>
  <c r="A92" i="28"/>
  <c r="A20" i="28"/>
  <c r="A118" i="28"/>
  <c r="A62" i="28"/>
  <c r="A53" i="28"/>
  <c r="A113" i="28"/>
  <c r="A13" i="28"/>
  <c r="A66" i="28"/>
  <c r="A102" i="28"/>
  <c r="A96" i="28"/>
  <c r="A60" i="28"/>
  <c r="A36" i="28"/>
  <c r="A88" i="28"/>
  <c r="A98" i="28"/>
  <c r="A78" i="28"/>
  <c r="A49" i="28"/>
  <c r="A23" i="28"/>
  <c r="A122" i="28"/>
  <c r="A24" i="28"/>
  <c r="A94" i="28"/>
  <c r="A97" i="28"/>
  <c r="A34" i="28"/>
  <c r="A87" i="28"/>
  <c r="A120" i="28"/>
  <c r="A61" i="28"/>
  <c r="A110" i="28"/>
  <c r="A63" i="28"/>
  <c r="A64" i="28"/>
  <c r="A106" i="28"/>
  <c r="A83" i="28"/>
  <c r="A69" i="28"/>
  <c r="A80" i="28"/>
  <c r="A10" i="28"/>
  <c r="A114" i="28"/>
  <c r="A67" i="28"/>
  <c r="A81" i="28"/>
  <c r="A12" i="28"/>
  <c r="A15" i="28"/>
  <c r="A70" i="28"/>
  <c r="A116" i="28"/>
  <c r="A82" i="28"/>
  <c r="A77" i="28"/>
  <c r="A27" i="28"/>
  <c r="A19" i="28"/>
  <c r="A100" i="28"/>
  <c r="A115" i="28"/>
  <c r="A21" i="28"/>
  <c r="A117" i="28"/>
  <c r="A101" i="28"/>
  <c r="A108" i="28"/>
  <c r="A85" i="28"/>
  <c r="A124" i="28"/>
  <c r="A71" i="28"/>
  <c r="A8" i="27"/>
  <c r="A6" i="27"/>
  <c r="A4" i="27"/>
  <c r="A9" i="27"/>
  <c r="A11" i="27"/>
  <c r="A5" i="27"/>
  <c r="A7" i="27"/>
  <c r="A10" i="27"/>
  <c r="A3" i="27"/>
  <c r="A12" i="27"/>
  <c r="A6" i="26"/>
  <c r="A4" i="26"/>
  <c r="A11" i="26"/>
  <c r="A7" i="26"/>
  <c r="A10" i="26"/>
  <c r="A5" i="26"/>
  <c r="A3" i="26"/>
  <c r="A8" i="26"/>
  <c r="A9" i="26"/>
  <c r="A10" i="25"/>
  <c r="A23" i="25"/>
  <c r="A14" i="25"/>
  <c r="A15" i="25"/>
  <c r="A18" i="25"/>
  <c r="A17" i="25"/>
  <c r="A4" i="25"/>
  <c r="A26" i="25"/>
  <c r="A7" i="25"/>
  <c r="A5" i="25"/>
  <c r="A3" i="25"/>
  <c r="A19" i="25"/>
  <c r="A13" i="25"/>
  <c r="A28" i="25"/>
  <c r="A20" i="25"/>
  <c r="A21" i="25"/>
  <c r="A24" i="25"/>
  <c r="A9" i="25"/>
  <c r="A25" i="25"/>
  <c r="A6" i="25"/>
  <c r="A8" i="25"/>
  <c r="A11" i="25"/>
  <c r="A12" i="25"/>
  <c r="A16" i="25"/>
  <c r="A22" i="25"/>
  <c r="L10" i="25"/>
  <c r="L23" i="25"/>
  <c r="L14" i="25"/>
  <c r="L15" i="25"/>
  <c r="L18" i="25"/>
  <c r="L17" i="25"/>
  <c r="L4" i="25"/>
  <c r="L26" i="25"/>
  <c r="L7" i="25"/>
  <c r="L5" i="25"/>
  <c r="L3" i="25"/>
  <c r="L19" i="25"/>
  <c r="L13" i="25"/>
  <c r="L28" i="25"/>
  <c r="L20" i="25"/>
  <c r="L21" i="25"/>
  <c r="L24" i="25"/>
  <c r="L9" i="25"/>
  <c r="L25" i="25"/>
  <c r="L6" i="25"/>
  <c r="L8" i="25"/>
  <c r="L11" i="25"/>
  <c r="L12" i="25"/>
  <c r="L16" i="25"/>
  <c r="L22" i="25"/>
  <c r="A18" i="24"/>
  <c r="A3" i="24"/>
  <c r="A68" i="24"/>
  <c r="A115" i="24"/>
  <c r="A94" i="24"/>
  <c r="A19" i="24"/>
  <c r="A90" i="24"/>
  <c r="A36" i="24"/>
  <c r="A110" i="24"/>
  <c r="A22" i="24"/>
  <c r="A100" i="24"/>
  <c r="A25" i="24"/>
  <c r="A38" i="24"/>
  <c r="A61" i="24"/>
  <c r="A67" i="24"/>
  <c r="A17" i="24"/>
  <c r="A49" i="24"/>
  <c r="A15" i="24"/>
  <c r="A59" i="24"/>
  <c r="A62" i="24"/>
  <c r="A114" i="24"/>
  <c r="A85" i="24"/>
  <c r="A37" i="24"/>
  <c r="A113" i="24"/>
  <c r="A7" i="24"/>
  <c r="A89" i="24"/>
  <c r="A126" i="24"/>
  <c r="A106" i="24"/>
  <c r="A32" i="24"/>
  <c r="A13" i="24"/>
  <c r="A30" i="24"/>
  <c r="A28" i="24"/>
  <c r="A20" i="24"/>
  <c r="A29" i="24"/>
  <c r="A123" i="24"/>
  <c r="A95" i="24"/>
  <c r="A128" i="24"/>
  <c r="A16" i="24"/>
  <c r="A35" i="24"/>
  <c r="A117" i="24"/>
  <c r="A40" i="24"/>
  <c r="A41" i="24"/>
  <c r="A26" i="24"/>
  <c r="A44" i="24"/>
  <c r="A82" i="24"/>
  <c r="A101" i="24"/>
  <c r="A66" i="24"/>
  <c r="A6" i="24"/>
  <c r="A45" i="24"/>
  <c r="A72" i="24"/>
  <c r="A112" i="24"/>
  <c r="A24" i="24"/>
  <c r="A39" i="24"/>
  <c r="A4" i="24"/>
  <c r="A86" i="24"/>
  <c r="A91" i="24"/>
  <c r="A79" i="24"/>
  <c r="A108" i="24"/>
  <c r="A10" i="24"/>
  <c r="A46" i="24"/>
  <c r="A127" i="24"/>
  <c r="A50" i="24"/>
  <c r="A65" i="24"/>
  <c r="A74" i="24"/>
  <c r="A73" i="24"/>
  <c r="A130" i="24"/>
  <c r="A47" i="24"/>
  <c r="A56" i="24"/>
  <c r="A77" i="24"/>
  <c r="A92" i="24"/>
  <c r="A129" i="24"/>
  <c r="A70" i="24"/>
  <c r="A83" i="24"/>
  <c r="A99" i="24"/>
  <c r="A23" i="24"/>
  <c r="A116" i="24"/>
  <c r="A27" i="24"/>
  <c r="A104" i="24"/>
  <c r="A84" i="24"/>
  <c r="A75" i="24"/>
  <c r="A107" i="24"/>
  <c r="A9" i="24"/>
  <c r="A12" i="24"/>
  <c r="A78" i="24"/>
  <c r="A42" i="24"/>
  <c r="A60" i="24"/>
  <c r="A53" i="24"/>
  <c r="A71" i="24"/>
  <c r="A111" i="24"/>
  <c r="A124" i="24"/>
  <c r="A81" i="24"/>
  <c r="A103" i="24"/>
  <c r="A21" i="24"/>
  <c r="A34" i="24"/>
  <c r="A48" i="24"/>
  <c r="A11" i="24"/>
  <c r="A31" i="24"/>
  <c r="A76" i="24"/>
  <c r="A96" i="24"/>
  <c r="A51" i="24"/>
  <c r="A52" i="24"/>
  <c r="A109" i="24"/>
  <c r="A64" i="24"/>
  <c r="A122" i="24"/>
  <c r="A80" i="24"/>
  <c r="A93" i="24"/>
  <c r="A105" i="24"/>
  <c r="A97" i="24"/>
  <c r="A8" i="24"/>
  <c r="A134" i="24"/>
  <c r="A125" i="24"/>
  <c r="A131" i="24"/>
  <c r="A118" i="24"/>
  <c r="A121" i="24"/>
  <c r="A102" i="24"/>
  <c r="A120" i="24"/>
  <c r="A87" i="24"/>
  <c r="A133" i="24"/>
  <c r="A119" i="24"/>
  <c r="A5" i="24"/>
  <c r="A3" i="23"/>
  <c r="A4" i="23"/>
  <c r="A5" i="23"/>
  <c r="A91" i="22"/>
  <c r="A158" i="22"/>
  <c r="A11" i="22"/>
  <c r="A74" i="22"/>
  <c r="A126" i="22"/>
  <c r="A15" i="22"/>
  <c r="A35" i="22"/>
  <c r="A37" i="22"/>
  <c r="A90" i="22"/>
  <c r="A102" i="22"/>
  <c r="A51" i="22"/>
  <c r="A131" i="22"/>
  <c r="A130" i="22"/>
  <c r="A63" i="22"/>
  <c r="A8" i="22"/>
  <c r="A5" i="22"/>
  <c r="A100" i="22"/>
  <c r="A55" i="22"/>
  <c r="A25" i="22"/>
  <c r="A30" i="22"/>
  <c r="A111" i="22"/>
  <c r="A19" i="22"/>
  <c r="A98" i="22"/>
  <c r="A152" i="22"/>
  <c r="A33" i="22"/>
  <c r="A7" i="22"/>
  <c r="A22" i="22"/>
  <c r="A44" i="22"/>
  <c r="A57" i="22"/>
  <c r="A34" i="22"/>
  <c r="A24" i="22"/>
  <c r="A79" i="22"/>
  <c r="A40" i="22"/>
  <c r="A78" i="22"/>
  <c r="A14" i="22"/>
  <c r="A120" i="22"/>
  <c r="A157" i="22"/>
  <c r="A46" i="22"/>
  <c r="A9" i="22"/>
  <c r="A104" i="22"/>
  <c r="A43" i="22"/>
  <c r="A75" i="22"/>
  <c r="A16" i="22"/>
  <c r="A17" i="22"/>
  <c r="A67" i="22"/>
  <c r="A80" i="22"/>
  <c r="A113" i="22"/>
  <c r="A10" i="22"/>
  <c r="A84" i="22"/>
  <c r="A114" i="22"/>
  <c r="A141" i="22"/>
  <c r="A23" i="22"/>
  <c r="A58" i="22"/>
  <c r="A29" i="22"/>
  <c r="A41" i="22"/>
  <c r="A26" i="22"/>
  <c r="A20" i="22"/>
  <c r="A3" i="22"/>
  <c r="A92" i="22"/>
  <c r="A32" i="22"/>
  <c r="A52" i="22"/>
  <c r="A4" i="22"/>
  <c r="A60" i="22"/>
  <c r="A62" i="22"/>
  <c r="A42" i="22"/>
  <c r="A77" i="22"/>
  <c r="A82" i="22"/>
  <c r="A12" i="22"/>
  <c r="A118" i="22"/>
  <c r="A101" i="22"/>
  <c r="A133" i="22"/>
  <c r="A112" i="22"/>
  <c r="A124" i="22"/>
  <c r="A64" i="22"/>
  <c r="A27" i="22"/>
  <c r="A147" i="22"/>
  <c r="A21" i="22"/>
  <c r="A107" i="22"/>
  <c r="A89" i="22"/>
  <c r="A93" i="22"/>
  <c r="A65" i="22"/>
  <c r="A68" i="22"/>
  <c r="A61" i="22"/>
  <c r="A155" i="22"/>
  <c r="A135" i="22"/>
  <c r="A148" i="22"/>
  <c r="A48" i="22"/>
  <c r="A18" i="22"/>
  <c r="A150" i="22"/>
  <c r="A86" i="22"/>
  <c r="A39" i="22"/>
  <c r="A128" i="22"/>
  <c r="A125" i="22"/>
  <c r="A54" i="22"/>
  <c r="A106" i="22"/>
  <c r="A110" i="22"/>
  <c r="A142" i="22"/>
  <c r="A85" i="22"/>
  <c r="A76" i="22"/>
  <c r="A6" i="22"/>
  <c r="A115" i="22"/>
  <c r="A116" i="22"/>
  <c r="A45" i="22"/>
  <c r="A81" i="22"/>
  <c r="A156" i="22"/>
  <c r="A129" i="22"/>
  <c r="A144" i="22"/>
  <c r="A117" i="22"/>
  <c r="A66" i="22"/>
  <c r="A134" i="22"/>
  <c r="A123" i="22"/>
  <c r="A47" i="22"/>
  <c r="A71" i="22"/>
  <c r="A95" i="22"/>
  <c r="A50" i="22"/>
  <c r="A94" i="22"/>
  <c r="A59" i="22"/>
  <c r="A70" i="22"/>
  <c r="A139" i="22"/>
  <c r="A99" i="22"/>
  <c r="A159" i="22"/>
  <c r="A28" i="22"/>
  <c r="A149" i="22"/>
  <c r="A87" i="22"/>
  <c r="A53" i="22"/>
  <c r="A49" i="22"/>
  <c r="A143" i="22"/>
  <c r="A151" i="22"/>
  <c r="A36" i="22"/>
  <c r="A83" i="22"/>
  <c r="A103" i="22"/>
  <c r="A96" i="22"/>
  <c r="A88" i="22"/>
  <c r="A69" i="22"/>
  <c r="A38" i="22"/>
  <c r="A31" i="22"/>
  <c r="A13" i="22"/>
  <c r="A109" i="22"/>
  <c r="A121" i="22"/>
  <c r="A145" i="22"/>
  <c r="A160" i="22"/>
  <c r="A154" i="22"/>
  <c r="A146" i="22"/>
  <c r="A153" i="22"/>
  <c r="A162" i="22"/>
  <c r="A138" i="22"/>
  <c r="A97" i="22"/>
  <c r="A140" i="22"/>
  <c r="A122" i="22"/>
  <c r="A119" i="22"/>
  <c r="A136" i="22"/>
  <c r="A108" i="22"/>
  <c r="A72" i="22"/>
  <c r="A127" i="22"/>
  <c r="A132" i="22"/>
  <c r="A38" i="21"/>
  <c r="A33" i="21"/>
  <c r="A8" i="21"/>
  <c r="A14" i="21"/>
  <c r="A16" i="21"/>
  <c r="A10" i="21"/>
  <c r="A29" i="21"/>
  <c r="A19" i="21"/>
  <c r="A18" i="21"/>
  <c r="A34" i="21"/>
  <c r="A6" i="21"/>
  <c r="A28" i="21"/>
  <c r="A30" i="21"/>
  <c r="A9" i="21"/>
  <c r="A12" i="21"/>
  <c r="A22" i="21"/>
  <c r="A37" i="21"/>
  <c r="A3" i="21"/>
  <c r="A7" i="21"/>
  <c r="A20" i="21"/>
  <c r="A27" i="21"/>
  <c r="A25" i="21"/>
  <c r="A17" i="21"/>
  <c r="A36" i="21"/>
  <c r="A21" i="21"/>
  <c r="A11" i="21"/>
  <c r="A5" i="21"/>
  <c r="A26" i="21"/>
  <c r="A32" i="21"/>
  <c r="A24" i="21"/>
  <c r="A13" i="21"/>
  <c r="A15" i="21"/>
  <c r="A4" i="21"/>
  <c r="A35" i="21"/>
  <c r="A31" i="21"/>
  <c r="A17" i="20"/>
  <c r="A5" i="20"/>
  <c r="A10" i="20"/>
  <c r="A9" i="20"/>
  <c r="A14" i="20"/>
  <c r="A6" i="20"/>
  <c r="A3" i="20"/>
  <c r="A11" i="20"/>
  <c r="A4" i="20"/>
  <c r="A8" i="20"/>
  <c r="A7" i="20"/>
  <c r="A15" i="20"/>
  <c r="A12" i="20"/>
  <c r="A37" i="19"/>
  <c r="A9" i="19"/>
  <c r="A4" i="19"/>
  <c r="A18" i="19"/>
  <c r="A31" i="19"/>
  <c r="A7" i="19"/>
  <c r="A34" i="19"/>
  <c r="A16" i="19"/>
  <c r="A13" i="19"/>
  <c r="A22" i="19"/>
  <c r="A8" i="19"/>
  <c r="A33" i="19"/>
  <c r="A27" i="19"/>
  <c r="A10" i="19"/>
  <c r="A3" i="19"/>
  <c r="A5" i="19"/>
  <c r="A17" i="19"/>
  <c r="A15" i="19"/>
  <c r="A19" i="19"/>
  <c r="A14" i="19"/>
  <c r="A35" i="19"/>
  <c r="A38" i="19"/>
  <c r="A23" i="19"/>
  <c r="A30" i="19"/>
  <c r="A25" i="19"/>
  <c r="A20" i="19"/>
  <c r="A28" i="19"/>
  <c r="A6" i="19"/>
  <c r="A12" i="19"/>
  <c r="A11" i="19"/>
  <c r="A40" i="19"/>
  <c r="A36" i="19"/>
  <c r="A21" i="19"/>
  <c r="A39" i="19"/>
  <c r="A29" i="19"/>
  <c r="A41" i="19"/>
  <c r="A26" i="19"/>
  <c r="A5" i="18"/>
  <c r="A4" i="18"/>
  <c r="A3" i="18"/>
  <c r="A6" i="18"/>
  <c r="A3" i="17"/>
  <c r="A4" i="17"/>
  <c r="A28" i="16"/>
  <c r="A33" i="16"/>
  <c r="A26" i="16"/>
  <c r="A35" i="16"/>
  <c r="A18" i="16"/>
  <c r="A3" i="16"/>
  <c r="A23" i="16"/>
  <c r="A13" i="16"/>
  <c r="A20" i="16"/>
  <c r="A12" i="16"/>
  <c r="A16" i="16"/>
  <c r="A11" i="16"/>
  <c r="A34" i="16"/>
  <c r="A27" i="16"/>
  <c r="A5" i="16"/>
  <c r="A4" i="16"/>
  <c r="A9" i="16"/>
  <c r="A30" i="16"/>
  <c r="A14" i="16"/>
  <c r="A8" i="16"/>
  <c r="A21" i="16"/>
  <c r="A7" i="16"/>
  <c r="A6" i="16"/>
  <c r="A31" i="16"/>
  <c r="A19" i="16"/>
  <c r="A29" i="16"/>
  <c r="A15" i="16"/>
  <c r="A32" i="16"/>
  <c r="A25" i="16"/>
  <c r="A22" i="16"/>
  <c r="A24" i="16"/>
  <c r="A36" i="16"/>
  <c r="A37" i="16"/>
  <c r="A17" i="16"/>
  <c r="A36" i="15"/>
  <c r="A55" i="15"/>
  <c r="A40" i="15"/>
  <c r="A56" i="15"/>
  <c r="A43" i="15"/>
  <c r="A46" i="15"/>
  <c r="A13" i="15"/>
  <c r="A47" i="15"/>
  <c r="A29" i="15"/>
  <c r="A37" i="15"/>
  <c r="A9" i="15"/>
  <c r="A7" i="15"/>
  <c r="A3" i="15"/>
  <c r="A50" i="15"/>
  <c r="A15" i="15"/>
  <c r="A6" i="15"/>
  <c r="A11" i="15"/>
  <c r="A21" i="15"/>
  <c r="A14" i="15"/>
  <c r="A30" i="15"/>
  <c r="A45" i="15"/>
  <c r="A33" i="15"/>
  <c r="A5" i="15"/>
  <c r="A34" i="15"/>
  <c r="A41" i="15"/>
  <c r="A42" i="15"/>
  <c r="A39" i="15"/>
  <c r="A53" i="15"/>
  <c r="A25" i="15"/>
  <c r="A17" i="15"/>
  <c r="A58" i="15"/>
  <c r="A4" i="15"/>
  <c r="A51" i="15"/>
  <c r="A12" i="15"/>
  <c r="A18" i="15"/>
  <c r="A49" i="15"/>
  <c r="A10" i="15"/>
  <c r="A22" i="15"/>
  <c r="A24" i="15"/>
  <c r="A8" i="15"/>
  <c r="A19" i="15"/>
  <c r="A52" i="15"/>
  <c r="A26" i="15"/>
  <c r="A31" i="15"/>
  <c r="A20" i="15"/>
  <c r="A28" i="15"/>
  <c r="A48" i="15"/>
  <c r="A35" i="15"/>
  <c r="A27" i="15"/>
  <c r="A54" i="15"/>
  <c r="A16" i="15"/>
  <c r="A32" i="15"/>
  <c r="A23" i="15"/>
  <c r="A59" i="15"/>
  <c r="A62" i="15"/>
  <c r="A61" i="15"/>
  <c r="A60" i="15"/>
  <c r="A44" i="15"/>
  <c r="A38" i="15"/>
  <c r="L36" i="15"/>
  <c r="L55" i="15"/>
  <c r="L40" i="15"/>
  <c r="L56" i="15"/>
  <c r="L43" i="15"/>
  <c r="L46" i="15"/>
  <c r="L13" i="15"/>
  <c r="L47" i="15"/>
  <c r="L29" i="15"/>
  <c r="L37" i="15"/>
  <c r="L9" i="15"/>
  <c r="L7" i="15"/>
  <c r="L3" i="15"/>
  <c r="L50" i="15"/>
  <c r="L15" i="15"/>
  <c r="L6" i="15"/>
  <c r="L11" i="15"/>
  <c r="L21" i="15"/>
  <c r="L14" i="15"/>
  <c r="L30" i="15"/>
  <c r="L45" i="15"/>
  <c r="L33" i="15"/>
  <c r="L5" i="15"/>
  <c r="L34" i="15"/>
  <c r="L41" i="15"/>
  <c r="L42" i="15"/>
  <c r="L39" i="15"/>
  <c r="L53" i="15"/>
  <c r="L25" i="15"/>
  <c r="L17" i="15"/>
  <c r="L58" i="15"/>
  <c r="L4" i="15"/>
  <c r="L51" i="15"/>
  <c r="L12" i="15"/>
  <c r="L18" i="15"/>
  <c r="L49" i="15"/>
  <c r="L10" i="15"/>
  <c r="L22" i="15"/>
  <c r="L24" i="15"/>
  <c r="L8" i="15"/>
  <c r="L19" i="15"/>
  <c r="L52" i="15"/>
  <c r="L26" i="15"/>
  <c r="L31" i="15"/>
  <c r="L20" i="15"/>
  <c r="L28" i="15"/>
  <c r="L48" i="15"/>
  <c r="L35" i="15"/>
  <c r="L27" i="15"/>
  <c r="L54" i="15"/>
  <c r="L16" i="15"/>
  <c r="L32" i="15"/>
  <c r="L23" i="15"/>
  <c r="L59" i="15"/>
  <c r="L62" i="15"/>
  <c r="L61" i="15"/>
  <c r="L60" i="15"/>
  <c r="L44" i="15"/>
  <c r="L38" i="15"/>
  <c r="A3" i="14"/>
  <c r="A4" i="14"/>
  <c r="A17" i="13"/>
  <c r="A53" i="13"/>
  <c r="A117" i="13"/>
  <c r="A25" i="13"/>
  <c r="A14" i="13"/>
  <c r="A20" i="13"/>
  <c r="A118" i="13"/>
  <c r="A122" i="13"/>
  <c r="A114" i="13"/>
  <c r="A96" i="13"/>
  <c r="A115" i="13"/>
  <c r="A85" i="13"/>
  <c r="A106" i="13"/>
  <c r="A15" i="13"/>
  <c r="A37" i="13"/>
  <c r="A31" i="13"/>
  <c r="A120" i="13"/>
  <c r="A9" i="13"/>
  <c r="A40" i="13"/>
  <c r="A111" i="13"/>
  <c r="A16" i="13"/>
  <c r="A41" i="13"/>
  <c r="A108" i="13"/>
  <c r="A19" i="13"/>
  <c r="A28" i="13"/>
  <c r="A113" i="13"/>
  <c r="A129" i="13"/>
  <c r="A67" i="13"/>
  <c r="A110" i="13"/>
  <c r="A23" i="13"/>
  <c r="A97" i="13"/>
  <c r="A26" i="13"/>
  <c r="A62" i="13"/>
  <c r="A82" i="13"/>
  <c r="A123" i="13"/>
  <c r="A33" i="13"/>
  <c r="A99" i="13"/>
  <c r="A77" i="13"/>
  <c r="A71" i="13"/>
  <c r="A12" i="13"/>
  <c r="A47" i="13"/>
  <c r="A30" i="13"/>
  <c r="A112" i="13"/>
  <c r="A109" i="13"/>
  <c r="A8" i="13"/>
  <c r="A66" i="13"/>
  <c r="A52" i="13"/>
  <c r="A6" i="13"/>
  <c r="A7" i="13"/>
  <c r="A126" i="13"/>
  <c r="A50" i="13"/>
  <c r="A11" i="13"/>
  <c r="A22" i="13"/>
  <c r="A10" i="13"/>
  <c r="A107" i="13"/>
  <c r="A45" i="13"/>
  <c r="A32" i="13"/>
  <c r="A121" i="13"/>
  <c r="A43" i="13"/>
  <c r="A79" i="13"/>
  <c r="A60" i="13"/>
  <c r="A70" i="13"/>
  <c r="A103" i="13"/>
  <c r="A27" i="13"/>
  <c r="A75" i="13"/>
  <c r="A51" i="13"/>
  <c r="A24" i="13"/>
  <c r="A104" i="13"/>
  <c r="A124" i="13"/>
  <c r="A36" i="13"/>
  <c r="A130" i="13"/>
  <c r="A42" i="13"/>
  <c r="A74" i="13"/>
  <c r="A18" i="13"/>
  <c r="A4" i="13"/>
  <c r="A13" i="13"/>
  <c r="A34" i="13"/>
  <c r="A73" i="13"/>
  <c r="A65" i="13"/>
  <c r="A72" i="13"/>
  <c r="A44" i="13"/>
  <c r="A119" i="13"/>
  <c r="A78" i="13"/>
  <c r="A29" i="13"/>
  <c r="A55" i="13"/>
  <c r="A64" i="13"/>
  <c r="A58" i="13"/>
  <c r="A63" i="13"/>
  <c r="A38" i="13"/>
  <c r="A84" i="13"/>
  <c r="A100" i="13"/>
  <c r="A56" i="13"/>
  <c r="A88" i="13"/>
  <c r="A76" i="13"/>
  <c r="A80" i="13"/>
  <c r="A93" i="13"/>
  <c r="A83" i="13"/>
  <c r="A131" i="13"/>
  <c r="A87" i="13"/>
  <c r="A127" i="13"/>
  <c r="A81" i="13"/>
  <c r="A61" i="13"/>
  <c r="A105" i="13"/>
  <c r="A35" i="13"/>
  <c r="A69" i="13"/>
  <c r="A57" i="13"/>
  <c r="A39" i="13"/>
  <c r="A48" i="13"/>
  <c r="A86" i="13"/>
  <c r="A125" i="13"/>
  <c r="A91" i="13"/>
  <c r="A3" i="13"/>
  <c r="A21" i="13"/>
  <c r="A46" i="13"/>
  <c r="A92" i="13"/>
  <c r="A101" i="13"/>
  <c r="A54" i="13"/>
  <c r="A132" i="13"/>
  <c r="A59" i="13"/>
  <c r="A116" i="13"/>
  <c r="A98" i="13"/>
  <c r="A90" i="13"/>
  <c r="A94" i="13"/>
  <c r="A95" i="13"/>
  <c r="A89" i="13"/>
  <c r="A68" i="13"/>
  <c r="L17" i="13"/>
  <c r="L53" i="13"/>
  <c r="L117" i="13"/>
  <c r="L25" i="13"/>
  <c r="L14" i="13"/>
  <c r="L20" i="13"/>
  <c r="L118" i="13"/>
  <c r="L122" i="13"/>
  <c r="L114" i="13"/>
  <c r="L96" i="13"/>
  <c r="L115" i="13"/>
  <c r="L85" i="13"/>
  <c r="L106" i="13"/>
  <c r="L15" i="13"/>
  <c r="L37" i="13"/>
  <c r="L31" i="13"/>
  <c r="L120" i="13"/>
  <c r="L9" i="13"/>
  <c r="L40" i="13"/>
  <c r="L111" i="13"/>
  <c r="L16" i="13"/>
  <c r="L41" i="13"/>
  <c r="L108" i="13"/>
  <c r="L19" i="13"/>
  <c r="L28" i="13"/>
  <c r="L113" i="13"/>
  <c r="L129" i="13"/>
  <c r="L67" i="13"/>
  <c r="L110" i="13"/>
  <c r="L23" i="13"/>
  <c r="L97" i="13"/>
  <c r="L26" i="13"/>
  <c r="L62" i="13"/>
  <c r="L82" i="13"/>
  <c r="L123" i="13"/>
  <c r="L33" i="13"/>
  <c r="L99" i="13"/>
  <c r="L77" i="13"/>
  <c r="L71" i="13"/>
  <c r="L12" i="13"/>
  <c r="L47" i="13"/>
  <c r="L30" i="13"/>
  <c r="L112" i="13"/>
  <c r="L109" i="13"/>
  <c r="L8" i="13"/>
  <c r="L66" i="13"/>
  <c r="L52" i="13"/>
  <c r="L6" i="13"/>
  <c r="L7" i="13"/>
  <c r="L126" i="13"/>
  <c r="L50" i="13"/>
  <c r="L11" i="13"/>
  <c r="L22" i="13"/>
  <c r="L10" i="13"/>
  <c r="L107" i="13"/>
  <c r="L45" i="13"/>
  <c r="L32" i="13"/>
  <c r="L121" i="13"/>
  <c r="L43" i="13"/>
  <c r="L79" i="13"/>
  <c r="L60" i="13"/>
  <c r="L70" i="13"/>
  <c r="L103" i="13"/>
  <c r="L27" i="13"/>
  <c r="L75" i="13"/>
  <c r="L51" i="13"/>
  <c r="L24" i="13"/>
  <c r="L104" i="13"/>
  <c r="L124" i="13"/>
  <c r="L36" i="13"/>
  <c r="L130" i="13"/>
  <c r="L42" i="13"/>
  <c r="L74" i="13"/>
  <c r="L18" i="13"/>
  <c r="L4" i="13"/>
  <c r="L13" i="13"/>
  <c r="L34" i="13"/>
  <c r="L73" i="13"/>
  <c r="L65" i="13"/>
  <c r="L72" i="13"/>
  <c r="L44" i="13"/>
  <c r="L119" i="13"/>
  <c r="L78" i="13"/>
  <c r="L29" i="13"/>
  <c r="L55" i="13"/>
  <c r="L64" i="13"/>
  <c r="L58" i="13"/>
  <c r="L63" i="13"/>
  <c r="L38" i="13"/>
  <c r="L84" i="13"/>
  <c r="L100" i="13"/>
  <c r="L56" i="13"/>
  <c r="L88" i="13"/>
  <c r="L76" i="13"/>
  <c r="L80" i="13"/>
  <c r="L93" i="13"/>
  <c r="L83" i="13"/>
  <c r="L131" i="13"/>
  <c r="L87" i="13"/>
  <c r="L127" i="13"/>
  <c r="L81" i="13"/>
  <c r="L61" i="13"/>
  <c r="L105" i="13"/>
  <c r="L35" i="13"/>
  <c r="L69" i="13"/>
  <c r="L57" i="13"/>
  <c r="L39" i="13"/>
  <c r="L48" i="13"/>
  <c r="L86" i="13"/>
  <c r="L125" i="13"/>
  <c r="L91" i="13"/>
  <c r="L3" i="13"/>
  <c r="L21" i="13"/>
  <c r="L46" i="13"/>
  <c r="L92" i="13"/>
  <c r="L101" i="13"/>
  <c r="L54" i="13"/>
  <c r="L132" i="13"/>
  <c r="L59" i="13"/>
  <c r="L116" i="13"/>
  <c r="L98" i="13"/>
  <c r="L90" i="13"/>
  <c r="L94" i="13"/>
  <c r="L95" i="13"/>
  <c r="L89" i="13"/>
  <c r="L68" i="13"/>
  <c r="A16" i="12"/>
  <c r="A8" i="12"/>
  <c r="A4" i="12"/>
  <c r="A6" i="12"/>
  <c r="A13" i="12"/>
  <c r="A15" i="12"/>
  <c r="A9" i="12"/>
  <c r="A14" i="12"/>
  <c r="A5" i="12"/>
  <c r="A3" i="12"/>
  <c r="A7" i="12"/>
  <c r="A10" i="12"/>
  <c r="A12" i="12"/>
  <c r="A11" i="12"/>
  <c r="L104" i="11"/>
  <c r="L11" i="11"/>
  <c r="L62" i="11"/>
  <c r="L97" i="11"/>
  <c r="L10" i="11"/>
  <c r="L20" i="11"/>
  <c r="L29" i="11"/>
  <c r="L71" i="11"/>
  <c r="L31" i="11"/>
  <c r="L42" i="11"/>
  <c r="L52" i="11"/>
  <c r="L105" i="11"/>
  <c r="L108" i="11"/>
  <c r="L102" i="11"/>
  <c r="L64" i="11"/>
  <c r="L14" i="11"/>
  <c r="L25" i="11"/>
  <c r="L65" i="11"/>
  <c r="L28" i="11"/>
  <c r="L41" i="11"/>
  <c r="L43" i="11"/>
  <c r="L112" i="11"/>
  <c r="L39" i="11"/>
  <c r="L27" i="11"/>
  <c r="L5" i="11"/>
  <c r="L103" i="11"/>
  <c r="L70" i="11"/>
  <c r="L30" i="11"/>
  <c r="L7" i="11"/>
  <c r="L13" i="11"/>
  <c r="L12" i="11"/>
  <c r="L22" i="11"/>
  <c r="L57" i="11"/>
  <c r="L4" i="11"/>
  <c r="L15" i="11"/>
  <c r="L23" i="11"/>
  <c r="L21" i="11"/>
  <c r="L9" i="11"/>
  <c r="L3" i="11"/>
  <c r="L55" i="11"/>
  <c r="L54" i="11"/>
  <c r="L40" i="11"/>
  <c r="L51" i="11"/>
  <c r="L113" i="11"/>
  <c r="L38" i="11"/>
  <c r="L84" i="11"/>
  <c r="L18" i="11"/>
  <c r="L19" i="11"/>
  <c r="L101" i="11"/>
  <c r="L6" i="11"/>
  <c r="L32" i="11"/>
  <c r="L106" i="11"/>
  <c r="L98" i="11"/>
  <c r="L26" i="11"/>
  <c r="L85" i="11"/>
  <c r="L37" i="11"/>
  <c r="L34" i="11"/>
  <c r="L16" i="11"/>
  <c r="L8" i="11"/>
  <c r="L17" i="11"/>
  <c r="L107" i="11"/>
  <c r="L33" i="11"/>
  <c r="L78" i="11"/>
  <c r="L47" i="11"/>
  <c r="L73" i="11"/>
  <c r="L100" i="11"/>
  <c r="L91" i="11"/>
  <c r="L44" i="11"/>
  <c r="L61" i="11"/>
  <c r="L80" i="11"/>
  <c r="L116" i="11"/>
  <c r="L53" i="11"/>
  <c r="L66" i="11"/>
  <c r="L75" i="11"/>
  <c r="L63" i="11"/>
  <c r="L111" i="11"/>
  <c r="L81" i="11"/>
  <c r="L45" i="11"/>
  <c r="L89" i="11"/>
  <c r="L56" i="11"/>
  <c r="L74" i="11"/>
  <c r="L50" i="11"/>
  <c r="L109" i="11"/>
  <c r="L35" i="11"/>
  <c r="L46" i="11"/>
  <c r="L90" i="11"/>
  <c r="L96" i="11"/>
  <c r="L48" i="11"/>
  <c r="L67" i="11"/>
  <c r="L117" i="11"/>
  <c r="L59" i="11"/>
  <c r="L114" i="11"/>
  <c r="L24" i="11"/>
  <c r="L110" i="11"/>
  <c r="L87" i="11"/>
  <c r="L79" i="11"/>
  <c r="L83" i="11"/>
  <c r="L58" i="11"/>
  <c r="L93" i="11"/>
  <c r="L99" i="11"/>
  <c r="L94" i="11"/>
  <c r="L82" i="11"/>
  <c r="L95" i="11"/>
  <c r="L92" i="11"/>
  <c r="L88" i="11"/>
  <c r="L86" i="11"/>
  <c r="L72" i="11"/>
  <c r="L76" i="11"/>
  <c r="A104" i="11"/>
  <c r="A11" i="11"/>
  <c r="A62" i="11"/>
  <c r="A97" i="11"/>
  <c r="A10" i="11"/>
  <c r="A20" i="11"/>
  <c r="A29" i="11"/>
  <c r="A71" i="11"/>
  <c r="A31" i="11"/>
  <c r="A42" i="11"/>
  <c r="A52" i="11"/>
  <c r="A105" i="11"/>
  <c r="A108" i="11"/>
  <c r="A102" i="11"/>
  <c r="A64" i="11"/>
  <c r="A14" i="11"/>
  <c r="A25" i="11"/>
  <c r="A65" i="11"/>
  <c r="A28" i="11"/>
  <c r="A41" i="11"/>
  <c r="A43" i="11"/>
  <c r="A112" i="11"/>
  <c r="A39" i="11"/>
  <c r="A27" i="11"/>
  <c r="A5" i="11"/>
  <c r="A103" i="11"/>
  <c r="A70" i="11"/>
  <c r="A30" i="11"/>
  <c r="A7" i="11"/>
  <c r="A13" i="11"/>
  <c r="A12" i="11"/>
  <c r="A22" i="11"/>
  <c r="A57" i="11"/>
  <c r="A4" i="11"/>
  <c r="A15" i="11"/>
  <c r="A23" i="11"/>
  <c r="A21" i="11"/>
  <c r="A9" i="11"/>
  <c r="A3" i="11"/>
  <c r="A55" i="11"/>
  <c r="A54" i="11"/>
  <c r="A40" i="11"/>
  <c r="A51" i="11"/>
  <c r="A113" i="11"/>
  <c r="A38" i="11"/>
  <c r="A84" i="11"/>
  <c r="A18" i="11"/>
  <c r="A19" i="11"/>
  <c r="A101" i="11"/>
  <c r="A6" i="11"/>
  <c r="A32" i="11"/>
  <c r="A106" i="11"/>
  <c r="A98" i="11"/>
  <c r="A26" i="11"/>
  <c r="A85" i="11"/>
  <c r="A37" i="11"/>
  <c r="A34" i="11"/>
  <c r="A16" i="11"/>
  <c r="A8" i="11"/>
  <c r="A17" i="11"/>
  <c r="A107" i="11"/>
  <c r="A33" i="11"/>
  <c r="A78" i="11"/>
  <c r="A47" i="11"/>
  <c r="A73" i="11"/>
  <c r="A100" i="11"/>
  <c r="A91" i="11"/>
  <c r="A44" i="11"/>
  <c r="A61" i="11"/>
  <c r="A80" i="11"/>
  <c r="A116" i="11"/>
  <c r="A53" i="11"/>
  <c r="A66" i="11"/>
  <c r="A75" i="11"/>
  <c r="A63" i="11"/>
  <c r="A111" i="11"/>
  <c r="A81" i="11"/>
  <c r="A45" i="11"/>
  <c r="A89" i="11"/>
  <c r="A56" i="11"/>
  <c r="A74" i="11"/>
  <c r="A50" i="11"/>
  <c r="A109" i="11"/>
  <c r="A35" i="11"/>
  <c r="A46" i="11"/>
  <c r="A90" i="11"/>
  <c r="A96" i="11"/>
  <c r="A48" i="11"/>
  <c r="A67" i="11"/>
  <c r="A117" i="11"/>
  <c r="A59" i="11"/>
  <c r="A114" i="11"/>
  <c r="A24" i="11"/>
  <c r="A110" i="11"/>
  <c r="A87" i="11"/>
  <c r="A79" i="11"/>
  <c r="A83" i="11"/>
  <c r="A58" i="11"/>
  <c r="A93" i="11"/>
  <c r="A99" i="11"/>
  <c r="A94" i="11"/>
  <c r="A82" i="11"/>
  <c r="A95" i="11"/>
  <c r="A92" i="11"/>
  <c r="A88" i="11"/>
  <c r="A86" i="11"/>
  <c r="A72" i="11"/>
  <c r="A76" i="11"/>
  <c r="A69" i="11"/>
  <c r="L69" i="11"/>
  <c r="L16" i="10"/>
  <c r="L193" i="10"/>
  <c r="L149" i="10"/>
  <c r="L14" i="10"/>
  <c r="L21" i="10"/>
  <c r="L129" i="10"/>
  <c r="L122" i="10"/>
  <c r="L98" i="10"/>
  <c r="L191" i="10"/>
  <c r="L89" i="10"/>
  <c r="L25" i="10"/>
  <c r="L141" i="10"/>
  <c r="L95" i="10"/>
  <c r="L84" i="10"/>
  <c r="L189" i="10"/>
  <c r="L92" i="10"/>
  <c r="L192" i="10"/>
  <c r="L44" i="10"/>
  <c r="L145" i="10"/>
  <c r="L134" i="10"/>
  <c r="L12" i="10"/>
  <c r="L39" i="10"/>
  <c r="L143" i="10"/>
  <c r="L23" i="10"/>
  <c r="L13" i="10"/>
  <c r="L132" i="10"/>
  <c r="L41" i="10"/>
  <c r="L54" i="10"/>
  <c r="L47" i="10"/>
  <c r="L82" i="10"/>
  <c r="L148" i="10"/>
  <c r="L90" i="10"/>
  <c r="L198" i="10"/>
  <c r="L177" i="10"/>
  <c r="L73" i="10"/>
  <c r="L81" i="10"/>
  <c r="L126" i="10"/>
  <c r="L190" i="10"/>
  <c r="L97" i="10"/>
  <c r="L100" i="10"/>
  <c r="L197" i="10"/>
  <c r="L27" i="10"/>
  <c r="L43" i="10"/>
  <c r="L8" i="10"/>
  <c r="L11" i="10"/>
  <c r="L50" i="10"/>
  <c r="L6" i="10"/>
  <c r="L35" i="10"/>
  <c r="L19" i="10"/>
  <c r="L38" i="10"/>
  <c r="L171" i="10"/>
  <c r="L59" i="10"/>
  <c r="L26" i="10"/>
  <c r="L7" i="10"/>
  <c r="L15" i="10"/>
  <c r="L65" i="10"/>
  <c r="L70" i="10"/>
  <c r="L102" i="10"/>
  <c r="L181" i="10"/>
  <c r="L67" i="10"/>
  <c r="L3" i="10"/>
  <c r="L156" i="10"/>
  <c r="L101" i="10"/>
  <c r="L42" i="10"/>
  <c r="L109" i="10"/>
  <c r="L48" i="10"/>
  <c r="L72" i="10"/>
  <c r="L139" i="10"/>
  <c r="L138" i="10"/>
  <c r="L128" i="10"/>
  <c r="L127" i="10"/>
  <c r="L87" i="10"/>
  <c r="L28" i="10"/>
  <c r="L75" i="10"/>
  <c r="L119" i="10"/>
  <c r="L83" i="10"/>
  <c r="L40" i="10"/>
  <c r="L91" i="10"/>
  <c r="L111" i="10"/>
  <c r="L146" i="10"/>
  <c r="L9" i="10"/>
  <c r="L114" i="10"/>
  <c r="L137" i="10"/>
  <c r="L31" i="10"/>
  <c r="L88" i="10"/>
  <c r="L45" i="10"/>
  <c r="L51" i="10"/>
  <c r="L80" i="10"/>
  <c r="L74" i="10"/>
  <c r="L20" i="10"/>
  <c r="L33" i="10"/>
  <c r="L29" i="10"/>
  <c r="L10" i="10"/>
  <c r="L185" i="10"/>
  <c r="L144" i="10"/>
  <c r="L58" i="10"/>
  <c r="L110" i="10"/>
  <c r="L155" i="10"/>
  <c r="L30" i="10"/>
  <c r="L71" i="10"/>
  <c r="L121" i="10"/>
  <c r="L57" i="10"/>
  <c r="L118" i="10"/>
  <c r="L195" i="10"/>
  <c r="L112" i="10"/>
  <c r="L180" i="10"/>
  <c r="L107" i="10"/>
  <c r="L105" i="10"/>
  <c r="L159" i="10"/>
  <c r="L173" i="10"/>
  <c r="L115" i="10"/>
  <c r="L55" i="10"/>
  <c r="L103" i="10"/>
  <c r="L32" i="10"/>
  <c r="L86" i="10"/>
  <c r="L135" i="10"/>
  <c r="L77" i="10"/>
  <c r="L163" i="10"/>
  <c r="L170" i="10"/>
  <c r="L24" i="10"/>
  <c r="L196" i="10"/>
  <c r="L150" i="10"/>
  <c r="L104" i="10"/>
  <c r="L162" i="10"/>
  <c r="L194" i="10"/>
  <c r="L130" i="10"/>
  <c r="L131" i="10"/>
  <c r="L34" i="10"/>
  <c r="L93" i="10"/>
  <c r="L164" i="10"/>
  <c r="L62" i="10"/>
  <c r="L174" i="10"/>
  <c r="L106" i="10"/>
  <c r="L153" i="10"/>
  <c r="L199" i="10"/>
  <c r="L140" i="10"/>
  <c r="L22" i="10"/>
  <c r="L172" i="10"/>
  <c r="L108" i="10"/>
  <c r="L116" i="10"/>
  <c r="L157" i="10"/>
  <c r="L37" i="10"/>
  <c r="L120" i="10"/>
  <c r="L53" i="10"/>
  <c r="L161" i="10"/>
  <c r="L64" i="10"/>
  <c r="L168" i="10"/>
  <c r="L94" i="10"/>
  <c r="L56" i="10"/>
  <c r="L166" i="10"/>
  <c r="L133" i="10"/>
  <c r="L182" i="10"/>
  <c r="L179" i="10"/>
  <c r="L154" i="10"/>
  <c r="L61" i="10"/>
  <c r="L69" i="10"/>
  <c r="L117" i="10"/>
  <c r="L147" i="10"/>
  <c r="L200" i="10"/>
  <c r="L96" i="10"/>
  <c r="L63" i="10"/>
  <c r="L5" i="10"/>
  <c r="L78" i="10"/>
  <c r="L85" i="10"/>
  <c r="L52" i="10"/>
  <c r="L36" i="10"/>
  <c r="L123" i="10"/>
  <c r="L184" i="10"/>
  <c r="L187" i="10"/>
  <c r="L136" i="10"/>
  <c r="L125" i="10"/>
  <c r="L60" i="10"/>
  <c r="L175" i="10"/>
  <c r="L186" i="10"/>
  <c r="L152" i="10"/>
  <c r="L160" i="10"/>
  <c r="L201" i="10"/>
  <c r="L151" i="10"/>
  <c r="L167" i="10"/>
  <c r="L99" i="10"/>
  <c r="L188" i="10"/>
  <c r="A16" i="10"/>
  <c r="A193" i="10"/>
  <c r="A149" i="10"/>
  <c r="A14" i="10"/>
  <c r="A21" i="10"/>
  <c r="A129" i="10"/>
  <c r="A122" i="10"/>
  <c r="A98" i="10"/>
  <c r="A191" i="10"/>
  <c r="A89" i="10"/>
  <c r="A25" i="10"/>
  <c r="A141" i="10"/>
  <c r="A95" i="10"/>
  <c r="A84" i="10"/>
  <c r="A189" i="10"/>
  <c r="A92" i="10"/>
  <c r="A192" i="10"/>
  <c r="A44" i="10"/>
  <c r="A145" i="10"/>
  <c r="A134" i="10"/>
  <c r="A12" i="10"/>
  <c r="A39" i="10"/>
  <c r="A143" i="10"/>
  <c r="A23" i="10"/>
  <c r="A13" i="10"/>
  <c r="A132" i="10"/>
  <c r="A41" i="10"/>
  <c r="A54" i="10"/>
  <c r="A47" i="10"/>
  <c r="A82" i="10"/>
  <c r="A148" i="10"/>
  <c r="A90" i="10"/>
  <c r="A198" i="10"/>
  <c r="A177" i="10"/>
  <c r="A73" i="10"/>
  <c r="A81" i="10"/>
  <c r="A126" i="10"/>
  <c r="A190" i="10"/>
  <c r="A97" i="10"/>
  <c r="A100" i="10"/>
  <c r="A197" i="10"/>
  <c r="A27" i="10"/>
  <c r="A43" i="10"/>
  <c r="A8" i="10"/>
  <c r="A11" i="10"/>
  <c r="A50" i="10"/>
  <c r="A6" i="10"/>
  <c r="A35" i="10"/>
  <c r="A19" i="10"/>
  <c r="A38" i="10"/>
  <c r="A171" i="10"/>
  <c r="A59" i="10"/>
  <c r="A26" i="10"/>
  <c r="A7" i="10"/>
  <c r="A15" i="10"/>
  <c r="A65" i="10"/>
  <c r="A70" i="10"/>
  <c r="A102" i="10"/>
  <c r="A181" i="10"/>
  <c r="A67" i="10"/>
  <c r="A3" i="10"/>
  <c r="A156" i="10"/>
  <c r="A101" i="10"/>
  <c r="A42" i="10"/>
  <c r="A109" i="10"/>
  <c r="A48" i="10"/>
  <c r="A72" i="10"/>
  <c r="A139" i="10"/>
  <c r="A138" i="10"/>
  <c r="A128" i="10"/>
  <c r="A127" i="10"/>
  <c r="A87" i="10"/>
  <c r="A28" i="10"/>
  <c r="A75" i="10"/>
  <c r="A119" i="10"/>
  <c r="A83" i="10"/>
  <c r="A40" i="10"/>
  <c r="A91" i="10"/>
  <c r="A111" i="10"/>
  <c r="A146" i="10"/>
  <c r="A9" i="10"/>
  <c r="A114" i="10"/>
  <c r="A137" i="10"/>
  <c r="A31" i="10"/>
  <c r="A88" i="10"/>
  <c r="A45" i="10"/>
  <c r="A51" i="10"/>
  <c r="A80" i="10"/>
  <c r="A74" i="10"/>
  <c r="A20" i="10"/>
  <c r="A33" i="10"/>
  <c r="A29" i="10"/>
  <c r="A10" i="10"/>
  <c r="A185" i="10"/>
  <c r="A144" i="10"/>
  <c r="A58" i="10"/>
  <c r="A110" i="10"/>
  <c r="A155" i="10"/>
  <c r="A30" i="10"/>
  <c r="A71" i="10"/>
  <c r="A121" i="10"/>
  <c r="A57" i="10"/>
  <c r="A118" i="10"/>
  <c r="A195" i="10"/>
  <c r="A112" i="10"/>
  <c r="A180" i="10"/>
  <c r="A107" i="10"/>
  <c r="A105" i="10"/>
  <c r="A159" i="10"/>
  <c r="A173" i="10"/>
  <c r="A115" i="10"/>
  <c r="A55" i="10"/>
  <c r="A103" i="10"/>
  <c r="A32" i="10"/>
  <c r="A86" i="10"/>
  <c r="A135" i="10"/>
  <c r="A77" i="10"/>
  <c r="A163" i="10"/>
  <c r="A170" i="10"/>
  <c r="A24" i="10"/>
  <c r="A196" i="10"/>
  <c r="A150" i="10"/>
  <c r="A104" i="10"/>
  <c r="A162" i="10"/>
  <c r="A194" i="10"/>
  <c r="A130" i="10"/>
  <c r="A131" i="10"/>
  <c r="A34" i="10"/>
  <c r="A93" i="10"/>
  <c r="A164" i="10"/>
  <c r="A62" i="10"/>
  <c r="A174" i="10"/>
  <c r="A106" i="10"/>
  <c r="A153" i="10"/>
  <c r="A199" i="10"/>
  <c r="A140" i="10"/>
  <c r="A22" i="10"/>
  <c r="A172" i="10"/>
  <c r="A108" i="10"/>
  <c r="A116" i="10"/>
  <c r="A157" i="10"/>
  <c r="A37" i="10"/>
  <c r="A120" i="10"/>
  <c r="A53" i="10"/>
  <c r="A161" i="10"/>
  <c r="A64" i="10"/>
  <c r="A168" i="10"/>
  <c r="A94" i="10"/>
  <c r="A56" i="10"/>
  <c r="A166" i="10"/>
  <c r="A133" i="10"/>
  <c r="A182" i="10"/>
  <c r="A179" i="10"/>
  <c r="A154" i="10"/>
  <c r="A61" i="10"/>
  <c r="A69" i="10"/>
  <c r="A117" i="10"/>
  <c r="A147" i="10"/>
  <c r="A200" i="10"/>
  <c r="A96" i="10"/>
  <c r="A63" i="10"/>
  <c r="A5" i="10"/>
  <c r="A78" i="10"/>
  <c r="A85" i="10"/>
  <c r="A52" i="10"/>
  <c r="A36" i="10"/>
  <c r="A123" i="10"/>
  <c r="A184" i="10"/>
  <c r="A187" i="10"/>
  <c r="A136" i="10"/>
  <c r="A125" i="10"/>
  <c r="A60" i="10"/>
  <c r="A175" i="10"/>
  <c r="A186" i="10"/>
  <c r="A152" i="10"/>
  <c r="A160" i="10"/>
  <c r="A201" i="10"/>
  <c r="A151" i="10"/>
  <c r="A167" i="10"/>
  <c r="A99" i="10"/>
  <c r="A188" i="10"/>
  <c r="A4" i="10"/>
  <c r="L4" i="10"/>
  <c r="A6" i="9"/>
  <c r="A8" i="9"/>
  <c r="A4" i="9"/>
  <c r="A13" i="9"/>
  <c r="A10" i="9"/>
  <c r="A3" i="9"/>
  <c r="A7" i="9"/>
  <c r="A14" i="9"/>
  <c r="A12" i="9"/>
  <c r="A5" i="9"/>
  <c r="A15" i="9"/>
  <c r="A9" i="9"/>
  <c r="A11" i="9"/>
  <c r="A11" i="8"/>
  <c r="A3" i="8"/>
  <c r="A7" i="8"/>
  <c r="A8" i="8"/>
  <c r="A4" i="8"/>
  <c r="A10" i="8"/>
  <c r="A5" i="8"/>
  <c r="A6" i="8"/>
  <c r="A9" i="8"/>
  <c r="A98" i="7"/>
  <c r="A96" i="7"/>
  <c r="A29" i="7"/>
  <c r="A4" i="7"/>
  <c r="A64" i="7"/>
  <c r="A62" i="7"/>
  <c r="A37" i="7"/>
  <c r="A69" i="7"/>
  <c r="A35" i="7"/>
  <c r="A101" i="7"/>
  <c r="A24" i="7"/>
  <c r="A54" i="7"/>
  <c r="A17" i="7"/>
  <c r="A11" i="7"/>
  <c r="A31" i="7"/>
  <c r="A30" i="7"/>
  <c r="A25" i="7"/>
  <c r="A5" i="7"/>
  <c r="A33" i="7"/>
  <c r="A40" i="7"/>
  <c r="A48" i="7"/>
  <c r="A13" i="7"/>
  <c r="A10" i="7"/>
  <c r="A22" i="7"/>
  <c r="A103" i="7"/>
  <c r="A28" i="7"/>
  <c r="A12" i="7"/>
  <c r="A8" i="7"/>
  <c r="A18" i="7"/>
  <c r="A21" i="7"/>
  <c r="A87" i="7"/>
  <c r="A26" i="7"/>
  <c r="A23" i="7"/>
  <c r="A55" i="7"/>
  <c r="A53" i="7"/>
  <c r="A39" i="7"/>
  <c r="A50" i="7"/>
  <c r="A45" i="7"/>
  <c r="A90" i="7"/>
  <c r="A16" i="7"/>
  <c r="A104" i="7"/>
  <c r="A85" i="7"/>
  <c r="A9" i="7"/>
  <c r="A41" i="7"/>
  <c r="A68" i="7"/>
  <c r="A42" i="7"/>
  <c r="A3" i="7"/>
  <c r="A6" i="7"/>
  <c r="A56" i="7"/>
  <c r="A27" i="7"/>
  <c r="A49" i="7"/>
  <c r="A36" i="7"/>
  <c r="A20" i="7"/>
  <c r="A94" i="7"/>
  <c r="A15" i="7"/>
  <c r="A34" i="7"/>
  <c r="A78" i="7"/>
  <c r="A74" i="7"/>
  <c r="A19" i="7"/>
  <c r="A59" i="7"/>
  <c r="A63" i="7"/>
  <c r="A61" i="7"/>
  <c r="A60" i="7"/>
  <c r="A52" i="7"/>
  <c r="A84" i="7"/>
  <c r="A82" i="7"/>
  <c r="A47" i="7"/>
  <c r="A46" i="7"/>
  <c r="A88" i="7"/>
  <c r="A79" i="7"/>
  <c r="A97" i="7"/>
  <c r="A89" i="7"/>
  <c r="A91" i="7"/>
  <c r="A105" i="7"/>
  <c r="A71" i="7"/>
  <c r="A76" i="7"/>
  <c r="A75" i="7"/>
  <c r="A67" i="7"/>
  <c r="A109" i="7"/>
  <c r="A83" i="7"/>
  <c r="A102" i="7"/>
  <c r="A86" i="7"/>
  <c r="A95" i="7"/>
  <c r="A51" i="7"/>
  <c r="A93" i="7"/>
  <c r="A92" i="7"/>
  <c r="A72" i="7"/>
  <c r="A108" i="7"/>
  <c r="A80" i="7"/>
  <c r="A44" i="7"/>
  <c r="A7" i="7"/>
  <c r="A32" i="7"/>
  <c r="A14" i="7"/>
  <c r="A43" i="7"/>
  <c r="A65" i="7"/>
  <c r="A66" i="7"/>
  <c r="A57" i="7"/>
  <c r="A99" i="7"/>
  <c r="A38" i="7"/>
  <c r="A81" i="7"/>
  <c r="A110" i="7"/>
  <c r="A106" i="7"/>
  <c r="A114" i="7"/>
  <c r="A100" i="7"/>
  <c r="A113" i="7"/>
  <c r="A111" i="7"/>
  <c r="A107" i="7"/>
  <c r="A115" i="7"/>
  <c r="A73" i="7"/>
  <c r="A6" i="6"/>
  <c r="A3" i="6"/>
  <c r="A4" i="6"/>
  <c r="A5" i="6"/>
  <c r="A11" i="5"/>
  <c r="A4" i="5"/>
  <c r="A10" i="5"/>
  <c r="A5" i="5"/>
  <c r="A3" i="5"/>
  <c r="A8" i="5"/>
  <c r="A6" i="5"/>
  <c r="A7" i="5"/>
  <c r="A9" i="5"/>
  <c r="A25" i="4"/>
  <c r="A96" i="4"/>
  <c r="A3" i="4"/>
  <c r="A30" i="4"/>
  <c r="A41" i="4"/>
  <c r="A84" i="4"/>
  <c r="A28" i="4"/>
  <c r="A50" i="4"/>
  <c r="A12" i="4"/>
  <c r="A15" i="4"/>
  <c r="A18" i="4"/>
  <c r="A22" i="4"/>
  <c r="A88" i="4"/>
  <c r="A39" i="4"/>
  <c r="A32" i="4"/>
  <c r="A31" i="4"/>
  <c r="A38" i="4"/>
  <c r="A52" i="4"/>
  <c r="A57" i="4"/>
  <c r="A90" i="4"/>
  <c r="A49" i="4"/>
  <c r="A7" i="4"/>
  <c r="A13" i="4"/>
  <c r="A98" i="4"/>
  <c r="A40" i="4"/>
  <c r="A72" i="4"/>
  <c r="A36" i="4"/>
  <c r="A11" i="4"/>
  <c r="A24" i="4"/>
  <c r="A65" i="4"/>
  <c r="A29" i="4"/>
  <c r="A27" i="4"/>
  <c r="A44" i="4"/>
  <c r="A26" i="4"/>
  <c r="A100" i="4"/>
  <c r="A8" i="4"/>
  <c r="A4" i="4"/>
  <c r="A33" i="4"/>
  <c r="A5" i="4"/>
  <c r="A23" i="4"/>
  <c r="A21" i="4"/>
  <c r="A6" i="4"/>
  <c r="A46" i="4"/>
  <c r="A20" i="4"/>
  <c r="A71" i="4"/>
  <c r="A34" i="4"/>
  <c r="A37" i="4"/>
  <c r="A63" i="4"/>
  <c r="A56" i="4"/>
  <c r="A82" i="4"/>
  <c r="A83" i="4"/>
  <c r="A14" i="4"/>
  <c r="A35" i="4"/>
  <c r="A53" i="4"/>
  <c r="A70" i="4"/>
  <c r="A62" i="4"/>
  <c r="A47" i="4"/>
  <c r="A107" i="4"/>
  <c r="A78" i="4"/>
  <c r="A42" i="4"/>
  <c r="A60" i="4"/>
  <c r="A17" i="4"/>
  <c r="A69" i="4"/>
  <c r="A74" i="4"/>
  <c r="A59" i="4"/>
  <c r="A73" i="4"/>
  <c r="A99" i="4"/>
  <c r="A68" i="4"/>
  <c r="A67" i="4"/>
  <c r="A66" i="4"/>
  <c r="A76" i="4"/>
  <c r="A79" i="4"/>
  <c r="A101" i="4"/>
  <c r="A104" i="4"/>
  <c r="A64" i="4"/>
  <c r="A77" i="4"/>
  <c r="A103" i="4"/>
  <c r="A102" i="4"/>
  <c r="A61" i="4"/>
  <c r="A10" i="4"/>
  <c r="A91" i="4"/>
  <c r="A19" i="4"/>
  <c r="A16" i="4"/>
  <c r="A54" i="4"/>
  <c r="A81" i="4"/>
  <c r="A94" i="4"/>
  <c r="A97" i="4"/>
  <c r="A55" i="4"/>
  <c r="A95" i="4"/>
  <c r="A93" i="4"/>
  <c r="A109" i="4"/>
  <c r="A106" i="4"/>
  <c r="A92" i="4"/>
  <c r="A108" i="4"/>
  <c r="A85" i="4"/>
  <c r="A45" i="4"/>
  <c r="N25" i="4"/>
  <c r="N96" i="4"/>
  <c r="N3" i="4"/>
  <c r="N30" i="4"/>
  <c r="N41" i="4"/>
  <c r="N84" i="4"/>
  <c r="N28" i="4"/>
  <c r="N50" i="4"/>
  <c r="N12" i="4"/>
  <c r="N15" i="4"/>
  <c r="N18" i="4"/>
  <c r="N22" i="4"/>
  <c r="N88" i="4"/>
  <c r="N39" i="4"/>
  <c r="N32" i="4"/>
  <c r="N31" i="4"/>
  <c r="N38" i="4"/>
  <c r="N52" i="4"/>
  <c r="N57" i="4"/>
  <c r="N90" i="4"/>
  <c r="N49" i="4"/>
  <c r="N7" i="4"/>
  <c r="N13" i="4"/>
  <c r="N98" i="4"/>
  <c r="N40" i="4"/>
  <c r="N72" i="4"/>
  <c r="N36" i="4"/>
  <c r="N11" i="4"/>
  <c r="N24" i="4"/>
  <c r="N65" i="4"/>
  <c r="N29" i="4"/>
  <c r="N27" i="4"/>
  <c r="N44" i="4"/>
  <c r="N26" i="4"/>
  <c r="N100" i="4"/>
  <c r="N8" i="4"/>
  <c r="N4" i="4"/>
  <c r="N33" i="4"/>
  <c r="N5" i="4"/>
  <c r="N23" i="4"/>
  <c r="N21" i="4"/>
  <c r="N6" i="4"/>
  <c r="N46" i="4"/>
  <c r="N20" i="4"/>
  <c r="N71" i="4"/>
  <c r="N34" i="4"/>
  <c r="N37" i="4"/>
  <c r="N63" i="4"/>
  <c r="N56" i="4"/>
  <c r="N82" i="4"/>
  <c r="N83" i="4"/>
  <c r="N14" i="4"/>
  <c r="N35" i="4"/>
  <c r="N53" i="4"/>
  <c r="N70" i="4"/>
  <c r="N62" i="4"/>
  <c r="N47" i="4"/>
  <c r="N107" i="4"/>
  <c r="N78" i="4"/>
  <c r="N42" i="4"/>
  <c r="N60" i="4"/>
  <c r="N17" i="4"/>
  <c r="N69" i="4"/>
  <c r="N74" i="4"/>
  <c r="N59" i="4"/>
  <c r="N73" i="4"/>
  <c r="N99" i="4"/>
  <c r="N68" i="4"/>
  <c r="N67" i="4"/>
  <c r="N66" i="4"/>
  <c r="N76" i="4"/>
  <c r="N79" i="4"/>
  <c r="N101" i="4"/>
  <c r="N104" i="4"/>
  <c r="N64" i="4"/>
  <c r="N77" i="4"/>
  <c r="N103" i="4"/>
  <c r="N102" i="4"/>
  <c r="N61" i="4"/>
  <c r="N10" i="4"/>
  <c r="N91" i="4"/>
  <c r="N19" i="4"/>
  <c r="N16" i="4"/>
  <c r="N54" i="4"/>
  <c r="N81" i="4"/>
  <c r="N94" i="4"/>
  <c r="N97" i="4"/>
  <c r="N55" i="4"/>
  <c r="N95" i="4"/>
  <c r="N93" i="4"/>
  <c r="N109" i="4"/>
  <c r="N106" i="4"/>
  <c r="N92" i="4"/>
  <c r="N108" i="4"/>
  <c r="N85" i="4"/>
  <c r="N45" i="4"/>
  <c r="A135" i="3"/>
  <c r="A128" i="3"/>
  <c r="A104" i="3"/>
  <c r="A120" i="3"/>
  <c r="A26" i="3"/>
  <c r="A57" i="3"/>
  <c r="A34" i="3"/>
  <c r="A35" i="3"/>
  <c r="A65" i="3"/>
  <c r="A3" i="3"/>
  <c r="A144" i="3"/>
  <c r="A33" i="3"/>
  <c r="A82" i="3"/>
  <c r="A85" i="3"/>
  <c r="A103" i="3"/>
  <c r="A59" i="3"/>
  <c r="A75" i="3"/>
  <c r="A115" i="3"/>
  <c r="A45" i="3"/>
  <c r="A92" i="3"/>
  <c r="A10" i="3"/>
  <c r="A8" i="3"/>
  <c r="A16" i="3"/>
  <c r="A19" i="3"/>
  <c r="A30" i="3"/>
  <c r="A29" i="3"/>
  <c r="A25" i="3"/>
  <c r="A38" i="3"/>
  <c r="A140" i="3"/>
  <c r="A39" i="3"/>
  <c r="A94" i="3"/>
  <c r="A67" i="3"/>
  <c r="A31" i="3"/>
  <c r="A40" i="3"/>
  <c r="A77" i="3"/>
  <c r="A49" i="3"/>
  <c r="A129" i="3"/>
  <c r="A41" i="3"/>
  <c r="A28" i="3"/>
  <c r="A72" i="3"/>
  <c r="A7" i="3"/>
  <c r="A80" i="3"/>
  <c r="A12" i="3"/>
  <c r="A83" i="3"/>
  <c r="A71" i="3"/>
  <c r="A48" i="3"/>
  <c r="A102" i="3"/>
  <c r="A54" i="3"/>
  <c r="A14" i="3"/>
  <c r="A52" i="3"/>
  <c r="A15" i="3"/>
  <c r="A88" i="3"/>
  <c r="A18" i="3"/>
  <c r="A63" i="3"/>
  <c r="A50" i="3"/>
  <c r="A22" i="3"/>
  <c r="A119" i="3"/>
  <c r="A101" i="3"/>
  <c r="A74" i="3"/>
  <c r="A44" i="3"/>
  <c r="A5" i="3"/>
  <c r="A151" i="3"/>
  <c r="A148" i="3"/>
  <c r="A139" i="3"/>
  <c r="A47" i="3"/>
  <c r="A64" i="3"/>
  <c r="A37" i="3"/>
  <c r="A89" i="3"/>
  <c r="A86" i="3"/>
  <c r="A98" i="3"/>
  <c r="A4" i="3"/>
  <c r="A46" i="3"/>
  <c r="A36" i="3"/>
  <c r="A6" i="3"/>
  <c r="A78" i="3"/>
  <c r="A79" i="3"/>
  <c r="A146" i="3"/>
  <c r="A87" i="3"/>
  <c r="A20" i="3"/>
  <c r="A152" i="3"/>
  <c r="A165" i="3"/>
  <c r="A21" i="3"/>
  <c r="A43" i="3"/>
  <c r="A17" i="3"/>
  <c r="A107" i="3"/>
  <c r="A90" i="3"/>
  <c r="A11" i="3"/>
  <c r="A24" i="3"/>
  <c r="A53" i="3"/>
  <c r="A91" i="3"/>
  <c r="A27" i="3"/>
  <c r="A155" i="3"/>
  <c r="A93" i="3"/>
  <c r="A76" i="3"/>
  <c r="A125" i="3"/>
  <c r="A95" i="3"/>
  <c r="A84" i="3"/>
  <c r="A106" i="3"/>
  <c r="A116" i="3"/>
  <c r="A109" i="3"/>
  <c r="A166" i="3"/>
  <c r="A113" i="3"/>
  <c r="A56" i="3"/>
  <c r="A81" i="3"/>
  <c r="A114" i="3"/>
  <c r="A62" i="3"/>
  <c r="A162" i="3"/>
  <c r="A42" i="3"/>
  <c r="A142" i="3"/>
  <c r="A61" i="3"/>
  <c r="A170" i="3"/>
  <c r="A96" i="3"/>
  <c r="A158" i="3"/>
  <c r="A149" i="3"/>
  <c r="A73" i="3"/>
  <c r="A99" i="3"/>
  <c r="A55" i="3"/>
  <c r="A108" i="3"/>
  <c r="A117" i="3"/>
  <c r="A141" i="3"/>
  <c r="A161" i="3"/>
  <c r="A157" i="3"/>
  <c r="A66" i="3"/>
  <c r="A156" i="3"/>
  <c r="A111" i="3"/>
  <c r="A100" i="3"/>
  <c r="A133" i="3"/>
  <c r="A164" i="3"/>
  <c r="A110" i="3"/>
  <c r="A127" i="3"/>
  <c r="A123" i="3"/>
  <c r="A168" i="3"/>
  <c r="A160" i="3"/>
  <c r="A97" i="3"/>
  <c r="A122" i="3"/>
  <c r="A9" i="3"/>
  <c r="A126" i="3"/>
  <c r="A23" i="3"/>
  <c r="A13" i="3"/>
  <c r="A68" i="3"/>
  <c r="A154" i="3"/>
  <c r="A70" i="3"/>
  <c r="A171" i="3"/>
  <c r="A60" i="3"/>
  <c r="A150" i="3"/>
  <c r="A153" i="3"/>
  <c r="A112" i="3"/>
  <c r="A69" i="3"/>
  <c r="A169" i="3"/>
  <c r="A143" i="3"/>
  <c r="A145" i="3"/>
  <c r="A134" i="3"/>
  <c r="A174" i="3"/>
  <c r="A138" i="3"/>
  <c r="A130" i="3"/>
  <c r="A132" i="3"/>
  <c r="A163" i="3"/>
  <c r="A124" i="3"/>
  <c r="A137" i="3"/>
  <c r="A118" i="3"/>
  <c r="A136" i="3"/>
  <c r="A167" i="3"/>
  <c r="A105" i="3"/>
  <c r="A172" i="3"/>
  <c r="A58" i="3"/>
  <c r="N135" i="3"/>
  <c r="N128" i="3"/>
  <c r="N104" i="3"/>
  <c r="N120" i="3"/>
  <c r="N26" i="3"/>
  <c r="N57" i="3"/>
  <c r="N34" i="3"/>
  <c r="N35" i="3"/>
  <c r="N65" i="3"/>
  <c r="N3" i="3"/>
  <c r="N144" i="3"/>
  <c r="N33" i="3"/>
  <c r="N82" i="3"/>
  <c r="N85" i="3"/>
  <c r="N103" i="3"/>
  <c r="N59" i="3"/>
  <c r="N75" i="3"/>
  <c r="N115" i="3"/>
  <c r="N45" i="3"/>
  <c r="N92" i="3"/>
  <c r="N10" i="3"/>
  <c r="N8" i="3"/>
  <c r="N16" i="3"/>
  <c r="N19" i="3"/>
  <c r="N30" i="3"/>
  <c r="N29" i="3"/>
  <c r="N25" i="3"/>
  <c r="N38" i="3"/>
  <c r="N140" i="3"/>
  <c r="N39" i="3"/>
  <c r="N94" i="3"/>
  <c r="N67" i="3"/>
  <c r="N31" i="3"/>
  <c r="N40" i="3"/>
  <c r="N77" i="3"/>
  <c r="N49" i="3"/>
  <c r="N129" i="3"/>
  <c r="N41" i="3"/>
  <c r="N28" i="3"/>
  <c r="N72" i="3"/>
  <c r="N7" i="3"/>
  <c r="N80" i="3"/>
  <c r="N12" i="3"/>
  <c r="N83" i="3"/>
  <c r="N71" i="3"/>
  <c r="N48" i="3"/>
  <c r="N102" i="3"/>
  <c r="N54" i="3"/>
  <c r="N14" i="3"/>
  <c r="N52" i="3"/>
  <c r="N15" i="3"/>
  <c r="N88" i="3"/>
  <c r="N18" i="3"/>
  <c r="N63" i="3"/>
  <c r="N50" i="3"/>
  <c r="N22" i="3"/>
  <c r="N119" i="3"/>
  <c r="N101" i="3"/>
  <c r="N74" i="3"/>
  <c r="N44" i="3"/>
  <c r="N5" i="3"/>
  <c r="N151" i="3"/>
  <c r="N148" i="3"/>
  <c r="N139" i="3"/>
  <c r="N47" i="3"/>
  <c r="N64" i="3"/>
  <c r="N37" i="3"/>
  <c r="N89" i="3"/>
  <c r="N86" i="3"/>
  <c r="N98" i="3"/>
  <c r="N4" i="3"/>
  <c r="N46" i="3"/>
  <c r="N36" i="3"/>
  <c r="N6" i="3"/>
  <c r="N78" i="3"/>
  <c r="N79" i="3"/>
  <c r="N146" i="3"/>
  <c r="N87" i="3"/>
  <c r="N20" i="3"/>
  <c r="N152" i="3"/>
  <c r="N165" i="3"/>
  <c r="N21" i="3"/>
  <c r="N43" i="3"/>
  <c r="N17" i="3"/>
  <c r="N107" i="3"/>
  <c r="N90" i="3"/>
  <c r="N11" i="3"/>
  <c r="N24" i="3"/>
  <c r="N53" i="3"/>
  <c r="N91" i="3"/>
  <c r="N27" i="3"/>
  <c r="N155" i="3"/>
  <c r="N93" i="3"/>
  <c r="N76" i="3"/>
  <c r="N125" i="3"/>
  <c r="N95" i="3"/>
  <c r="N84" i="3"/>
  <c r="N106" i="3"/>
  <c r="N116" i="3"/>
  <c r="N109" i="3"/>
  <c r="N166" i="3"/>
  <c r="N113" i="3"/>
  <c r="N56" i="3"/>
  <c r="N81" i="3"/>
  <c r="N114" i="3"/>
  <c r="N62" i="3"/>
  <c r="N162" i="3"/>
  <c r="N42" i="3"/>
  <c r="N142" i="3"/>
  <c r="N61" i="3"/>
  <c r="N170" i="3"/>
  <c r="N96" i="3"/>
  <c r="N158" i="3"/>
  <c r="N149" i="3"/>
  <c r="N73" i="3"/>
  <c r="N99" i="3"/>
  <c r="N55" i="3"/>
  <c r="N108" i="3"/>
  <c r="N117" i="3"/>
  <c r="N141" i="3"/>
  <c r="N161" i="3"/>
  <c r="N157" i="3"/>
  <c r="N66" i="3"/>
  <c r="N156" i="3"/>
  <c r="N111" i="3"/>
  <c r="N100" i="3"/>
  <c r="N133" i="3"/>
  <c r="N164" i="3"/>
  <c r="N110" i="3"/>
  <c r="N127" i="3"/>
  <c r="N123" i="3"/>
  <c r="N168" i="3"/>
  <c r="N160" i="3"/>
  <c r="N97" i="3"/>
  <c r="N122" i="3"/>
  <c r="N9" i="3"/>
  <c r="N126" i="3"/>
  <c r="N23" i="3"/>
  <c r="N13" i="3"/>
  <c r="N68" i="3"/>
  <c r="N154" i="3"/>
  <c r="N70" i="3"/>
  <c r="N171" i="3"/>
  <c r="N60" i="3"/>
  <c r="N150" i="3"/>
  <c r="N153" i="3"/>
  <c r="N112" i="3"/>
  <c r="N69" i="3"/>
  <c r="N169" i="3"/>
  <c r="N143" i="3"/>
  <c r="N145" i="3"/>
  <c r="N134" i="3"/>
  <c r="N174" i="3"/>
  <c r="N138" i="3"/>
  <c r="N130" i="3"/>
  <c r="N132" i="3"/>
  <c r="N163" i="3"/>
  <c r="N124" i="3"/>
  <c r="N137" i="3"/>
  <c r="N118" i="3"/>
  <c r="N136" i="3"/>
  <c r="N167" i="3"/>
  <c r="N172" i="3"/>
  <c r="N58" i="3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3" i="2"/>
  <c r="A84" i="2"/>
  <c r="A85" i="2"/>
  <c r="A86" i="2"/>
  <c r="A87" i="2"/>
  <c r="A88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49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9" i="2"/>
  <c r="A200" i="2"/>
  <c r="A202" i="2"/>
  <c r="A203" i="2"/>
  <c r="A204" i="2"/>
  <c r="A205" i="2"/>
  <c r="A206" i="2"/>
  <c r="A207" i="2"/>
  <c r="A209" i="2"/>
  <c r="A210" i="2"/>
  <c r="A211" i="2"/>
  <c r="A212" i="2"/>
  <c r="A213" i="2"/>
  <c r="A214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40" i="2"/>
  <c r="A241" i="2"/>
  <c r="A242" i="2"/>
  <c r="A243" i="2"/>
  <c r="A245" i="2"/>
  <c r="A246" i="2"/>
  <c r="A247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8" i="2"/>
  <c r="A350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2" i="2"/>
  <c r="A393" i="2"/>
  <c r="A394" i="2"/>
  <c r="A395" i="2"/>
  <c r="A396" i="2"/>
  <c r="A397" i="2"/>
  <c r="A398" i="2"/>
  <c r="A399" i="2"/>
  <c r="A400" i="2"/>
  <c r="A402" i="2"/>
  <c r="A403" i="2"/>
  <c r="A404" i="2"/>
  <c r="A405" i="2"/>
  <c r="A407" i="2"/>
  <c r="A408" i="2"/>
  <c r="A409" i="2"/>
  <c r="A410" i="2"/>
  <c r="A411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77" i="2"/>
  <c r="A441" i="2"/>
  <c r="A442" i="2"/>
  <c r="A443" i="2"/>
  <c r="A444" i="2"/>
  <c r="A447" i="2"/>
  <c r="A448" i="2"/>
  <c r="A449" i="2"/>
  <c r="A450" i="2"/>
  <c r="A451" i="2"/>
  <c r="A452" i="2"/>
  <c r="A453" i="2"/>
  <c r="A454" i="2"/>
  <c r="A455" i="2"/>
  <c r="A456" i="2"/>
  <c r="A458" i="2"/>
  <c r="A459" i="2"/>
  <c r="A460" i="2"/>
  <c r="A461" i="2"/>
  <c r="A463" i="2"/>
  <c r="A465" i="2"/>
  <c r="A466" i="2"/>
  <c r="A467" i="2"/>
  <c r="A468" i="2"/>
  <c r="A469" i="2"/>
  <c r="A471" i="2"/>
  <c r="A474" i="2"/>
  <c r="A476" i="2"/>
  <c r="A478" i="2"/>
  <c r="A479" i="2"/>
  <c r="A480" i="2"/>
  <c r="A481" i="2"/>
  <c r="A482" i="2"/>
  <c r="A483" i="2"/>
  <c r="A484" i="2"/>
  <c r="A485" i="2"/>
  <c r="A486" i="2"/>
  <c r="A487" i="2"/>
  <c r="A489" i="2"/>
  <c r="A490" i="2"/>
  <c r="A491" i="2"/>
  <c r="A492" i="2"/>
  <c r="A493" i="2"/>
  <c r="A494" i="2"/>
  <c r="A472" i="2"/>
  <c r="A495" i="2"/>
  <c r="A496" i="2"/>
  <c r="A497" i="2"/>
  <c r="A499" i="2"/>
  <c r="A501" i="2"/>
  <c r="A503" i="2"/>
  <c r="A504" i="2"/>
  <c r="A506" i="2"/>
  <c r="A507" i="2"/>
  <c r="A508" i="2"/>
  <c r="A509" i="2"/>
  <c r="A510" i="2"/>
  <c r="A513" i="2"/>
  <c r="A514" i="2"/>
  <c r="A2" i="2"/>
</calcChain>
</file>

<file path=xl/sharedStrings.xml><?xml version="1.0" encoding="utf-8"?>
<sst xmlns="http://schemas.openxmlformats.org/spreadsheetml/2006/main" count="9996" uniqueCount="3135">
  <si>
    <t>許可番号</t>
  </si>
  <si>
    <t>郵便番号</t>
  </si>
  <si>
    <t>地区ＣＤ</t>
  </si>
  <si>
    <t>00-000003</t>
  </si>
  <si>
    <t>株木建設（株）　　　　　　　　　　　　　　　</t>
  </si>
  <si>
    <t>310-0845</t>
  </si>
  <si>
    <t>A</t>
  </si>
  <si>
    <t>B</t>
  </si>
  <si>
    <t>C</t>
  </si>
  <si>
    <t>00-000058</t>
  </si>
  <si>
    <t>東北ボーリング（株）　　　　　　　　　　　　</t>
  </si>
  <si>
    <t>984-0031</t>
  </si>
  <si>
    <t>00-000066</t>
  </si>
  <si>
    <t>日本地下水開発（株）　　　　　　　　　　　　</t>
  </si>
  <si>
    <t>990-2313</t>
  </si>
  <si>
    <t>00-000114</t>
  </si>
  <si>
    <t>（株）きんでん　　　　　　　　　　　　　　　</t>
  </si>
  <si>
    <t>531-8550</t>
  </si>
  <si>
    <t>00-000142</t>
  </si>
  <si>
    <t>（株）駒井ハルテック　　　　　　　　　　　　</t>
  </si>
  <si>
    <t>550-0012</t>
  </si>
  <si>
    <t>00-000180</t>
  </si>
  <si>
    <t>住友電設（株）　　　　　　　　　　　　　　　</t>
  </si>
  <si>
    <t>550-8550</t>
  </si>
  <si>
    <t>00-000181</t>
  </si>
  <si>
    <t>日本フィールドシステム（株）　　　　　　　　</t>
  </si>
  <si>
    <t>708-0876</t>
  </si>
  <si>
    <t>00-000200</t>
  </si>
  <si>
    <t>三井住友建設（株）　　　　　　　　　　　　　</t>
  </si>
  <si>
    <t>104-0051</t>
  </si>
  <si>
    <t>00-000211</t>
  </si>
  <si>
    <t>日特建設（株）　　　　　　　　　　　　　　　</t>
  </si>
  <si>
    <t>103-0004</t>
  </si>
  <si>
    <t>00-000231</t>
  </si>
  <si>
    <t>（株）日本ピーエス　　　　　　　　　　　　　</t>
  </si>
  <si>
    <t>914-0027</t>
  </si>
  <si>
    <t>00-000244</t>
  </si>
  <si>
    <t>エクシオグループ（株）　　　　　　　　　　　</t>
  </si>
  <si>
    <t>150-0002</t>
  </si>
  <si>
    <t>00-000270</t>
  </si>
  <si>
    <t>日鉄パイプライン＆エンジニアリング（株）　　</t>
  </si>
  <si>
    <t>141-0032</t>
  </si>
  <si>
    <t>00-000300</t>
  </si>
  <si>
    <t>大成建設（株）　　　　　　　　　　　　　　　</t>
  </si>
  <si>
    <t>163-0606</t>
  </si>
  <si>
    <t>00-000316</t>
  </si>
  <si>
    <t>日本オーチス・エレベータ（株）　　　　　　　</t>
  </si>
  <si>
    <t>104-0033</t>
  </si>
  <si>
    <t>00-000345</t>
  </si>
  <si>
    <t>エム・エムブリッジ（株）　　　　　　　　　　</t>
  </si>
  <si>
    <t>733-0036</t>
  </si>
  <si>
    <t>00-000380</t>
  </si>
  <si>
    <t>高田機工（株）　　　　　　　　　　　　　　　</t>
  </si>
  <si>
    <t>556-0011</t>
  </si>
  <si>
    <t>00-000384</t>
  </si>
  <si>
    <t>ヤマハサウンドシステム（株）　　　　　　　　</t>
  </si>
  <si>
    <t>103-0015</t>
  </si>
  <si>
    <t>00-000410</t>
  </si>
  <si>
    <t>佐藤工業（株）　　　　　　　　　　　　　　　</t>
  </si>
  <si>
    <t>103-8639</t>
  </si>
  <si>
    <t>00-000543</t>
  </si>
  <si>
    <t>ドーピー建設工業（株）　　　　　　　　　　　</t>
  </si>
  <si>
    <t>060-0001</t>
  </si>
  <si>
    <t>00-000576</t>
  </si>
  <si>
    <t>ダイコー（株）　　　　　　　　　　　　　　　</t>
  </si>
  <si>
    <t>105-0012</t>
  </si>
  <si>
    <t>00-000584</t>
  </si>
  <si>
    <t>東北電話（株）　　　　　　　　　　　　　　　</t>
  </si>
  <si>
    <t>020-0837</t>
  </si>
  <si>
    <t>00-000635</t>
  </si>
  <si>
    <t>日成ビルド工業（株）　　　　　　　　　　　　</t>
  </si>
  <si>
    <t>920-0396</t>
  </si>
  <si>
    <t>00-000647</t>
  </si>
  <si>
    <t>（株）酉島製作所　　　　　　　　　　　　　　</t>
  </si>
  <si>
    <t>569-8660</t>
  </si>
  <si>
    <t>00-000649</t>
  </si>
  <si>
    <t>（株）ＴＴＫ　　　　　　　　　　　　　　　　</t>
  </si>
  <si>
    <t>984-8558</t>
  </si>
  <si>
    <t>00-000659</t>
  </si>
  <si>
    <t>三精テクノロジーズ（株）　　　　　　　　　　</t>
  </si>
  <si>
    <t>532-0003</t>
  </si>
  <si>
    <t>00-000691</t>
  </si>
  <si>
    <t>東洋熱工業（株）　　　　　　　　　　　　　　</t>
  </si>
  <si>
    <t>104-8324</t>
  </si>
  <si>
    <t>00-000753</t>
  </si>
  <si>
    <t>（株）テクノ長谷　　　　　　　　　　　　　　</t>
  </si>
  <si>
    <t>980-0824</t>
  </si>
  <si>
    <t>00-000819</t>
  </si>
  <si>
    <t>池上通信機（株）　　　　　　　　　　　　　　</t>
  </si>
  <si>
    <t>146-8567</t>
  </si>
  <si>
    <t>00-000841</t>
  </si>
  <si>
    <t>昭和コンクリート工業（株）　　　　　　　　　</t>
  </si>
  <si>
    <t>500-8703</t>
  </si>
  <si>
    <t>00-000851</t>
  </si>
  <si>
    <t>大成設備（株）　　　　　　　　　　　　　　　</t>
  </si>
  <si>
    <t>163-0217</t>
  </si>
  <si>
    <t>00-000858</t>
  </si>
  <si>
    <t>寄神建設（株）　　　　　　　　　　　　　　　</t>
  </si>
  <si>
    <t>652-0831</t>
  </si>
  <si>
    <t>00-000874</t>
  </si>
  <si>
    <t>（株）タナックス　　　　　　　　　　　　　　</t>
  </si>
  <si>
    <t>017-0293</t>
  </si>
  <si>
    <t>00-022100</t>
  </si>
  <si>
    <t>安川オートメーション・ドライブ（株）　　　　</t>
  </si>
  <si>
    <t>824-8511</t>
  </si>
  <si>
    <t>00-000927</t>
  </si>
  <si>
    <t>（株）太平エンジニアリング　　　　　　　　　</t>
  </si>
  <si>
    <t>113-8474</t>
  </si>
  <si>
    <t>00-000931</t>
  </si>
  <si>
    <t>丸茂電機（株）　　　　　　　　　　　　　　　</t>
  </si>
  <si>
    <t>101-0041</t>
  </si>
  <si>
    <t>00-000997</t>
  </si>
  <si>
    <t>日本リーテック（株）　　　　　　　　　　　　</t>
  </si>
  <si>
    <t>101-0054</t>
  </si>
  <si>
    <t>00-001000</t>
  </si>
  <si>
    <t>日本国土開発（株）　　　　　　　　　　　　　</t>
  </si>
  <si>
    <t>105-8467</t>
  </si>
  <si>
    <t>00-001059</t>
  </si>
  <si>
    <t>（株）乃村工藝社　　　　　　　　　　　　　　</t>
  </si>
  <si>
    <t>135-8622</t>
  </si>
  <si>
    <t>00-001068</t>
  </si>
  <si>
    <t>日本高圧コンクリート（株）　　　　　　　　　</t>
  </si>
  <si>
    <t>060-0003</t>
  </si>
  <si>
    <t>00-001100</t>
  </si>
  <si>
    <t>西松建設（株）　　　　　　　　　　　　　　　</t>
  </si>
  <si>
    <t>105-6407</t>
  </si>
  <si>
    <t>00-001150</t>
  </si>
  <si>
    <t>五洋建設（株）　　　　　　　　　　　　　　　</t>
  </si>
  <si>
    <t>112-8576</t>
  </si>
  <si>
    <t>00-001200</t>
  </si>
  <si>
    <t>（株）熊谷組　　　　　　　　　　　　　　　　</t>
  </si>
  <si>
    <t>162-8557</t>
  </si>
  <si>
    <t>00-001220</t>
  </si>
  <si>
    <t>鉄建建設（株）　　　　　　　　　　　　　　　</t>
  </si>
  <si>
    <t>101-8366</t>
  </si>
  <si>
    <t>00-001250</t>
  </si>
  <si>
    <t>イビデングリーンテック（株）　　　　　　　　</t>
  </si>
  <si>
    <t>503-0021</t>
  </si>
  <si>
    <t>00-001271</t>
  </si>
  <si>
    <t>105-7365</t>
  </si>
  <si>
    <t>00-001272</t>
  </si>
  <si>
    <t>（株）雄電社　　　　　　　　　　　　　　　　</t>
  </si>
  <si>
    <t>142-0064</t>
  </si>
  <si>
    <t>00-020220</t>
  </si>
  <si>
    <t>東急建設（株）　　　　　　　　　　　　　　　</t>
  </si>
  <si>
    <t>150-8340</t>
  </si>
  <si>
    <t>00-001345</t>
  </si>
  <si>
    <t>ショーボンド建設（株）　　　　　　　　　　　</t>
  </si>
  <si>
    <t>00-001373</t>
  </si>
  <si>
    <t>豊国工業（株）　　　　　　　　　　　　　　　</t>
  </si>
  <si>
    <t>739-0024</t>
  </si>
  <si>
    <t>00-001383</t>
  </si>
  <si>
    <t>590-0977</t>
  </si>
  <si>
    <t>00-001400</t>
  </si>
  <si>
    <t>飛島建設（株）　　　　　　　　　　　　　　　</t>
  </si>
  <si>
    <t>108-0075</t>
  </si>
  <si>
    <t>00-001453</t>
  </si>
  <si>
    <t>岩田地崎建設（株）　　　　　　　　　　　　　</t>
  </si>
  <si>
    <t>060-8630</t>
  </si>
  <si>
    <t>00-001512</t>
  </si>
  <si>
    <t>日本車輌製造（株）　　　　　　　　　　　　　</t>
  </si>
  <si>
    <t>456-8691</t>
  </si>
  <si>
    <t>00-001574</t>
  </si>
  <si>
    <t>（株）トーエネック　　　　　　　　　　　　　</t>
  </si>
  <si>
    <t>460-0008</t>
  </si>
  <si>
    <t>00-001589</t>
  </si>
  <si>
    <t>日東通信（株）　　　　　　　　　　　　　　　</t>
  </si>
  <si>
    <t>981-0912</t>
  </si>
  <si>
    <t>00-001700</t>
  </si>
  <si>
    <t>大日本土木（株）　　　　　　　　　　　　　　</t>
  </si>
  <si>
    <t>500-8555</t>
  </si>
  <si>
    <t>00-001720</t>
  </si>
  <si>
    <t>（株）佐藤渡辺　　　　　　　　　　　　　　　</t>
  </si>
  <si>
    <t>106-8567</t>
  </si>
  <si>
    <t>00-001729</t>
  </si>
  <si>
    <t>（株）サンテック　　　　　　　　　　　　　　</t>
  </si>
  <si>
    <t>102-8440</t>
  </si>
  <si>
    <t>00-001770</t>
  </si>
  <si>
    <t>（株）ガイアート　　　　　　　　　　　　　　</t>
  </si>
  <si>
    <t>162-0814</t>
  </si>
  <si>
    <t>00-001790</t>
  </si>
  <si>
    <t>（株）ＮＩＰＰＯ　　　　　　　　　　　　　　</t>
  </si>
  <si>
    <t>104-8380</t>
  </si>
  <si>
    <t>00-001860</t>
  </si>
  <si>
    <t>（株）東北日立　　　　　　　　　　　　　　　</t>
  </si>
  <si>
    <t>980-0811</t>
  </si>
  <si>
    <t>00-001868</t>
  </si>
  <si>
    <t>（株）不動テトラ　　　　　　　　　　　　　　</t>
  </si>
  <si>
    <t>103-0016</t>
  </si>
  <si>
    <t>00-001879</t>
  </si>
  <si>
    <t>三建設備工業（株）　　　　　　　　　　　　　</t>
  </si>
  <si>
    <t>00-001881</t>
  </si>
  <si>
    <t>伊藤組土建（株）　　　　　　　　　　　　　　</t>
  </si>
  <si>
    <t>060-8554</t>
  </si>
  <si>
    <t>00-001882</t>
  </si>
  <si>
    <t>日新電機（株）　　　　　　　　　　　　　　　</t>
  </si>
  <si>
    <t>615-8686</t>
  </si>
  <si>
    <t>00-001902</t>
  </si>
  <si>
    <t>（株）ユアテック　　　　　　　　　　　　　　</t>
  </si>
  <si>
    <t>983-8622</t>
  </si>
  <si>
    <t>00-001917</t>
  </si>
  <si>
    <t>ケミカルグラウト（株）　　　　　　　　　　　</t>
  </si>
  <si>
    <t>105-0001</t>
  </si>
  <si>
    <t>00-001918</t>
  </si>
  <si>
    <t>大館桂工業（株）　　　　　　　　　　　　　　</t>
  </si>
  <si>
    <t>017-0044</t>
  </si>
  <si>
    <t>00-001934</t>
  </si>
  <si>
    <t>（株）弘電社　　　　　　　　　　　　　　　　</t>
  </si>
  <si>
    <t>104-0061</t>
  </si>
  <si>
    <t>00-001936</t>
  </si>
  <si>
    <t>仙建工業（株）　　　　　　　　　　　　　　　</t>
  </si>
  <si>
    <t>00-001948</t>
  </si>
  <si>
    <t>第一建設工業（株）　　　　　　　　　　　　　</t>
  </si>
  <si>
    <t>950-8582</t>
  </si>
  <si>
    <t>00-001962</t>
  </si>
  <si>
    <t>世紀東急工業（株）　　　　　　　　　　　　　</t>
  </si>
  <si>
    <t>105-8509</t>
  </si>
  <si>
    <t>00-001990</t>
  </si>
  <si>
    <t>ＯＫＩクロステック（株）　　　　　　　　　　</t>
  </si>
  <si>
    <t>104-6126</t>
  </si>
  <si>
    <t>00-002100</t>
  </si>
  <si>
    <t>鹿島建設（株）　　　　　　　　　　　　　　　</t>
  </si>
  <si>
    <t>107-8388</t>
  </si>
  <si>
    <t>00-002147</t>
  </si>
  <si>
    <t>東興ジオテック（株）　　　　　　　　　　　　</t>
  </si>
  <si>
    <t>00-002200</t>
  </si>
  <si>
    <t>（株）奥村組　　　　　　　　　　　　　　　　</t>
  </si>
  <si>
    <t>545-8555</t>
  </si>
  <si>
    <t>00-002224</t>
  </si>
  <si>
    <t>長谷川体育施設（株）　　　　　　　　　　　　</t>
  </si>
  <si>
    <t>154-0004</t>
  </si>
  <si>
    <t>00-002262</t>
  </si>
  <si>
    <t>大和電設工業（株）　　　　　　　　　　　　　</t>
  </si>
  <si>
    <t>980-0804</t>
  </si>
  <si>
    <t>00-002275</t>
  </si>
  <si>
    <t>（株）クボタ　　　　　　　　　　　　　　　　</t>
  </si>
  <si>
    <t>556-8601</t>
  </si>
  <si>
    <t>00-002303</t>
  </si>
  <si>
    <t>エルゴテック（株）　　　　　　　　　　　　　</t>
  </si>
  <si>
    <t>00-002315</t>
  </si>
  <si>
    <t>りんかい日産建設（株）　　　　　　　　　　　</t>
  </si>
  <si>
    <t>00-002340</t>
  </si>
  <si>
    <t>（株）荏原製作所　　　　　　　　　　　　　　</t>
  </si>
  <si>
    <t>144-8510</t>
  </si>
  <si>
    <t>00-002389</t>
  </si>
  <si>
    <t>西武建設（株）　　　　　　　　　　　　　　　</t>
  </si>
  <si>
    <t>359-8550</t>
  </si>
  <si>
    <t>00-002396</t>
  </si>
  <si>
    <t>東開工業（株）　　　　　　　　　　　　　　　</t>
  </si>
  <si>
    <t>960-2154</t>
  </si>
  <si>
    <t>00-002399</t>
  </si>
  <si>
    <t>（株）鴻池組　　　　　　　　　　　　　　　　</t>
  </si>
  <si>
    <t>541-0057</t>
  </si>
  <si>
    <t>00-002400</t>
  </si>
  <si>
    <t>鹿島道路（株）　　　　　　　　　　　　　　　</t>
  </si>
  <si>
    <t>112-8566</t>
  </si>
  <si>
    <t>00-002405</t>
  </si>
  <si>
    <t>東洋建設（株）　　　　　　　　　　　　　　　</t>
  </si>
  <si>
    <t>101-0051</t>
  </si>
  <si>
    <t>00-002429</t>
  </si>
  <si>
    <t>東亜建設工業（株）　　　　　　　　　　　　　</t>
  </si>
  <si>
    <t>163-1031</t>
  </si>
  <si>
    <t>00-002438</t>
  </si>
  <si>
    <t>（株）淺沼組　　　　　　　　　　　　　　　　</t>
  </si>
  <si>
    <t>556-0017</t>
  </si>
  <si>
    <t>00-002467</t>
  </si>
  <si>
    <t>（株）電業社機械製作所　　　　　　　　　　　</t>
  </si>
  <si>
    <t>143-8558</t>
  </si>
  <si>
    <t>00-002475</t>
  </si>
  <si>
    <t>（株）本間組　　　　　　　　　　　　　　　　</t>
  </si>
  <si>
    <t>951-8650</t>
  </si>
  <si>
    <t>00-002494</t>
  </si>
  <si>
    <t>ダイダン（株）　　　　　　　　　　　　　　　</t>
  </si>
  <si>
    <t>550-8520</t>
  </si>
  <si>
    <t>00-002520</t>
  </si>
  <si>
    <t>大豊建設（株）　　　　　　　　　　　　　　　</t>
  </si>
  <si>
    <t>104-8289</t>
  </si>
  <si>
    <t>00-002521</t>
  </si>
  <si>
    <t>（株）東京久栄　　　　　　　　　　　　　　　</t>
  </si>
  <si>
    <t>101-0032</t>
  </si>
  <si>
    <t>00-002527</t>
  </si>
  <si>
    <t>佐藤鉄工（株）　　　　　　　　　　　　　　　</t>
  </si>
  <si>
    <t>930-0293</t>
  </si>
  <si>
    <t>00-002555</t>
  </si>
  <si>
    <t>大栄電気（株）　　　　　　　　　　　　　　　</t>
  </si>
  <si>
    <t>104-0043</t>
  </si>
  <si>
    <t>00-002567</t>
  </si>
  <si>
    <t>（株）石垣　　　　　　　　　　　　　　　　　</t>
  </si>
  <si>
    <t>100-0005</t>
  </si>
  <si>
    <t>00-002632</t>
  </si>
  <si>
    <t>（株）安部日鋼工業　　　　　　　　　　　　　</t>
  </si>
  <si>
    <t>500-8638</t>
  </si>
  <si>
    <t>00-002636</t>
  </si>
  <si>
    <t>川本工業（株）　　　　　　　　　　　　　　　</t>
  </si>
  <si>
    <t>231-0026</t>
  </si>
  <si>
    <t>00-002646</t>
  </si>
  <si>
    <t>（株）大本組　　　　　　　　　　　　　　　　</t>
  </si>
  <si>
    <t>700-8550</t>
  </si>
  <si>
    <t>00-002653</t>
  </si>
  <si>
    <t>東綱橋梁（株）　　　　　　　　　　　　　　　</t>
  </si>
  <si>
    <t>329-0502</t>
  </si>
  <si>
    <t>00-002655</t>
  </si>
  <si>
    <t>前田建設工業（株）　　　　　　　　　　　　　</t>
  </si>
  <si>
    <t>102-8151</t>
  </si>
  <si>
    <t>00-002657</t>
  </si>
  <si>
    <t>東光電気工事（株）　　　　　　　　　　　　　</t>
  </si>
  <si>
    <t>101-8350</t>
  </si>
  <si>
    <t>00-002676</t>
  </si>
  <si>
    <t>振興電気（株）　　　　　　　　　　　　　　　</t>
  </si>
  <si>
    <t>00-002698</t>
  </si>
  <si>
    <t>宇野重工（株）　　　　　　　　　　　　　　　</t>
  </si>
  <si>
    <t>515-8558</t>
  </si>
  <si>
    <t>00-002714</t>
  </si>
  <si>
    <t>矢田工業（株）　　　　　　　　　　　　　　　</t>
  </si>
  <si>
    <t>963-0921</t>
  </si>
  <si>
    <t>00-002716</t>
  </si>
  <si>
    <t>新日本空調（株）　　　　　　　　　　　　　　</t>
  </si>
  <si>
    <t>103-0007</t>
  </si>
  <si>
    <t>00-002744</t>
  </si>
  <si>
    <t>（株）竹中工務店　　　　　　　　　　　　　　</t>
  </si>
  <si>
    <t>541-0053</t>
  </si>
  <si>
    <t>00-002770</t>
  </si>
  <si>
    <t>日本道路（株）　　　　　　　　　　　　　　　</t>
  </si>
  <si>
    <t>105-0023</t>
  </si>
  <si>
    <t>00-002822</t>
  </si>
  <si>
    <t>（株）朝日工業社　　　　　　　　　　　　　　</t>
  </si>
  <si>
    <t>105-8543</t>
  </si>
  <si>
    <t>00-002826</t>
  </si>
  <si>
    <t>大成温調（株）　　　　　　　　　　　　　　　</t>
  </si>
  <si>
    <t>140-8515</t>
  </si>
  <si>
    <t>00-002842</t>
  </si>
  <si>
    <t>（株）京三製作所　　　　　　　　　　　　　　</t>
  </si>
  <si>
    <t>230-0031</t>
  </si>
  <si>
    <t>00-002843</t>
  </si>
  <si>
    <t>青木あすなろ建設（株）　　　　　　　　　　　</t>
  </si>
  <si>
    <t>108-0014</t>
  </si>
  <si>
    <t>00-002918</t>
  </si>
  <si>
    <t>東日本コンクリート（株）　　　　　　　　　　</t>
  </si>
  <si>
    <t>00-002961</t>
  </si>
  <si>
    <t>（株）興和　　　　　　　　　　　　　　　　　</t>
  </si>
  <si>
    <t>950-8565</t>
  </si>
  <si>
    <t>00-002983</t>
  </si>
  <si>
    <t>日新設備（株）　　　　　　　　　　　　　　　</t>
  </si>
  <si>
    <t>00-002990</t>
  </si>
  <si>
    <t>（株）楢崎製作所　　　　　　　　　　　　　　</t>
  </si>
  <si>
    <t>050-8570</t>
  </si>
  <si>
    <t>00-002995</t>
  </si>
  <si>
    <t>日本電設工業（株）　　　　　　　　　　　　　</t>
  </si>
  <si>
    <t>110-8706</t>
  </si>
  <si>
    <t>00-003000</t>
  </si>
  <si>
    <t>（株）大林組　　　　　　　　　　　　　　　　</t>
  </si>
  <si>
    <t>108-8502</t>
  </si>
  <si>
    <t>00-003001</t>
  </si>
  <si>
    <t>矢作建設工業（株）　　　　　　　　　　　　　</t>
  </si>
  <si>
    <t>461-0004</t>
  </si>
  <si>
    <t>00-003057</t>
  </si>
  <si>
    <t>（株）福田組　　　　　　　　　　　　　　　　</t>
  </si>
  <si>
    <t>951-8668</t>
  </si>
  <si>
    <t>00-022223</t>
  </si>
  <si>
    <t>（株）横河ブリッジ　　　　　　　　　　　　　</t>
  </si>
  <si>
    <t>273-0026</t>
  </si>
  <si>
    <t>00-003101</t>
  </si>
  <si>
    <t>（株）テクノ菱和　　　　　　　　　　　　　　</t>
  </si>
  <si>
    <t>170-0005</t>
  </si>
  <si>
    <t>00-003144</t>
  </si>
  <si>
    <t>東北発電工業（株）　　　　　　　　　　　　　</t>
  </si>
  <si>
    <t>00-003180</t>
  </si>
  <si>
    <t>三菱電機（株）　　　　　　　　　　　　　　　</t>
  </si>
  <si>
    <t>100-8310</t>
  </si>
  <si>
    <t>00-003200</t>
  </si>
  <si>
    <t>清水建設（株）　　　　　　　　　　　　　　　</t>
  </si>
  <si>
    <t>104-8370</t>
  </si>
  <si>
    <t>00-003214</t>
  </si>
  <si>
    <t>栗原工業（株）　　　　　　　　　　　　　　　</t>
  </si>
  <si>
    <t>530-0054</t>
  </si>
  <si>
    <t>00-003222</t>
  </si>
  <si>
    <t>シンフォニアテクノロジー（株）　　　　　　　</t>
  </si>
  <si>
    <t>105-8564</t>
  </si>
  <si>
    <t>00-003250</t>
  </si>
  <si>
    <t>（株）錢高組　　　　　　　　　　　　　　　　</t>
  </si>
  <si>
    <t>550-0005</t>
  </si>
  <si>
    <t>00-003261</t>
  </si>
  <si>
    <t>マスプロ電工（株）　　　　　　　　　　　　　</t>
  </si>
  <si>
    <t>470-0194</t>
  </si>
  <si>
    <t>00-003304</t>
  </si>
  <si>
    <t>西田鉄工（株）　　　　　　　　　　　　　　　</t>
  </si>
  <si>
    <t>869-0494</t>
  </si>
  <si>
    <t>00-003331</t>
  </si>
  <si>
    <t>（株）佐々木電機本店　　　　　　　　　　　　</t>
  </si>
  <si>
    <t>020-0878</t>
  </si>
  <si>
    <t>00-003354</t>
  </si>
  <si>
    <t>松井建設（株）　　　　　　　　　　　　　　　</t>
  </si>
  <si>
    <t>104-8281</t>
  </si>
  <si>
    <t>00-003395</t>
  </si>
  <si>
    <t>559-0034</t>
  </si>
  <si>
    <t>00-003407</t>
  </si>
  <si>
    <t>富士古河Ｅ＆Ｃ（株）　　　　　　　　　　　　</t>
  </si>
  <si>
    <t>212-0013</t>
  </si>
  <si>
    <t>00-003425</t>
  </si>
  <si>
    <t>東北ポール（株）　　　　　　　　　　　　　　</t>
  </si>
  <si>
    <t>00-003441</t>
  </si>
  <si>
    <t>（株）大氣社　　　　　　　　　　　　　　　　</t>
  </si>
  <si>
    <t>160-6129</t>
  </si>
  <si>
    <t>00-003444</t>
  </si>
  <si>
    <t>瀧上工業（株）　　　　　　　　　　　　　　　</t>
  </si>
  <si>
    <t>475-0826</t>
  </si>
  <si>
    <t>00-003447</t>
  </si>
  <si>
    <t>新菱冷熱工業（株）　　　　　　　　　　　　　</t>
  </si>
  <si>
    <t>160-8510</t>
  </si>
  <si>
    <t>00-003476</t>
  </si>
  <si>
    <t>宮地エンジニアリング（株）　　　　　　　　　</t>
  </si>
  <si>
    <t>103-0006</t>
  </si>
  <si>
    <t>00-003484</t>
  </si>
  <si>
    <t>月島ＪＦＥアクアソリューション（株）　　　　</t>
  </si>
  <si>
    <t>104-0053</t>
  </si>
  <si>
    <t>00-003502</t>
  </si>
  <si>
    <t>東鉄工業（株）　　　　　　　　　　　　　　　</t>
  </si>
  <si>
    <t>160-8589</t>
  </si>
  <si>
    <t>00-003515</t>
  </si>
  <si>
    <t>東芝プラントシステム（株）　　　　　　　　　</t>
  </si>
  <si>
    <t>212-8585</t>
  </si>
  <si>
    <t>00-003562</t>
  </si>
  <si>
    <t>101-0044</t>
  </si>
  <si>
    <t>00-003563</t>
  </si>
  <si>
    <t>（株）明電舎　　　　　　　　　　　　　　　　</t>
  </si>
  <si>
    <t>141-6029</t>
  </si>
  <si>
    <t>00-003597</t>
  </si>
  <si>
    <t>（株）丸島アクアシステム　　　　　　　　　　</t>
  </si>
  <si>
    <t>540-8577</t>
  </si>
  <si>
    <t>00-003650</t>
  </si>
  <si>
    <t>若築建設（株）　　　　　　　　　　　　　　　</t>
  </si>
  <si>
    <t>153-0064</t>
  </si>
  <si>
    <t>00-003731</t>
  </si>
  <si>
    <t>荏原商事（株）　　　　　　　　　　　　　　　</t>
  </si>
  <si>
    <t>103-0025</t>
  </si>
  <si>
    <t>00-003750</t>
  </si>
  <si>
    <t>（株）竹中土木　　　　　　　　　　　　　　　</t>
  </si>
  <si>
    <t>136-8570</t>
  </si>
  <si>
    <t>00-003762</t>
  </si>
  <si>
    <t>荏原実業（株）　　　　　　　　　　　　　　　</t>
  </si>
  <si>
    <t>104-8174</t>
  </si>
  <si>
    <t>00-003780</t>
  </si>
  <si>
    <t>日東河川工業（株）　　　　　　　　　　　　　</t>
  </si>
  <si>
    <t>760-0007</t>
  </si>
  <si>
    <t>00-003781</t>
  </si>
  <si>
    <t>（株）フソウ　　　　　　　　　　　　　　　　</t>
  </si>
  <si>
    <t>761-8551</t>
  </si>
  <si>
    <t>00-003800</t>
  </si>
  <si>
    <t>戸田建設（株）　　　　　　　　　　　　　　　</t>
  </si>
  <si>
    <t>00-003810</t>
  </si>
  <si>
    <t>日本自動機工（株）　　　　　　　　　　　　　</t>
  </si>
  <si>
    <t>330-0064</t>
  </si>
  <si>
    <t>00-003885</t>
  </si>
  <si>
    <t>（株）関電工　　　　　　　　　　　　　　　　</t>
  </si>
  <si>
    <t>108-8533</t>
  </si>
  <si>
    <t>00-026931</t>
  </si>
  <si>
    <t>（株）三井Ｅ＆Ｓ　　　　　　　　　　　　　　</t>
  </si>
  <si>
    <t>104-8439</t>
  </si>
  <si>
    <t>00-003892</t>
  </si>
  <si>
    <t>オルガノ（株）　　　　　　　　　　　　　　　</t>
  </si>
  <si>
    <t>136-8631</t>
  </si>
  <si>
    <t>00-020330</t>
  </si>
  <si>
    <t>（株）安藤・間　　　　　　　　　　　　　　　</t>
  </si>
  <si>
    <t>105-7360</t>
  </si>
  <si>
    <t>00-003909</t>
  </si>
  <si>
    <t>川田建設（株）　　　　　　　　　　　　　　　</t>
  </si>
  <si>
    <t>114-0023</t>
  </si>
  <si>
    <t>00-003934</t>
  </si>
  <si>
    <t>三協工業（株）　　　　　　　　　　　　　　　</t>
  </si>
  <si>
    <t>141-0031</t>
  </si>
  <si>
    <t>（株）東北機械製作所　　　　　　　　　　　　</t>
  </si>
  <si>
    <t>010-0065</t>
  </si>
  <si>
    <t>00-003942</t>
  </si>
  <si>
    <t>共立建設（株）　　　　　　　　　　　　　　　</t>
  </si>
  <si>
    <t>150-0043</t>
  </si>
  <si>
    <t>00-003943</t>
  </si>
  <si>
    <t>美和電気工業（株）　　　　　　　　　　　　　</t>
  </si>
  <si>
    <t>160-0022</t>
  </si>
  <si>
    <t>00-003961</t>
  </si>
  <si>
    <t>川北電気工業（株）　　　　　　　　　　　　　</t>
  </si>
  <si>
    <t>00-003963</t>
  </si>
  <si>
    <t>日本ケーブル（株）　　　　　　　　　　　　　</t>
  </si>
  <si>
    <t>00-003986</t>
  </si>
  <si>
    <t>太平電気（株）　　　　　　　　　　　　　　　</t>
  </si>
  <si>
    <t>984-0002</t>
  </si>
  <si>
    <t>00-004018</t>
  </si>
  <si>
    <t>オリエンタル白石（株）　　　　　　　　　　　</t>
  </si>
  <si>
    <t>135-0061</t>
  </si>
  <si>
    <t>00-004023</t>
  </si>
  <si>
    <t>（株）アイビック　　　　　　　　　　　　　　</t>
  </si>
  <si>
    <t>370-2332</t>
  </si>
  <si>
    <t>00-004070</t>
  </si>
  <si>
    <t>斎久工業（株）　　　　　　　　　　　　　　　</t>
  </si>
  <si>
    <t>00-004101</t>
  </si>
  <si>
    <t>（株）ナカボーテック　　　　　　　　　　　　</t>
  </si>
  <si>
    <t>00-004120</t>
  </si>
  <si>
    <t>アイサワ工業（株）　　　　　　　　　　　　　</t>
  </si>
  <si>
    <t>700-0822</t>
  </si>
  <si>
    <t>00-004166</t>
  </si>
  <si>
    <t>（株）神鋼環境ソリューション　　　　　　　　</t>
  </si>
  <si>
    <t>651-0072</t>
  </si>
  <si>
    <t>00-004182</t>
  </si>
  <si>
    <t>陽光建設（株）　　　　　　　　　　　　　　　</t>
  </si>
  <si>
    <t>982-0034</t>
  </si>
  <si>
    <t>00-004196</t>
  </si>
  <si>
    <t>産電工業（株）　　　　　　　　　　　　　　　</t>
  </si>
  <si>
    <t>984-0030</t>
  </si>
  <si>
    <t>00-004215</t>
  </si>
  <si>
    <t>橋本電気工事（株）　　　　　　　　　　　　　</t>
  </si>
  <si>
    <t>065-0019</t>
  </si>
  <si>
    <t>00-004255</t>
  </si>
  <si>
    <t>日本無線（株）　　　　　　　　　　　　　　　</t>
  </si>
  <si>
    <t>164-8570</t>
  </si>
  <si>
    <t>00-004287</t>
  </si>
  <si>
    <t>日本サミコン（株）　　　　　　　　　　　　　</t>
  </si>
  <si>
    <t>950-0925</t>
  </si>
  <si>
    <t>00-004292</t>
  </si>
  <si>
    <t>ホーチキ（株）　　　　　　　　　　　　　　　</t>
  </si>
  <si>
    <t>141-8660</t>
  </si>
  <si>
    <t>00-004305</t>
  </si>
  <si>
    <t>新明和工業（株）　　　　　　　　　　　　　　</t>
  </si>
  <si>
    <t>665-8550</t>
  </si>
  <si>
    <t>00-004310</t>
  </si>
  <si>
    <t>三機工業（株）　　　　　　　　　　　　　　　</t>
  </si>
  <si>
    <t>104-8506</t>
  </si>
  <si>
    <t>00-004311</t>
  </si>
  <si>
    <t>水道機工（株）　　　　　　　　　　　　　　　</t>
  </si>
  <si>
    <t>156-0054</t>
  </si>
  <si>
    <t>00-004335</t>
  </si>
  <si>
    <t>住鉱資源開発（株）　　　　　　　　　　　　　</t>
  </si>
  <si>
    <t>00-004340</t>
  </si>
  <si>
    <t>（株）ＮＨＫテクノロジーズ　　　　　　　　　</t>
  </si>
  <si>
    <t>150-0047</t>
  </si>
  <si>
    <t>00-004341</t>
  </si>
  <si>
    <t>東京計器（株）　　　　　　　　　　　　　　　</t>
  </si>
  <si>
    <t>144-8551</t>
  </si>
  <si>
    <t>00-004394</t>
  </si>
  <si>
    <t>美津濃（株）　　　　　　　　　　　　　　　　</t>
  </si>
  <si>
    <t>559-8510</t>
  </si>
  <si>
    <t>00-004450</t>
  </si>
  <si>
    <t>東邦電気工業（株）　　　　　　　　　　　　　</t>
  </si>
  <si>
    <t>150-0013</t>
  </si>
  <si>
    <t>00-004510</t>
  </si>
  <si>
    <t>第一工業（株）　　　　　　　　　　　　　　　</t>
  </si>
  <si>
    <t>00-004520</t>
  </si>
  <si>
    <t>日本防蝕工業（株）　　　　　　　　　　　　　</t>
  </si>
  <si>
    <t>144-8555</t>
  </si>
  <si>
    <t>00-004539</t>
  </si>
  <si>
    <t>古久根建設（株）　　　　　　　　　　　　　　</t>
  </si>
  <si>
    <t>112-8662</t>
  </si>
  <si>
    <t>00-004590</t>
  </si>
  <si>
    <t>国土防災技術（株）　　　　　　　　　　　　　</t>
  </si>
  <si>
    <t>00-004607</t>
  </si>
  <si>
    <t>（株）巴コーポレーション　　　　　　　　　　</t>
  </si>
  <si>
    <t>104-0054</t>
  </si>
  <si>
    <t>00-004610</t>
  </si>
  <si>
    <t>東洋電機製造（株）　　　　　　　　　　　　　</t>
  </si>
  <si>
    <t>103-0028</t>
  </si>
  <si>
    <t>00-004622</t>
  </si>
  <si>
    <t>三光テクノ（株）　　　　　　　　　　　　　　</t>
  </si>
  <si>
    <t>010-0966</t>
  </si>
  <si>
    <t>00-004643</t>
  </si>
  <si>
    <t>フジテック（株）　　　　　　　　　　　　　　</t>
  </si>
  <si>
    <t>108-8307</t>
  </si>
  <si>
    <t>00-004662</t>
  </si>
  <si>
    <t>（株）三晃空調　　　　　　　　　　　　　　　</t>
  </si>
  <si>
    <t>530-0047</t>
  </si>
  <si>
    <t>00-004701</t>
  </si>
  <si>
    <t>ＪＦＥエンジニアリング（株）　　　　　　　　</t>
  </si>
  <si>
    <t>230-8611</t>
  </si>
  <si>
    <t>00-004702</t>
  </si>
  <si>
    <t>（株）日立製作所　　　　　　　　　　　　　　</t>
  </si>
  <si>
    <t>100-8280</t>
  </si>
  <si>
    <t>00-004765</t>
  </si>
  <si>
    <t>日本ファブテック（株）　　　　　　　　　　　</t>
  </si>
  <si>
    <t>302-0038</t>
  </si>
  <si>
    <t>00-004794</t>
  </si>
  <si>
    <t>共和化工（株）　　　　　　　　　　　　　　　</t>
  </si>
  <si>
    <t>141-8519</t>
  </si>
  <si>
    <t>00-004807</t>
  </si>
  <si>
    <t>名古屋電機工業（株）　　　　　　　　　　　　</t>
  </si>
  <si>
    <t>490-1211</t>
  </si>
  <si>
    <t>00-004899</t>
  </si>
  <si>
    <t>（株）クリハラント　　　　　　　　　　　　　</t>
  </si>
  <si>
    <t>00-004930</t>
  </si>
  <si>
    <t>ナショナルエレベーター工業（株）　　　　　　</t>
  </si>
  <si>
    <t>989-3124</t>
  </si>
  <si>
    <t>00-004968</t>
  </si>
  <si>
    <t>文化シヤッター（株）　　　　　　　　　　　　</t>
  </si>
  <si>
    <t>113-8535</t>
  </si>
  <si>
    <t>00-005040</t>
  </si>
  <si>
    <t>三菱マテリアルテクノ（株）　　　　　　　　　</t>
  </si>
  <si>
    <t>110-0016</t>
  </si>
  <si>
    <t>00-005058</t>
  </si>
  <si>
    <t>日本植生（株）　　　　　　　　　　　　　　　</t>
  </si>
  <si>
    <t>708-8652</t>
  </si>
  <si>
    <t>00-005087</t>
  </si>
  <si>
    <t>扶桑電通（株）　　　　　　　　　　　　　　　</t>
  </si>
  <si>
    <t>104-0045</t>
  </si>
  <si>
    <t>00-005120</t>
  </si>
  <si>
    <t>巴工業（株）　　　　　　　　　　　　　　　　</t>
  </si>
  <si>
    <t>141-0001</t>
  </si>
  <si>
    <t>00-005163</t>
  </si>
  <si>
    <t>旭日電気工業（株）　　　　　　　　　　　　　</t>
  </si>
  <si>
    <t>154-8521</t>
  </si>
  <si>
    <t>00-005178</t>
  </si>
  <si>
    <t>三菱化工機（株）　　　　　　　　　　　　　　</t>
  </si>
  <si>
    <t>00-005186</t>
  </si>
  <si>
    <t>東芝ライテック（株）　　　　　　　　　　　　</t>
  </si>
  <si>
    <t>00-005225</t>
  </si>
  <si>
    <t>沖電気工業（株）　　　　　　　　　　　　　　</t>
  </si>
  <si>
    <t>105-8460</t>
  </si>
  <si>
    <t>00-005229</t>
  </si>
  <si>
    <t>能美防災（株）　　　　　　　　　　　　　　　</t>
  </si>
  <si>
    <t>102-8277</t>
  </si>
  <si>
    <t>00-021141</t>
  </si>
  <si>
    <t>古河産機システムズ（株）　　　　　　　　　　</t>
  </si>
  <si>
    <t>100-8370</t>
  </si>
  <si>
    <t>00-005335</t>
  </si>
  <si>
    <t>三菱電機ビルソリューションズ（株）　　　　　</t>
  </si>
  <si>
    <t>100-8335</t>
  </si>
  <si>
    <t>00-005422</t>
  </si>
  <si>
    <t>アズビル（株）　　　　　　　　　　　　　　　</t>
  </si>
  <si>
    <t>100-6419</t>
  </si>
  <si>
    <t>00-005479</t>
  </si>
  <si>
    <t>シチズンＴＩＣ（株）　　　　　　　　　　　　</t>
  </si>
  <si>
    <t>184-0013</t>
  </si>
  <si>
    <t>00-005510</t>
  </si>
  <si>
    <t>（株）守谷商会　　　　　　　　　　　　　　　</t>
  </si>
  <si>
    <t>103-8680</t>
  </si>
  <si>
    <t>00-028695</t>
  </si>
  <si>
    <t>日本電気（株）　　　　　　　　　　　　　　　</t>
  </si>
  <si>
    <t>108-8001</t>
  </si>
  <si>
    <t>00-005627</t>
  </si>
  <si>
    <t>（株）松村電機製作所　　　　　　　　　　　　</t>
  </si>
  <si>
    <t>113-0031</t>
  </si>
  <si>
    <t>00-005658</t>
  </si>
  <si>
    <t>ドリコ（株）　　　　　　　　　　　　　　　　</t>
  </si>
  <si>
    <t>103-0027</t>
  </si>
  <si>
    <t>00-005669</t>
  </si>
  <si>
    <t>（株）ＨＹＳエンジニアリングサービス　　　　</t>
  </si>
  <si>
    <t>187-8512</t>
  </si>
  <si>
    <t>00-005678</t>
  </si>
  <si>
    <t>みらい建設工業（株）　　　　　　　　　　　　</t>
  </si>
  <si>
    <t>00-005700</t>
  </si>
  <si>
    <t>理水化学（株）　　　　　　　　　　　　　　　</t>
  </si>
  <si>
    <t>00-005723</t>
  </si>
  <si>
    <t>ＮＥＣネッツエスアイ（株）　　　　　　　　　</t>
  </si>
  <si>
    <t>108-8515</t>
  </si>
  <si>
    <t>00-005828</t>
  </si>
  <si>
    <t>213-8502</t>
  </si>
  <si>
    <t>00-005834</t>
  </si>
  <si>
    <t>ユニオン建設（株）　　　　　　　　　　　　　</t>
  </si>
  <si>
    <t>153-0061</t>
  </si>
  <si>
    <t>05-080900</t>
  </si>
  <si>
    <t>日本機械工業（株）　　　　　　　　　　　　　</t>
  </si>
  <si>
    <t>011-0901</t>
  </si>
  <si>
    <t>00-006011</t>
  </si>
  <si>
    <t>（株）大仙　　　　　　　　　　　　　　　　　</t>
  </si>
  <si>
    <t>440-8521</t>
  </si>
  <si>
    <t>00-006013</t>
  </si>
  <si>
    <t>常盤電業（株）　　　　　　　　　　　　　　　</t>
  </si>
  <si>
    <t>110-0015</t>
  </si>
  <si>
    <t>00-006063</t>
  </si>
  <si>
    <t>星和電機（株）　　　　　　　　　　　　　　　</t>
  </si>
  <si>
    <t>610-0121</t>
  </si>
  <si>
    <t>00-006102</t>
  </si>
  <si>
    <t>（株）千代田テクノル　　　　　　　　　　　　</t>
  </si>
  <si>
    <t>113-8681</t>
  </si>
  <si>
    <t>00-006129</t>
  </si>
  <si>
    <t>（株）タクマ　　　　　　　　　　　　　　　　</t>
  </si>
  <si>
    <t>660-0806</t>
  </si>
  <si>
    <t>00-006406</t>
  </si>
  <si>
    <t>萱場工業（株）　　　　　　　　　　　　　　　</t>
  </si>
  <si>
    <t>981-0917</t>
  </si>
  <si>
    <t>00-006587</t>
  </si>
  <si>
    <t>日本体育施設（株）　　　　　　　　　　　　　</t>
  </si>
  <si>
    <t>164-0003</t>
  </si>
  <si>
    <t>00-006653</t>
  </si>
  <si>
    <t>郡リース（株）　　　　　　　　　　　　　　　</t>
  </si>
  <si>
    <t>106-0032</t>
  </si>
  <si>
    <t>00-006689</t>
  </si>
  <si>
    <t>三精工事サービス（株）　　　　　　　　　　　</t>
  </si>
  <si>
    <t>530-0033</t>
  </si>
  <si>
    <t>00-006749</t>
  </si>
  <si>
    <t>東北ニチレキ工事（株）　　　　　　　　　　　</t>
  </si>
  <si>
    <t>984-0831</t>
  </si>
  <si>
    <t>00-006806</t>
  </si>
  <si>
    <t>東海リース（株）　　　　　　　　　　　　　　</t>
  </si>
  <si>
    <t>530-0041</t>
  </si>
  <si>
    <t>00-007174</t>
  </si>
  <si>
    <t>コスモ工機（株）　　　　　　　　　　　　　　</t>
  </si>
  <si>
    <t>105-0003</t>
  </si>
  <si>
    <t>00-007605</t>
  </si>
  <si>
    <t>宮城建設（株）　　　　　　　　　　　　　　　</t>
  </si>
  <si>
    <t>028-8031</t>
  </si>
  <si>
    <t>00-008427</t>
  </si>
  <si>
    <t>（株）丹青社　　　　　　　　　　　　　　　　</t>
  </si>
  <si>
    <t>108-8220</t>
  </si>
  <si>
    <t>04-023186</t>
  </si>
  <si>
    <t>東北藤吉工業（株）　　　　　　　　　　　　　</t>
  </si>
  <si>
    <t>984-0037</t>
  </si>
  <si>
    <t>00-009147</t>
  </si>
  <si>
    <t>（株）ティ・ケー・テクノス　　　　　　　　　</t>
  </si>
  <si>
    <t>980-0011</t>
  </si>
  <si>
    <t>00-009250</t>
  </si>
  <si>
    <t>三井住友建設鉄構エンジニアリング（株）　　　</t>
  </si>
  <si>
    <t>261-7129</t>
  </si>
  <si>
    <t>00-009301</t>
  </si>
  <si>
    <t>奥山ボーリング（株）　　　　　　　　　　　　</t>
  </si>
  <si>
    <t>013-0046</t>
  </si>
  <si>
    <t>00-009490</t>
  </si>
  <si>
    <t>クボタ環境エンジニアリング（株）　　　　　　</t>
  </si>
  <si>
    <t>104-8307</t>
  </si>
  <si>
    <t>00-009745</t>
  </si>
  <si>
    <t>明電プラントシステムズ（株）　　　　　　　　</t>
  </si>
  <si>
    <t>141-8565</t>
  </si>
  <si>
    <t>00-009777</t>
  </si>
  <si>
    <t>三菱電機プラントエンジニアリング（株）　　　</t>
  </si>
  <si>
    <t>00-009914</t>
  </si>
  <si>
    <t>大同機工（株）　　　　　　　　　　　　　　　</t>
  </si>
  <si>
    <t>335-0021</t>
  </si>
  <si>
    <t>00-010328</t>
  </si>
  <si>
    <t>（株）サンケン・エンジニアリング　　　　　　</t>
  </si>
  <si>
    <t>815-0082</t>
  </si>
  <si>
    <t>00-010447</t>
  </si>
  <si>
    <t>（株）コトブキ　　　　　　　　　　　　　　　</t>
  </si>
  <si>
    <t>105-0013</t>
  </si>
  <si>
    <t>00-027321</t>
  </si>
  <si>
    <t>水ｉｎｇエンジニアリング（株）　　　　　　　</t>
  </si>
  <si>
    <t>105-0021</t>
  </si>
  <si>
    <t>05-080846</t>
  </si>
  <si>
    <t>山岡工業（株）　　　　　　　　　　　　　　　</t>
  </si>
  <si>
    <t>010-1415</t>
  </si>
  <si>
    <t>00-010748</t>
  </si>
  <si>
    <t>森平舞台機構（株）　　　　　　　　　　　　　</t>
  </si>
  <si>
    <t>111-0033</t>
  </si>
  <si>
    <t>00-011004</t>
  </si>
  <si>
    <t>北日本機械（株）　　　　　　　　　　　　　　</t>
  </si>
  <si>
    <t>028-4193</t>
  </si>
  <si>
    <t>00-011231</t>
  </si>
  <si>
    <t>通研電気工業（株）　　　　　　　　　　　　　</t>
  </si>
  <si>
    <t>981-3206</t>
  </si>
  <si>
    <t>00-011671</t>
  </si>
  <si>
    <t>ＩＨＩ運搬機械（株）　　　　　　　　　　　　</t>
  </si>
  <si>
    <t>104-0044</t>
  </si>
  <si>
    <t>13-125776</t>
  </si>
  <si>
    <t>（株）ＮＴＴデータ　　　　　　　　　　　　　</t>
  </si>
  <si>
    <t>135-6033</t>
  </si>
  <si>
    <t>00-014069</t>
  </si>
  <si>
    <t>奥羽電気設備（株）　　　　　　　　　　　　　</t>
  </si>
  <si>
    <t>017-0845</t>
  </si>
  <si>
    <t>00-015226</t>
  </si>
  <si>
    <t>ゼニヤ海洋サービス（株）　　　　　　　　　　</t>
  </si>
  <si>
    <t>563-0035</t>
  </si>
  <si>
    <t>00-015525</t>
  </si>
  <si>
    <t>飯田鉄工（株）　　　　　　　　　　　　　　　</t>
  </si>
  <si>
    <t>406-0842</t>
  </si>
  <si>
    <t>00-015752</t>
  </si>
  <si>
    <t>（株）丹勝　　　　　　　　　　　　　　　　　</t>
  </si>
  <si>
    <t>983-0035</t>
  </si>
  <si>
    <t>（株）みちのくクボタ　　　　　　　　　　　　</t>
  </si>
  <si>
    <t>025-0003</t>
  </si>
  <si>
    <t>00-021931</t>
  </si>
  <si>
    <t>北日本通信（株）　　　　　　　　　　　　　　</t>
  </si>
  <si>
    <t>020-0015</t>
  </si>
  <si>
    <t>00-028299</t>
  </si>
  <si>
    <t>（株）東北ターボ工業　　　　　　　　　　　　</t>
  </si>
  <si>
    <t>020-0841</t>
  </si>
  <si>
    <t>04-006991</t>
  </si>
  <si>
    <t>（株）宮城日化サービス　　　　　　　　　　　</t>
  </si>
  <si>
    <t>04-011507</t>
  </si>
  <si>
    <t>（株）ＮＴＴ東日本－東北　　　　　　　　　　</t>
  </si>
  <si>
    <t>984-8519</t>
  </si>
  <si>
    <t>00-017064</t>
  </si>
  <si>
    <t>（株）クリタス　　　　　　　　　　　　　　　</t>
  </si>
  <si>
    <t>171-0022</t>
  </si>
  <si>
    <t>00-019285</t>
  </si>
  <si>
    <t>アマノ（株）　　　　　　　　　　　　　　　　</t>
  </si>
  <si>
    <t>222-8558</t>
  </si>
  <si>
    <t>00-019337</t>
  </si>
  <si>
    <t>（株）エヌケーエス　　　　　　　　　　　　　</t>
  </si>
  <si>
    <t>532-0033</t>
  </si>
  <si>
    <t>00-000774</t>
  </si>
  <si>
    <t>前澤工業（株）　　　　　　　　　　　　　　　</t>
  </si>
  <si>
    <t>332-8556</t>
  </si>
  <si>
    <t>00-002915</t>
  </si>
  <si>
    <t>川田工業（株）　　　　　　　　　　　　　　　</t>
  </si>
  <si>
    <t>939-1593</t>
  </si>
  <si>
    <t>00-008759</t>
  </si>
  <si>
    <t>（株）拓和　　　　　　　　　　　　　　　　　</t>
  </si>
  <si>
    <t>101-0047</t>
  </si>
  <si>
    <t>00-014708</t>
  </si>
  <si>
    <t>ＮＥＣプラットフォームズ（株）　　　　　　　</t>
  </si>
  <si>
    <t>00-018122</t>
  </si>
  <si>
    <t>東光鉄工（株）　　　　　　　　　　　　　　　</t>
  </si>
  <si>
    <t>017-0012</t>
  </si>
  <si>
    <t>00-005903</t>
  </si>
  <si>
    <t>大和リース（株）　　　　　　　　　　　　　　</t>
  </si>
  <si>
    <t>540-0011</t>
  </si>
  <si>
    <t>00-004245</t>
  </si>
  <si>
    <t>（株）ミゾタ　　　　　　　　　　　　　　　　</t>
  </si>
  <si>
    <t>840-8686</t>
  </si>
  <si>
    <t>00-004940</t>
  </si>
  <si>
    <t>電気興業（株）　　　　　　　　　　　　　　　</t>
  </si>
  <si>
    <t>00-003357</t>
  </si>
  <si>
    <t>東芝エレベータ（株）　　　　　　　　　　　　</t>
  </si>
  <si>
    <t>00-014280</t>
  </si>
  <si>
    <t>パナソニックＥＷエンジニアリング（株）　　　</t>
  </si>
  <si>
    <t>540-0001</t>
  </si>
  <si>
    <t>00-005200</t>
  </si>
  <si>
    <t>（株）四電工　　　　　　　　　　　　　　　　</t>
  </si>
  <si>
    <t>761-8565</t>
  </si>
  <si>
    <t>00-008314</t>
  </si>
  <si>
    <t>日本コムシス（株）　　　　　　　　　　　　　</t>
  </si>
  <si>
    <t>141-8647</t>
  </si>
  <si>
    <t>00-002354</t>
  </si>
  <si>
    <t>（株）タカヤ　　　　　　　　　　　　　　　　</t>
  </si>
  <si>
    <t>020-8588</t>
  </si>
  <si>
    <t>00-006540</t>
  </si>
  <si>
    <t>日新興業（株）　　　　　　　　　　　　　　　</t>
  </si>
  <si>
    <t>532-0005</t>
  </si>
  <si>
    <t>00-001107</t>
  </si>
  <si>
    <t>シンフォニアエンジニアリング（株）　　　　　</t>
  </si>
  <si>
    <t>516-8553</t>
  </si>
  <si>
    <t>00-005377</t>
  </si>
  <si>
    <t>（株）キクテック　　　　　　　　　　　　　　</t>
  </si>
  <si>
    <t>457-0836</t>
  </si>
  <si>
    <t>00-008546</t>
  </si>
  <si>
    <t>石垣メンテナンス（株）　　　　　　　　　　　</t>
  </si>
  <si>
    <t>00-016704</t>
  </si>
  <si>
    <t>日東イシダ（株）　　　　　　　　　　　　　　</t>
  </si>
  <si>
    <t>00-005300</t>
  </si>
  <si>
    <t>ＪＦＥプラントエンジ（株）　　　　　　　　　</t>
  </si>
  <si>
    <t>111-0051</t>
  </si>
  <si>
    <t>00-006233</t>
  </si>
  <si>
    <t>（株）加藤建設　　　　　　　　　　　　　　　</t>
  </si>
  <si>
    <t>497-8501</t>
  </si>
  <si>
    <t>00-001006</t>
  </si>
  <si>
    <t>菱機工業（株）　　　　　　　　　　　　　　　</t>
  </si>
  <si>
    <t>921-8526</t>
  </si>
  <si>
    <t>00-003993</t>
  </si>
  <si>
    <t>ジョンソンコントロールズ（株）　　　　　　　</t>
  </si>
  <si>
    <t>151-0073</t>
  </si>
  <si>
    <t>00-004688</t>
  </si>
  <si>
    <t>ナブコシステム（株）　　　　　　　　　　　　</t>
  </si>
  <si>
    <t>100-6032</t>
  </si>
  <si>
    <t>00-005570</t>
  </si>
  <si>
    <t>（株）日立ビルシステム　　　　　　　　　　　</t>
  </si>
  <si>
    <t>120-0002</t>
  </si>
  <si>
    <t>00-008880</t>
  </si>
  <si>
    <t>（株）鶴見製作所　　　　　　　　　　　　　　</t>
  </si>
  <si>
    <t>538-8585</t>
  </si>
  <si>
    <t>00-012132</t>
  </si>
  <si>
    <t>安全索道（株）　　　　　　　　　　　　　　　</t>
  </si>
  <si>
    <t>524-0041</t>
  </si>
  <si>
    <t>00-015239</t>
  </si>
  <si>
    <t>エヌエス環境（株）　　　　　　　　　　　　　</t>
  </si>
  <si>
    <t>105-0011</t>
  </si>
  <si>
    <t>00-015433</t>
  </si>
  <si>
    <t>本間道路（株）　　　　　　　　　　　　　　　</t>
  </si>
  <si>
    <t>951-8013</t>
  </si>
  <si>
    <t>00-017411</t>
  </si>
  <si>
    <t>富士通ネットワークソリューションズ（株）　　</t>
  </si>
  <si>
    <t>212-0014</t>
  </si>
  <si>
    <t>00-017528</t>
  </si>
  <si>
    <t>丸島産業（株）　　　　　　　　　　　　　　　</t>
  </si>
  <si>
    <t>540-0012</t>
  </si>
  <si>
    <t>00-008564</t>
  </si>
  <si>
    <t>日信電子サービス（株）　　　　　　　　　　　</t>
  </si>
  <si>
    <t>00-017621</t>
  </si>
  <si>
    <t>（株）山電　　　　　　　　　　　　　　　　　</t>
  </si>
  <si>
    <t>982-0037</t>
  </si>
  <si>
    <t>00-017622</t>
  </si>
  <si>
    <t>（株）前澤エンジニアリングサービス　　　　　</t>
  </si>
  <si>
    <t>00-011196</t>
  </si>
  <si>
    <t>北海電気工事（株）　　　　　　　　　　　　　</t>
  </si>
  <si>
    <t>003-8531</t>
  </si>
  <si>
    <t>00-003795</t>
  </si>
  <si>
    <t>（株）ムラヤマ　　　　　　　　　　　　　　　</t>
  </si>
  <si>
    <t>00-016738</t>
  </si>
  <si>
    <t>（株）ウォーターテック　　　　　　　　　　　</t>
  </si>
  <si>
    <t>108-0023</t>
  </si>
  <si>
    <t>00-017281</t>
  </si>
  <si>
    <t>（株）デンロコーポレーション　　　　　　　　</t>
  </si>
  <si>
    <t>537-0001</t>
  </si>
  <si>
    <t>00-018262</t>
  </si>
  <si>
    <t>163-8019</t>
  </si>
  <si>
    <t>00-006056</t>
  </si>
  <si>
    <t>（株）日立システムズ　　　　　　　　　　　　</t>
  </si>
  <si>
    <t>141-8672</t>
  </si>
  <si>
    <t>00-001257</t>
  </si>
  <si>
    <t>（株）日展　　　　　　　　　　　　　　　　　</t>
  </si>
  <si>
    <t>530-0028</t>
  </si>
  <si>
    <t>00-001334</t>
  </si>
  <si>
    <t>（株）ウォーターエージェンシー　　　　　　　</t>
  </si>
  <si>
    <t>162-0813</t>
  </si>
  <si>
    <t>00-002227</t>
  </si>
  <si>
    <t>（株）宮本工業所　　　　　　　　　　　　　　</t>
  </si>
  <si>
    <t>930-8512</t>
  </si>
  <si>
    <t>00-002545</t>
  </si>
  <si>
    <t>奥アンツーカ（株）　　　　　　　　　　　　　</t>
  </si>
  <si>
    <t>577-0012</t>
  </si>
  <si>
    <t>00-004948</t>
  </si>
  <si>
    <t>東テク（株）　　　　　　　　　　　　　　　　</t>
  </si>
  <si>
    <t>103-0023</t>
  </si>
  <si>
    <t>00-005088</t>
  </si>
  <si>
    <t>（株）日立国際電気　　　　　　　　　　　　　</t>
  </si>
  <si>
    <t>105-8039</t>
  </si>
  <si>
    <t>00-018294</t>
  </si>
  <si>
    <t>40-006550</t>
  </si>
  <si>
    <t>（株）嘉穂製作所　　　　　　　　　　　　　　</t>
  </si>
  <si>
    <t>820-0712</t>
  </si>
  <si>
    <t>00-013759</t>
  </si>
  <si>
    <t>月島ジェイテクノメンテサービス（株）　　　　</t>
  </si>
  <si>
    <t>135-0031</t>
  </si>
  <si>
    <t>00-000590</t>
  </si>
  <si>
    <t>本荘電気工業（株）　　　　　　　　　　　　　</t>
  </si>
  <si>
    <t>010-0973</t>
  </si>
  <si>
    <t>00-018805</t>
  </si>
  <si>
    <t>（株）トータルメディア開発研究所　　　　　　</t>
  </si>
  <si>
    <t>102-0094</t>
  </si>
  <si>
    <t>00-018711</t>
  </si>
  <si>
    <t>日軽エンジニアリング（株）　　　　　　　　　</t>
  </si>
  <si>
    <t>136-0071</t>
  </si>
  <si>
    <t>00-013727</t>
  </si>
  <si>
    <t>（株）有電社　　　　　　　　　　　　　　　　</t>
  </si>
  <si>
    <t>160-0023</t>
  </si>
  <si>
    <t>00-004422</t>
  </si>
  <si>
    <t>富士通Ｊａｐａｎ（株）　　　　　　　　　　　</t>
  </si>
  <si>
    <t>105-7123</t>
  </si>
  <si>
    <t>00-000210</t>
  </si>
  <si>
    <t>加茂川啓明電機（株）　　　　　　　　　　　　</t>
  </si>
  <si>
    <t>564-0063</t>
  </si>
  <si>
    <t>00-018976</t>
  </si>
  <si>
    <t>211-0012</t>
  </si>
  <si>
    <t>00-005287</t>
  </si>
  <si>
    <t>（株）日立プラントサービス　　　　　　　　　</t>
  </si>
  <si>
    <t>170-6034</t>
  </si>
  <si>
    <t>00-018264</t>
  </si>
  <si>
    <t>100-8019</t>
  </si>
  <si>
    <t>00-019796</t>
  </si>
  <si>
    <t>（株）フジタ　　　　　　　　　　　　　　　　</t>
  </si>
  <si>
    <t>151-8570</t>
  </si>
  <si>
    <t>00-008135</t>
  </si>
  <si>
    <t>（株）スポーツテクノ和広　　　　　　　　　　</t>
  </si>
  <si>
    <t>140-0013</t>
  </si>
  <si>
    <t>00-019854</t>
  </si>
  <si>
    <t>旭イノベックス（株）　　　　　　　　　　　　</t>
  </si>
  <si>
    <t>004-0879</t>
  </si>
  <si>
    <t>04-010333</t>
  </si>
  <si>
    <t>（株）成和　　　　　　　　　　　　　　　　　</t>
  </si>
  <si>
    <t>981-0201</t>
  </si>
  <si>
    <t>00-022818</t>
  </si>
  <si>
    <t>宮城ヤンマー（株）　　　　　　　　　　　　　</t>
  </si>
  <si>
    <t>986-0028</t>
  </si>
  <si>
    <t>00-009564</t>
  </si>
  <si>
    <t>パナソニックコネクト（株）　　　　　　　　　</t>
  </si>
  <si>
    <t>00-017149</t>
  </si>
  <si>
    <t>メタウォーター（株）　　　　　　　　　　　　</t>
  </si>
  <si>
    <t>00-011565</t>
  </si>
  <si>
    <t>（株）西原環境　　　　　　　　　　　　　　　</t>
  </si>
  <si>
    <t>108-0022</t>
  </si>
  <si>
    <t>00-021753</t>
  </si>
  <si>
    <t>（株）トラスト　　　　　　　　　　　　　　　</t>
  </si>
  <si>
    <t>452-0008</t>
  </si>
  <si>
    <t>00-017765</t>
  </si>
  <si>
    <t>島津システムソリューションズ（株）　　　　　</t>
  </si>
  <si>
    <t>604-8445</t>
  </si>
  <si>
    <t>00-018798</t>
  </si>
  <si>
    <t>エヌ・ティ・ティ・データ・カスタマサービス（</t>
  </si>
  <si>
    <t>135-8178</t>
  </si>
  <si>
    <t>00-020178</t>
  </si>
  <si>
    <t>（株）中央コーポレーション　　　　　　　　　</t>
  </si>
  <si>
    <t>00-010974</t>
  </si>
  <si>
    <t>高畑電機（株）　　　　　　　　　　　　　　　</t>
  </si>
  <si>
    <t>028-0053</t>
  </si>
  <si>
    <t>00-006002</t>
  </si>
  <si>
    <t>オムロンフィールドエンジニアリング（株）　　</t>
  </si>
  <si>
    <t>153-0062</t>
  </si>
  <si>
    <t>00-016391</t>
  </si>
  <si>
    <t>住友電工システムソリューション（株）　　　　</t>
  </si>
  <si>
    <t>112-0014</t>
  </si>
  <si>
    <t>00-009361</t>
  </si>
  <si>
    <t>古野電気（株）　　　　　　　　　　　　　　　</t>
  </si>
  <si>
    <t>662-8580</t>
  </si>
  <si>
    <t>00-010566</t>
  </si>
  <si>
    <t>フルテック（株）　　　　　　　　　　　　　　</t>
  </si>
  <si>
    <t>060-0013</t>
  </si>
  <si>
    <t>00-014034</t>
  </si>
  <si>
    <t>（株）マルゼン　　　　　　　　　　　　　　　</t>
  </si>
  <si>
    <t>110-0003</t>
  </si>
  <si>
    <t>03-040152</t>
  </si>
  <si>
    <t>岩手標識（株）　　　　　　　　　　　　　　　</t>
  </si>
  <si>
    <t>025-0312</t>
  </si>
  <si>
    <t>04-017034</t>
  </si>
  <si>
    <t>00-015244</t>
  </si>
  <si>
    <t>文化シヤッターサービス（株）　　　　　　　　</t>
  </si>
  <si>
    <t>170-0001</t>
  </si>
  <si>
    <t>00-011060</t>
  </si>
  <si>
    <t>（株）塩浜工業　　　　　　　　　　　　　　　</t>
  </si>
  <si>
    <t>914-0039</t>
  </si>
  <si>
    <t>00-003671</t>
  </si>
  <si>
    <t>奥村組土木興業（株）　　　　　　　　　　　　</t>
  </si>
  <si>
    <t>552-0016</t>
  </si>
  <si>
    <t>00-011820</t>
  </si>
  <si>
    <t>ミナモト通信（株）　　　　　　　　　　　　　</t>
  </si>
  <si>
    <t>244-0803</t>
  </si>
  <si>
    <t>00-010668</t>
  </si>
  <si>
    <t>パナソニック環境エンジニアリング（株）　　　</t>
  </si>
  <si>
    <t>564-0062</t>
  </si>
  <si>
    <t>00-020838</t>
  </si>
  <si>
    <t>（株）ＧＳユアサ　　　　　　　　　　　　　　</t>
  </si>
  <si>
    <t>601-8520</t>
  </si>
  <si>
    <t>00-015794</t>
  </si>
  <si>
    <t>（株）正興電機製作所　　　　　　　　　　　　</t>
  </si>
  <si>
    <t>812-0008</t>
  </si>
  <si>
    <t>00-023294</t>
  </si>
  <si>
    <t>ネットワンシステムズ（株）　　　　　　　　　</t>
  </si>
  <si>
    <t>100-7024</t>
  </si>
  <si>
    <t>00-005955</t>
  </si>
  <si>
    <t>日東工営（株）　　　　　　　　　　　　　　　</t>
  </si>
  <si>
    <t>04-016791</t>
  </si>
  <si>
    <t>（株）マリンテクノサービス　　　　　　　　　</t>
  </si>
  <si>
    <t>981-3135</t>
  </si>
  <si>
    <t>00-026250</t>
  </si>
  <si>
    <t>（株）川崎技研　　　　　　　　　　　　　　　</t>
  </si>
  <si>
    <t>815-0035</t>
  </si>
  <si>
    <t>00-011480</t>
  </si>
  <si>
    <t>田中シビルテック（株）　　　　　　　　　　　</t>
  </si>
  <si>
    <t>529-0425</t>
  </si>
  <si>
    <t>00-006449</t>
  </si>
  <si>
    <t>ＴＳＰ太陽（株）　　　　　　　　　　　　　　</t>
  </si>
  <si>
    <t>153-0043</t>
  </si>
  <si>
    <t>00-019557</t>
  </si>
  <si>
    <t>渡辺パイプ（株）　　　　　　　　　　　　　　</t>
  </si>
  <si>
    <t>100-0004</t>
  </si>
  <si>
    <t>00-020473</t>
  </si>
  <si>
    <t>ヤンマーエネルギーシステム（株）　　　　　　</t>
  </si>
  <si>
    <t>530-0013</t>
  </si>
  <si>
    <t>00-017929</t>
  </si>
  <si>
    <t>タカオ（株）　　　　　　　　　　　　　　　　</t>
  </si>
  <si>
    <t>720-0004</t>
  </si>
  <si>
    <t>00-011199</t>
  </si>
  <si>
    <t>富士産業（株）　　　　　　　　　　　　　　　</t>
  </si>
  <si>
    <t>00-005541</t>
  </si>
  <si>
    <t>新菱工業（株）　　　　　　　　　　　　　　　</t>
  </si>
  <si>
    <t>101-0046</t>
  </si>
  <si>
    <t>00-017674</t>
  </si>
  <si>
    <t>三機環境サービス（株）　　　　　　　　　　　</t>
  </si>
  <si>
    <t>242-0007</t>
  </si>
  <si>
    <t>00-009823</t>
  </si>
  <si>
    <t>（株）北都鉄工　　　　　　　　　　　　　　　</t>
  </si>
  <si>
    <t>924-0051</t>
  </si>
  <si>
    <t>00-020123</t>
  </si>
  <si>
    <t>河北通信工業（株）　　　　　　　　　　　　　</t>
  </si>
  <si>
    <t>980-0803</t>
  </si>
  <si>
    <t>00-023712</t>
  </si>
  <si>
    <t>東芝テリー（株）　　　　　　　　　　　　　　</t>
  </si>
  <si>
    <t>191-0065</t>
  </si>
  <si>
    <t>00-021384</t>
  </si>
  <si>
    <t>（株）ダイキアクシス　　　　　　　　　　　　</t>
  </si>
  <si>
    <t>791-8022</t>
  </si>
  <si>
    <t>00-013415</t>
  </si>
  <si>
    <t>小柳建設（株）　　　　　　　　　　　　　　　</t>
  </si>
  <si>
    <t>955-0047</t>
  </si>
  <si>
    <t>06-702173</t>
  </si>
  <si>
    <t>三和メイテック（株）　　　　　　　　　　　　</t>
  </si>
  <si>
    <t>997-0011</t>
  </si>
  <si>
    <t>00-005438</t>
  </si>
  <si>
    <t>（株）水機テクノス　　　　　　　　　　　　　</t>
  </si>
  <si>
    <t>00-021910</t>
  </si>
  <si>
    <t>住友重機械エンバイロメント（株）　　　　　　</t>
  </si>
  <si>
    <t>141-0033</t>
  </si>
  <si>
    <t>00-021520</t>
  </si>
  <si>
    <t>極東サービス（株）　　　　　　　　　　　　　</t>
  </si>
  <si>
    <t>276-0022</t>
  </si>
  <si>
    <t>03-000109</t>
  </si>
  <si>
    <t>（株）小山田工業所　　　　　　　　　　　　　</t>
  </si>
  <si>
    <t>00-008509</t>
  </si>
  <si>
    <t>（株）荏原電産　　　　　　　　　　　　　　　</t>
  </si>
  <si>
    <t>144-0042</t>
  </si>
  <si>
    <t>00-017835</t>
  </si>
  <si>
    <t>東海鋼管（株）　　　　　　　　　　　　　　　</t>
  </si>
  <si>
    <t>457-0005</t>
  </si>
  <si>
    <t>00-011374</t>
  </si>
  <si>
    <t>藤木鉄工（株）　　　　　　　　　　　　　　　</t>
  </si>
  <si>
    <t>950-0087</t>
  </si>
  <si>
    <t>00-021005</t>
  </si>
  <si>
    <t>新明和アクアテクサービス（株）　　　　　　　</t>
  </si>
  <si>
    <t>658-0015</t>
  </si>
  <si>
    <t>00-020607</t>
  </si>
  <si>
    <t>（株）森本組　　　　　　　　　　　　　　　　</t>
  </si>
  <si>
    <t>541-8517</t>
  </si>
  <si>
    <t>00-005892</t>
  </si>
  <si>
    <t>（株）ＩＨＩ回転機械エンジニアリング　　　　</t>
  </si>
  <si>
    <t>135-0062</t>
  </si>
  <si>
    <t>00-022214</t>
  </si>
  <si>
    <t>三和シヤッター工業（株）　　　　　　　　　　</t>
  </si>
  <si>
    <t>175-0081</t>
  </si>
  <si>
    <t>04-013190</t>
  </si>
  <si>
    <t>東北重機工事（株）　　　　　　　　　　　　　</t>
  </si>
  <si>
    <t>985-0003</t>
  </si>
  <si>
    <t>00-022421</t>
  </si>
  <si>
    <t>（株）前川製作所　　　　　　　　　　　　　　</t>
  </si>
  <si>
    <t>135-8482</t>
  </si>
  <si>
    <t>00-002840</t>
  </si>
  <si>
    <t>極東興和（株）　　　　　　　　　　　　　　　</t>
  </si>
  <si>
    <t>732-0052</t>
  </si>
  <si>
    <t>00-015942</t>
  </si>
  <si>
    <t>（株）テクアノーツ　　　　　　　　　　　　　</t>
  </si>
  <si>
    <t>333-0848</t>
  </si>
  <si>
    <t>00-018330</t>
  </si>
  <si>
    <t>（株）豊国エンジニアリング　　　　　　　　　</t>
  </si>
  <si>
    <t>00-020263</t>
  </si>
  <si>
    <t>（株）日本シューター　　　　　　　　　　　　</t>
  </si>
  <si>
    <t>101-0062</t>
  </si>
  <si>
    <t>00-021453</t>
  </si>
  <si>
    <t>オヤマダエンジニアリング（株）　　　　　　　</t>
  </si>
  <si>
    <t>00-015975</t>
  </si>
  <si>
    <t>（株）トーケミ　　　　　　　　　　　　　　　</t>
  </si>
  <si>
    <t>532-0021</t>
  </si>
  <si>
    <t>00-003132</t>
  </si>
  <si>
    <t>愛知時計電機（株）　　　　　　　　　　　　　</t>
  </si>
  <si>
    <t>00-023013</t>
  </si>
  <si>
    <t>（株）横河ＮＳエンジニアリング　　　　　　　</t>
  </si>
  <si>
    <t>314-0255</t>
  </si>
  <si>
    <t>00-010770</t>
  </si>
  <si>
    <t>浅野アタカ（株）　　　　　　　　　　　　　　</t>
  </si>
  <si>
    <t>110-0014</t>
  </si>
  <si>
    <t>00-022187</t>
  </si>
  <si>
    <t>ＪＦＥテクノス（株）　　　　　　　　　　　　</t>
  </si>
  <si>
    <t>230-0045</t>
  </si>
  <si>
    <t>00-006445</t>
  </si>
  <si>
    <t>エア・ウォーター防災（株）　　　　　　　　　</t>
  </si>
  <si>
    <t>651-2271</t>
  </si>
  <si>
    <t>00-010911</t>
  </si>
  <si>
    <t>00-016477</t>
  </si>
  <si>
    <t>信号電材（株）　　　　　　　　　　　　　　　</t>
  </si>
  <si>
    <t>836-0061</t>
  </si>
  <si>
    <t>13-135742</t>
  </si>
  <si>
    <t>（株）五藤光学研究所　　　　　　　　　　　　</t>
  </si>
  <si>
    <t>183-8530</t>
  </si>
  <si>
    <t>00-026458</t>
  </si>
  <si>
    <t>（株）ノムラメディアス　　　　　　　　　　　</t>
  </si>
  <si>
    <t>135-0091</t>
  </si>
  <si>
    <t>00-002423</t>
  </si>
  <si>
    <t>（株）ヤマト　　　　　　　　　　　　　　　　</t>
  </si>
  <si>
    <t>371-0844</t>
  </si>
  <si>
    <t>00-021269</t>
  </si>
  <si>
    <t>明和工業（株）　　　　　　　　　　　　　　　</t>
  </si>
  <si>
    <t>950-1348</t>
  </si>
  <si>
    <t>00-023688</t>
  </si>
  <si>
    <t>富士電機（株）　　　　　　　　　　　　　　　</t>
  </si>
  <si>
    <t>04-005926</t>
  </si>
  <si>
    <t>（株）旭商会仙台店　　　　　　　　　　　　　</t>
  </si>
  <si>
    <t>00-023960</t>
  </si>
  <si>
    <t>（株）日立プラントメカニクス　　　　　　　　</t>
  </si>
  <si>
    <t>101-0021</t>
  </si>
  <si>
    <t>05-060232</t>
  </si>
  <si>
    <t>（株）瀧神巧業　　　　　　　　　　　　　　　</t>
  </si>
  <si>
    <t>014-0372</t>
  </si>
  <si>
    <t>00-023834</t>
  </si>
  <si>
    <t>オムロンソーシアルソリューションズ（株）　　</t>
  </si>
  <si>
    <t>00-024088</t>
  </si>
  <si>
    <t>コイト電工（株）　　　　　　　　　　　　　　</t>
  </si>
  <si>
    <t>411-0932</t>
  </si>
  <si>
    <t>00-023337</t>
  </si>
  <si>
    <t>日本鉄塔工業（株）　　　　　　　　　　　　　</t>
  </si>
  <si>
    <t>808-0023</t>
  </si>
  <si>
    <t>00-016673</t>
  </si>
  <si>
    <t>日興通信（株）　　　　　　　　　　　　　　　</t>
  </si>
  <si>
    <t>00-023621</t>
  </si>
  <si>
    <t>セコム（株）　　　　　　　　　　　　　　　　</t>
  </si>
  <si>
    <t>150-0001</t>
  </si>
  <si>
    <t>00-023684</t>
  </si>
  <si>
    <t>コトブキシーティング（株）　　　　　　　　　</t>
  </si>
  <si>
    <t>能代電設工業（株）　　　　　　　　　　　　　</t>
  </si>
  <si>
    <t>016-0801</t>
  </si>
  <si>
    <t>00-008015</t>
  </si>
  <si>
    <t>（株）大和エンジニヤリング　　　　　　　　　</t>
  </si>
  <si>
    <t>731-0103</t>
  </si>
  <si>
    <t>04-015087</t>
  </si>
  <si>
    <t>青葉計測テクノ（株）　　　　　　　　　　　　</t>
  </si>
  <si>
    <t>00-015582</t>
  </si>
  <si>
    <t>協和機電工業（株）　　　　　　　　　　　　　</t>
  </si>
  <si>
    <t>852-8108</t>
  </si>
  <si>
    <t>00-018747</t>
  </si>
  <si>
    <t>横河ソリューションサービス（株）　　　　　　</t>
  </si>
  <si>
    <t>180-8750</t>
  </si>
  <si>
    <t>04-011490</t>
  </si>
  <si>
    <t>東北テレビ工事（株）　　　　　　　　　　　　</t>
  </si>
  <si>
    <t>983-0833</t>
  </si>
  <si>
    <t>00-017948</t>
  </si>
  <si>
    <t>大日通信工業（株）　　　　　　　　　　　　　</t>
  </si>
  <si>
    <t>00-024373</t>
  </si>
  <si>
    <t>（株）神奈川フェンス土木　　　　　　　　　　</t>
  </si>
  <si>
    <t>245-0062</t>
  </si>
  <si>
    <t>04-015462</t>
  </si>
  <si>
    <t>菱光リフト東北（株）　　　　　　　　　　　　</t>
  </si>
  <si>
    <t>981-0902</t>
  </si>
  <si>
    <t>00-025136</t>
  </si>
  <si>
    <t>（株）東光高岳　　　　　　　　　　　　　　　</t>
  </si>
  <si>
    <t>00-023469</t>
  </si>
  <si>
    <t>三菱重工機械システム（株）　　　　　　　　　</t>
  </si>
  <si>
    <t>652-8585</t>
  </si>
  <si>
    <t>00-004000</t>
  </si>
  <si>
    <t>（株）トーヨー冨士工　　　　　　　　　　　　</t>
  </si>
  <si>
    <t>125-0052</t>
  </si>
  <si>
    <t>00-025295</t>
  </si>
  <si>
    <t>日本橋梁（株）　　　　　　　　　　　　　　　</t>
  </si>
  <si>
    <t>550-0002</t>
  </si>
  <si>
    <t>13-019298</t>
  </si>
  <si>
    <t>富士工業（株）　　　　　　　　　　　　　　　</t>
  </si>
  <si>
    <t>174-0065</t>
  </si>
  <si>
    <t>00-025111</t>
  </si>
  <si>
    <t>（株）明電エンジニアリング　　　　　　　　　</t>
  </si>
  <si>
    <t>141-8607</t>
  </si>
  <si>
    <t>00-010046</t>
  </si>
  <si>
    <t>（株）日本空調東北　　　　　　　　　　　　　</t>
  </si>
  <si>
    <t>982-0003</t>
  </si>
  <si>
    <t>00-015654</t>
  </si>
  <si>
    <t>エフコム（株）　　　　　　　　　　　　　　　</t>
  </si>
  <si>
    <t>105-0014</t>
  </si>
  <si>
    <t>00-016725</t>
  </si>
  <si>
    <t>（株）バンダイ通信　　　　　　　　　　　　　</t>
  </si>
  <si>
    <t>963-8047</t>
  </si>
  <si>
    <t>04-009101</t>
  </si>
  <si>
    <t>空調企業（株）　　　　　　　　　　　　　　　</t>
  </si>
  <si>
    <t>03-070071</t>
  </si>
  <si>
    <t>（株）金澤電気工業所　　　　　　　　　　　　</t>
  </si>
  <si>
    <t>021-0891</t>
  </si>
  <si>
    <t>00-018298</t>
  </si>
  <si>
    <t>白川舞台機構（株）　　　　　　　　　　　　　</t>
  </si>
  <si>
    <t>338-0835</t>
  </si>
  <si>
    <t>00-021756</t>
  </si>
  <si>
    <t>（株）クボタ建設　　　　　　　　　　　　　　</t>
  </si>
  <si>
    <t>00-000106</t>
  </si>
  <si>
    <t>（株）ヒラカワ　　　　　　　　　　　　　　　</t>
  </si>
  <si>
    <t>531-0077</t>
  </si>
  <si>
    <t>13-110780</t>
  </si>
  <si>
    <t>海洋総合開発（株）　　　　　　　　　　　　　</t>
  </si>
  <si>
    <t>104-0031</t>
  </si>
  <si>
    <t>00-023512</t>
  </si>
  <si>
    <t>ＪＲＣシステムサービス（株）　　　　　　　　</t>
  </si>
  <si>
    <t>181-0002</t>
  </si>
  <si>
    <t>00-026026</t>
  </si>
  <si>
    <t>983-0852</t>
  </si>
  <si>
    <t>00-026124</t>
  </si>
  <si>
    <t>（株）ＪＶＣケンウッド・公共産業システム　　</t>
  </si>
  <si>
    <t>00-025951</t>
  </si>
  <si>
    <t>宮坂建設工業（株）　　　　　　　　　　　　　</t>
  </si>
  <si>
    <t>080-0023</t>
  </si>
  <si>
    <t>00-021985</t>
  </si>
  <si>
    <t>（株）岩城　　　　　　　　　　　　　　　　　</t>
  </si>
  <si>
    <t>509-0233</t>
  </si>
  <si>
    <t>00-028539</t>
  </si>
  <si>
    <t>ＫＳＳ（株）　　　　　　　　　　　　　　　　</t>
  </si>
  <si>
    <t>208-0023</t>
  </si>
  <si>
    <t>00-022844</t>
  </si>
  <si>
    <t>中央オリオン（株）　　　　　　　　　　　　　</t>
  </si>
  <si>
    <t>984-0001</t>
  </si>
  <si>
    <t>00-007804</t>
  </si>
  <si>
    <t>三晃工業（株）　　　　　　　　　　　　　　　</t>
  </si>
  <si>
    <t>551-0023</t>
  </si>
  <si>
    <t>13-147629</t>
  </si>
  <si>
    <t>（株）Ｇ・Ｉ・Ｍ　　　　　　　　　　　　　　</t>
  </si>
  <si>
    <t>00-019159</t>
  </si>
  <si>
    <t>阪神動力機械（株）　　　　　　　　　　　　　</t>
  </si>
  <si>
    <t>554-0014</t>
  </si>
  <si>
    <t>00-004819</t>
  </si>
  <si>
    <t>クシダ工業（株）　　　　　　　　　　　　　　</t>
  </si>
  <si>
    <t>370-0042</t>
  </si>
  <si>
    <t>04-015247</t>
  </si>
  <si>
    <t>ホシザキ東北（株）　　　　　　　　　　　　　</t>
  </si>
  <si>
    <t>981-0913</t>
  </si>
  <si>
    <t>00-026718</t>
  </si>
  <si>
    <t>ヒロセ（株）　　　　　　　　　　　　　　　　</t>
  </si>
  <si>
    <t>541-0046</t>
  </si>
  <si>
    <t>00-021153</t>
  </si>
  <si>
    <t>イガラシ綜業（株）　　　　　　　　　　　　　</t>
  </si>
  <si>
    <t>317-0073</t>
  </si>
  <si>
    <t>00-023715</t>
  </si>
  <si>
    <t>（株）カナデンエンジニアリング　　　　　　　</t>
  </si>
  <si>
    <t>104-6215</t>
  </si>
  <si>
    <t>00-026374</t>
  </si>
  <si>
    <t>東京システム特機（株）　　　　　　　　　　　</t>
  </si>
  <si>
    <t>102-0072</t>
  </si>
  <si>
    <t>00-027309</t>
  </si>
  <si>
    <t>ＮＥＣソリューションイノベータ（株）　　　　</t>
  </si>
  <si>
    <t>330-0854</t>
  </si>
  <si>
    <t>00-027358</t>
  </si>
  <si>
    <t>（株）日立インダストリアルプロダクツ　　　　</t>
  </si>
  <si>
    <t>00-027387</t>
  </si>
  <si>
    <t>（株）アセント　　　　　　　　　　　　　　　</t>
  </si>
  <si>
    <t>42-012361</t>
  </si>
  <si>
    <t>（有）トータスコーポレーション　　　　　　　</t>
  </si>
  <si>
    <t>858-0907</t>
  </si>
  <si>
    <t>13-138911</t>
  </si>
  <si>
    <t>矢野口自工（株）　　　　　　　　　　　　　　</t>
  </si>
  <si>
    <t>143-0002</t>
  </si>
  <si>
    <t>00-028092</t>
  </si>
  <si>
    <t>カヤバＣＳ（株）　　　　　　　　　　　　　　</t>
  </si>
  <si>
    <t>514-0396</t>
  </si>
  <si>
    <t>00-026881</t>
  </si>
  <si>
    <t>三菱重工交通・建設エンジニアリング（株）　　</t>
  </si>
  <si>
    <t>00-001379</t>
  </si>
  <si>
    <t>菱電エレベータ施設（株）　　　　　　　　　　</t>
  </si>
  <si>
    <t>00-018074</t>
  </si>
  <si>
    <t>（株）三技協　　　　　　　　　　　　　　　　</t>
  </si>
  <si>
    <t>224-0053</t>
  </si>
  <si>
    <t>00-022996</t>
  </si>
  <si>
    <t>（株）ダイセキ環境ソリューション　　　　　　</t>
  </si>
  <si>
    <t>467-0852</t>
  </si>
  <si>
    <t>00-013281</t>
  </si>
  <si>
    <t>東北ミサワホーム（株）　　　　　　　　　　　</t>
  </si>
  <si>
    <t>983-0039</t>
  </si>
  <si>
    <t>00-024870</t>
  </si>
  <si>
    <t>（株）ハムシステム庄内　　　　　　　　　　　</t>
  </si>
  <si>
    <t>998-0832</t>
  </si>
  <si>
    <t>00-025745</t>
  </si>
  <si>
    <t>ジャパンエレベーターパーツ（株）　　　　　　</t>
  </si>
  <si>
    <t>351-0115</t>
  </si>
  <si>
    <t>00-004226</t>
  </si>
  <si>
    <t>都築電気（株）　　　　　　　　　　　　　　　</t>
  </si>
  <si>
    <t>105-8665</t>
  </si>
  <si>
    <t>04-022588</t>
  </si>
  <si>
    <t>いずみ清掃（株）　　　　　　　　　　　　　　</t>
  </si>
  <si>
    <t>981-3111</t>
  </si>
  <si>
    <t>00-011744</t>
  </si>
  <si>
    <t>東洋産業（株）　　　　　　　　　　　　　　　</t>
  </si>
  <si>
    <t>143-0011</t>
  </si>
  <si>
    <t>00-023092</t>
  </si>
  <si>
    <t>日立パブリックサービス（株）　　　　　　　　</t>
  </si>
  <si>
    <t>04-017316</t>
  </si>
  <si>
    <t>仙台日信電子（株）　　　　　　　　　　　　　</t>
  </si>
  <si>
    <t>984-0075</t>
  </si>
  <si>
    <t>00-028875</t>
  </si>
  <si>
    <t>（株）リープス産業　　　　　　　　　　　　　</t>
  </si>
  <si>
    <t>13-144895</t>
  </si>
  <si>
    <t>エヌ・ティ・ティ・ブロードバンドプラットフォ</t>
  </si>
  <si>
    <t>13-157111</t>
  </si>
  <si>
    <t>井関農機（株）　　　　　　　　　　　　　　　</t>
  </si>
  <si>
    <t>116-8541</t>
  </si>
  <si>
    <t>00-021287</t>
  </si>
  <si>
    <t>サンキンＢ＆Ｇ（株）　　　　　　　　　　　　</t>
  </si>
  <si>
    <t>550-0013</t>
  </si>
  <si>
    <t>00-018753</t>
  </si>
  <si>
    <t>デラバル（株）　　　　　　　　　　　　　　　</t>
  </si>
  <si>
    <t>060-0807</t>
  </si>
  <si>
    <t>00-028415</t>
  </si>
  <si>
    <t>共和メンテナンス（株）　　　　　　　　　　　</t>
  </si>
  <si>
    <t>00-029115</t>
  </si>
  <si>
    <t>（有）東北システム通信建設　　　　　　　　　</t>
  </si>
  <si>
    <t>981-0132</t>
  </si>
  <si>
    <t>00-004947</t>
  </si>
  <si>
    <t>（株）ノバック　　　　　　　　　　　　　　　</t>
  </si>
  <si>
    <t>670-0947</t>
  </si>
  <si>
    <t>№</t>
  </si>
  <si>
    <t>業者名</t>
  </si>
  <si>
    <t>法人番号</t>
    <rPh sb="0" eb="2">
      <t>ホウジン</t>
    </rPh>
    <rPh sb="2" eb="4">
      <t>バンゴウ</t>
    </rPh>
    <phoneticPr fontId="6"/>
  </si>
  <si>
    <t>住所</t>
    <phoneticPr fontId="6"/>
  </si>
  <si>
    <t>通番</t>
    <rPh sb="0" eb="2">
      <t>ツウバン</t>
    </rPh>
    <phoneticPr fontId="26"/>
  </si>
  <si>
    <t>商号又は名称</t>
    <rPh sb="0" eb="2">
      <t>ショウゴウ</t>
    </rPh>
    <rPh sb="2" eb="3">
      <t>マタ</t>
    </rPh>
    <rPh sb="4" eb="6">
      <t>メイショウ</t>
    </rPh>
    <phoneticPr fontId="26"/>
  </si>
  <si>
    <t>地区名</t>
  </si>
  <si>
    <t>等級</t>
    <rPh sb="0" eb="2">
      <t>トウキュウ</t>
    </rPh>
    <phoneticPr fontId="29"/>
  </si>
  <si>
    <t>総合点</t>
    <rPh sb="2" eb="3">
      <t>テン</t>
    </rPh>
    <phoneticPr fontId="25"/>
  </si>
  <si>
    <t>経営事項審査の
総合評定値
（経審点）</t>
    <rPh sb="0" eb="2">
      <t>ケイエイ</t>
    </rPh>
    <rPh sb="2" eb="4">
      <t>ジコウ</t>
    </rPh>
    <rPh sb="4" eb="6">
      <t>シンサ</t>
    </rPh>
    <rPh sb="8" eb="10">
      <t>ソウゴウ</t>
    </rPh>
    <rPh sb="10" eb="13">
      <t>ヒョウテイチ</t>
    </rPh>
    <rPh sb="15" eb="17">
      <t>ケイシン</t>
    </rPh>
    <rPh sb="17" eb="18">
      <t>テン</t>
    </rPh>
    <phoneticPr fontId="25"/>
  </si>
  <si>
    <t>工事成績点</t>
    <rPh sb="4" eb="5">
      <t>テン</t>
    </rPh>
    <phoneticPr fontId="25"/>
  </si>
  <si>
    <t>指名停止（マイナス）</t>
    <phoneticPr fontId="26"/>
  </si>
  <si>
    <t>技術者土木１級（人）</t>
    <rPh sb="2" eb="3">
      <t>シャ</t>
    </rPh>
    <rPh sb="3" eb="5">
      <t>ドボク</t>
    </rPh>
    <rPh sb="8" eb="9">
      <t>ニン</t>
    </rPh>
    <phoneticPr fontId="26"/>
  </si>
  <si>
    <t>技術者土木２級（人）</t>
    <rPh sb="2" eb="3">
      <t>シャ</t>
    </rPh>
    <rPh sb="3" eb="5">
      <t>ドボク</t>
    </rPh>
    <rPh sb="8" eb="9">
      <t>ニン</t>
    </rPh>
    <phoneticPr fontId="26"/>
  </si>
  <si>
    <t>年間平均完工高(百万円）</t>
    <rPh sb="0" eb="2">
      <t>ネンカン</t>
    </rPh>
    <rPh sb="2" eb="4">
      <t>ヘイキン</t>
    </rPh>
    <rPh sb="8" eb="10">
      <t>ヒャクマン</t>
    </rPh>
    <rPh sb="10" eb="11">
      <t>エン</t>
    </rPh>
    <phoneticPr fontId="25"/>
  </si>
  <si>
    <t>完工高基準適用
(1:有、0:無)</t>
    <rPh sb="0" eb="5">
      <t>カンコウダカキジュン</t>
    </rPh>
    <rPh sb="5" eb="7">
      <t>テキヨウ</t>
    </rPh>
    <rPh sb="11" eb="12">
      <t>ア</t>
    </rPh>
    <rPh sb="15" eb="16">
      <t>ナ</t>
    </rPh>
    <phoneticPr fontId="18"/>
  </si>
  <si>
    <t>県外</t>
  </si>
  <si>
    <t>令和６・７年度　青森県有資格建設業者名簿　（県外業者：土木一式工事）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31">
      <t>ドボクイッシキ</t>
    </rPh>
    <rPh sb="31" eb="33">
      <t>コウジ</t>
    </rPh>
    <phoneticPr fontId="26"/>
  </si>
  <si>
    <t>特A</t>
  </si>
  <si>
    <t>令和６・７年度　青森県有資格建設業者名簿　（県外業者：建築一式工事）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31">
      <t>ケンチクイッシキ</t>
    </rPh>
    <rPh sb="31" eb="33">
      <t>コウジ</t>
    </rPh>
    <phoneticPr fontId="26"/>
  </si>
  <si>
    <t>令和６・７年度　青森県有資格建設業者名簿　（県外業者：大工工事）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ダイク</t>
    </rPh>
    <rPh sb="29" eb="31">
      <t>コウジ</t>
    </rPh>
    <phoneticPr fontId="26"/>
  </si>
  <si>
    <t>認定</t>
  </si>
  <si>
    <t>令和６・７年度　青森県有資格建設業者名簿　（県外業者：左官工事）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サカン</t>
    </rPh>
    <rPh sb="29" eb="31">
      <t>コウジ</t>
    </rPh>
    <phoneticPr fontId="26"/>
  </si>
  <si>
    <t>令和６・７年度　青森県有資格建設業者名簿　（県外業者：とび・土工・コンクリート工事）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30" eb="32">
      <t>ドコウ</t>
    </rPh>
    <rPh sb="39" eb="41">
      <t>コウジ</t>
    </rPh>
    <phoneticPr fontId="26"/>
  </si>
  <si>
    <t>令和６・７年度　青森県有資格建設業者名簿　（県外業者：石工事）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8">
      <t>イシ</t>
    </rPh>
    <rPh sb="28" eb="30">
      <t>コウジ</t>
    </rPh>
    <phoneticPr fontId="26"/>
  </si>
  <si>
    <t>令和６・７年度　青森県有資格建設業者名簿　（県外業者：屋根工事）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ヤネ</t>
    </rPh>
    <rPh sb="29" eb="31">
      <t>コウジ</t>
    </rPh>
    <phoneticPr fontId="26"/>
  </si>
  <si>
    <t>令和６・７年度　青森県有資格建設業者名簿　（県外業者：電気工事）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デンキ</t>
    </rPh>
    <rPh sb="29" eb="31">
      <t>コウジ</t>
    </rPh>
    <phoneticPr fontId="26"/>
  </si>
  <si>
    <t>令和６・７年度　青森県有資格建設業者名簿　（県外業者：管工事）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8">
      <t>カン</t>
    </rPh>
    <rPh sb="28" eb="30">
      <t>コウジ</t>
    </rPh>
    <phoneticPr fontId="26"/>
  </si>
  <si>
    <t>令和６・７年度　青森県有資格建設業者名簿　（県外業者：タイル・れんが・ブロック工事）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39" eb="41">
      <t>コウジ</t>
    </rPh>
    <phoneticPr fontId="26"/>
  </si>
  <si>
    <t>令和６・７年度　青森県有資格建設業者名簿　（県外業者：鋼構造物工事）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31">
      <t>コウコウゾウブツ</t>
    </rPh>
    <rPh sb="31" eb="33">
      <t>コウジ</t>
    </rPh>
    <phoneticPr fontId="26"/>
  </si>
  <si>
    <t>令和６・７年度　青森県有資格建設業者名簿　（県外業者：鉄筋工事）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テッキン</t>
    </rPh>
    <rPh sb="29" eb="31">
      <t>コウジ</t>
    </rPh>
    <phoneticPr fontId="26"/>
  </si>
  <si>
    <t>令和６・７年度　青森県有資格建設業者名簿　（県外業者：舗装工事）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ホソウ</t>
    </rPh>
    <rPh sb="29" eb="31">
      <t>コウジ</t>
    </rPh>
    <phoneticPr fontId="26"/>
  </si>
  <si>
    <t>令和６・７年度　青森県有資格建設業者名簿　（県外業者：しゅんせつ工事）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32" eb="34">
      <t>コウジ</t>
    </rPh>
    <phoneticPr fontId="26"/>
  </si>
  <si>
    <t>令和６・７年度　青森県有資格建設業者名簿　（県外業者：板金工事）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バンキン</t>
    </rPh>
    <rPh sb="29" eb="31">
      <t>コウジ</t>
    </rPh>
    <phoneticPr fontId="26"/>
  </si>
  <si>
    <t>令和６・７年度　青森県有資格建設業者名簿　（県外業者：ガラス工事）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30" eb="32">
      <t>コウジ</t>
    </rPh>
    <phoneticPr fontId="26"/>
  </si>
  <si>
    <t>令和６・７年度　青森県有資格建設業者名簿　（県外業者：塗装工事）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トソウ</t>
    </rPh>
    <rPh sb="29" eb="31">
      <t>コウジ</t>
    </rPh>
    <phoneticPr fontId="26"/>
  </si>
  <si>
    <t>令和６・７年度　青森県有資格建設業者名簿　（県外業者：防水工事）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ボウスイ</t>
    </rPh>
    <rPh sb="29" eb="31">
      <t>コウジ</t>
    </rPh>
    <phoneticPr fontId="26"/>
  </si>
  <si>
    <t>令和６・７年度　青森県有資格建設業者名簿　（県外業者：内装仕上工事）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ナイソウ</t>
    </rPh>
    <rPh sb="29" eb="31">
      <t>シア</t>
    </rPh>
    <rPh sb="31" eb="33">
      <t>コウジ</t>
    </rPh>
    <phoneticPr fontId="26"/>
  </si>
  <si>
    <t>令和６・７年度　青森県有資格建設業者名簿　（県外業者：機械器具設置工事）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31">
      <t>キカイキグ</t>
    </rPh>
    <rPh sb="31" eb="33">
      <t>セッチ</t>
    </rPh>
    <rPh sb="33" eb="35">
      <t>コウジ</t>
    </rPh>
    <phoneticPr fontId="26"/>
  </si>
  <si>
    <t>令和６・７年度　青森県有資格建設業者名簿　（県外業者：熱絶縁工事）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30">
      <t>ネツゼツエン</t>
    </rPh>
    <rPh sb="30" eb="32">
      <t>コウジ</t>
    </rPh>
    <phoneticPr fontId="26"/>
  </si>
  <si>
    <t>令和６・７年度　青森県有資格建設業者名簿　（県外業者：電気通信工事）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デンキ</t>
    </rPh>
    <rPh sb="29" eb="31">
      <t>ツウシン</t>
    </rPh>
    <rPh sb="31" eb="33">
      <t>コウジ</t>
    </rPh>
    <phoneticPr fontId="26"/>
  </si>
  <si>
    <t>令和６・７年度　青森県有資格建設業者名簿　（県外業者：造園工事）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ゾウエン</t>
    </rPh>
    <rPh sb="29" eb="31">
      <t>コウジ</t>
    </rPh>
    <phoneticPr fontId="26"/>
  </si>
  <si>
    <t>令和６・７年度　青森県有資格建設業者名簿　（県外業者：さく井工事）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9" eb="30">
      <t>イ</t>
    </rPh>
    <rPh sb="30" eb="32">
      <t>コウジ</t>
    </rPh>
    <phoneticPr fontId="26"/>
  </si>
  <si>
    <t>令和６・７年度　青森県有資格建設業者名簿　（県外業者：建具工事）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タテグ</t>
    </rPh>
    <rPh sb="29" eb="31">
      <t>コウジ</t>
    </rPh>
    <phoneticPr fontId="26"/>
  </si>
  <si>
    <t>令和６・７年度　青森県有資格建設業者名簿　（県外業者：水道施設工事）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31">
      <t>スイドウシセツ</t>
    </rPh>
    <rPh sb="31" eb="33">
      <t>コウジ</t>
    </rPh>
    <phoneticPr fontId="26"/>
  </si>
  <si>
    <t>令和６・７年度　青森県有資格建設業者名簿　（県外業者：消防施設工事）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31">
      <t>ショウボウシセツ</t>
    </rPh>
    <rPh sb="31" eb="33">
      <t>コウジ</t>
    </rPh>
    <phoneticPr fontId="26"/>
  </si>
  <si>
    <t>令和６・７年度　青森県有資格建設業者名簿　（県外業者：清掃施設工事）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31">
      <t>セイソウシセツ</t>
    </rPh>
    <rPh sb="31" eb="33">
      <t>コウジ</t>
    </rPh>
    <phoneticPr fontId="26"/>
  </si>
  <si>
    <t>令和６・７年度　青森県有資格建設業者名簿　（県外業者：解体工事）</t>
    <rPh sb="0" eb="2">
      <t>レイワ</t>
    </rPh>
    <rPh sb="5" eb="7">
      <t>ネンド</t>
    </rPh>
    <rPh sb="8" eb="11">
      <t>アオモリケン</t>
    </rPh>
    <rPh sb="11" eb="14">
      <t>ユウシカク</t>
    </rPh>
    <rPh sb="14" eb="18">
      <t>ケンセツギョウシャ</t>
    </rPh>
    <rPh sb="18" eb="20">
      <t>メイボ</t>
    </rPh>
    <rPh sb="27" eb="29">
      <t>カイタイ</t>
    </rPh>
    <rPh sb="29" eb="31">
      <t>コウジ</t>
    </rPh>
    <phoneticPr fontId="26"/>
  </si>
  <si>
    <t>7050001004071</t>
  </si>
  <si>
    <t>9370001004384</t>
  </si>
  <si>
    <t>6390001001465</t>
  </si>
  <si>
    <t>6120001069538</t>
  </si>
  <si>
    <t>1120001063033</t>
  </si>
  <si>
    <t>2120001028927</t>
  </si>
  <si>
    <t>1260001020409</t>
  </si>
  <si>
    <t>2010001131477</t>
  </si>
  <si>
    <t>5120901005997</t>
  </si>
  <si>
    <t>7010001053304</t>
  </si>
  <si>
    <t>9210001010695</t>
  </si>
  <si>
    <t>3011001031955</t>
  </si>
  <si>
    <t>6120101003660</t>
  </si>
  <si>
    <t>4011101011880</t>
  </si>
  <si>
    <t>9010001075825</t>
  </si>
  <si>
    <t>6240001016957</t>
  </si>
  <si>
    <t>8120001038994</t>
  </si>
  <si>
    <t>3010001027922</t>
  </si>
  <si>
    <t>2230001001055</t>
  </si>
  <si>
    <t>2430001029514</t>
  </si>
  <si>
    <t>1010401016378</t>
  </si>
  <si>
    <t>3400001001078</t>
  </si>
  <si>
    <t>7410001002336</t>
  </si>
  <si>
    <t>2220001004983</t>
  </si>
  <si>
    <t>9120901011562</t>
  </si>
  <si>
    <t>5370001004355</t>
  </si>
  <si>
    <t>3120901006634</t>
  </si>
  <si>
    <t>1010001051916</t>
  </si>
  <si>
    <t>6370000109287</t>
  </si>
  <si>
    <t>5010001057579</t>
  </si>
  <si>
    <t>6010801000811</t>
  </si>
  <si>
    <t>2200001002601</t>
  </si>
  <si>
    <t>5011101011888</t>
  </si>
  <si>
    <t>2140001012854</t>
  </si>
  <si>
    <t>5410001006504</t>
  </si>
  <si>
    <t>2010001004567</t>
  </si>
  <si>
    <t>8010001029410</t>
  </si>
  <si>
    <t>5011501002891</t>
  </si>
  <si>
    <t>3010401022812</t>
  </si>
  <si>
    <t>9220001007518</t>
  </si>
  <si>
    <t>4010401023652</t>
  </si>
  <si>
    <t>1430001020829</t>
  </si>
  <si>
    <t>8010401021454</t>
  </si>
  <si>
    <t>2190001006711</t>
  </si>
  <si>
    <t>1010001000006</t>
  </si>
  <si>
    <t>1210001001082</t>
  </si>
  <si>
    <t>2010001008709</t>
  </si>
  <si>
    <t>4200001013233</t>
  </si>
  <si>
    <t>1010001008742</t>
  </si>
  <si>
    <t>4010701009970</t>
  </si>
  <si>
    <t>5011101016763</t>
  </si>
  <si>
    <t>2010001131980</t>
  </si>
  <si>
    <t>7240001023845</t>
  </si>
  <si>
    <t>3011101022747</t>
  </si>
  <si>
    <t>5120101023932</t>
  </si>
  <si>
    <t>8010001008703</t>
  </si>
  <si>
    <t>8430001001789</t>
  </si>
  <si>
    <t>4180001022575</t>
  </si>
  <si>
    <t>8180001038758</t>
  </si>
  <si>
    <t>4370001009693</t>
  </si>
  <si>
    <t>6200001003034</t>
  </si>
  <si>
    <t>5010401031200</t>
  </si>
  <si>
    <t>4010001008681</t>
  </si>
  <si>
    <t>8011101004344</t>
  </si>
  <si>
    <t>6420001000579</t>
  </si>
  <si>
    <t>4010001141053</t>
  </si>
  <si>
    <t>6010001044155</t>
  </si>
  <si>
    <t>8430001001830</t>
  </si>
  <si>
    <t>8130001001588</t>
  </si>
  <si>
    <t>4370001006286</t>
  </si>
  <si>
    <t>7010401009491</t>
  </si>
  <si>
    <t>4410001005936</t>
  </si>
  <si>
    <t>3010001034778</t>
  </si>
  <si>
    <t>4370001008786</t>
  </si>
  <si>
    <t>4110001002922</t>
  </si>
  <si>
    <t>1010401015438</t>
  </si>
  <si>
    <t>6010701001991</t>
  </si>
  <si>
    <t>8010401006744</t>
  </si>
  <si>
    <t>1010401019083</t>
  </si>
  <si>
    <t>7120001004931</t>
  </si>
  <si>
    <t>6010901009694</t>
  </si>
  <si>
    <t>8230001003186</t>
  </si>
  <si>
    <t>5370001008975</t>
  </si>
  <si>
    <t>1120001037978</t>
  </si>
  <si>
    <t>9020001027841</t>
  </si>
  <si>
    <t>3010401031409</t>
  </si>
  <si>
    <t>1010801001748</t>
  </si>
  <si>
    <t>3013301006249</t>
  </si>
  <si>
    <t>9380001000993</t>
  </si>
  <si>
    <t>5120001026309</t>
  </si>
  <si>
    <t>1010001001805</t>
  </si>
  <si>
    <t>9120001077496</t>
  </si>
  <si>
    <t>5070001001977</t>
  </si>
  <si>
    <t>3011101055078</t>
  </si>
  <si>
    <t>8120001022651</t>
  </si>
  <si>
    <t>8010801007581</t>
  </si>
  <si>
    <t>6110001005155</t>
  </si>
  <si>
    <t>6120001045084</t>
  </si>
  <si>
    <t>3010001034869</t>
  </si>
  <si>
    <t>3230001006466</t>
  </si>
  <si>
    <t>2122001014758</t>
  </si>
  <si>
    <t>7010001049005</t>
  </si>
  <si>
    <t>7010001036671</t>
  </si>
  <si>
    <t>3200001000249</t>
  </si>
  <si>
    <t>6020001030682</t>
  </si>
  <si>
    <t>7260001001493</t>
  </si>
  <si>
    <t>3060001016037</t>
  </si>
  <si>
    <t>4010001008789</t>
  </si>
  <si>
    <t>1010001024087</t>
  </si>
  <si>
    <t>9010701004406</t>
  </si>
  <si>
    <t>8190001010113</t>
  </si>
  <si>
    <t>6380001006829</t>
  </si>
  <si>
    <t>2010001062912</t>
  </si>
  <si>
    <t>3120001077469</t>
  </si>
  <si>
    <t>9010401023409</t>
  </si>
  <si>
    <t>5010401000023</t>
  </si>
  <si>
    <t>3010701005946</t>
  </si>
  <si>
    <t>8240001002773</t>
  </si>
  <si>
    <t>6020001017093</t>
  </si>
  <si>
    <t>4010401010452</t>
  </si>
  <si>
    <t>5230001008469</t>
  </si>
  <si>
    <t>3370001009876</t>
  </si>
  <si>
    <t>9110001001928</t>
  </si>
  <si>
    <t>1010001063044</t>
  </si>
  <si>
    <t>3430001056904</t>
  </si>
  <si>
    <t>6010501016240</t>
  </si>
  <si>
    <t>6010405003293</t>
  </si>
  <si>
    <t>9110001004880</t>
  </si>
  <si>
    <t>3010401018661</t>
  </si>
  <si>
    <t>3180001021396</t>
  </si>
  <si>
    <t>3370001011329</t>
  </si>
  <si>
    <t>4010001008772</t>
  </si>
  <si>
    <t>1010401013565</t>
  </si>
  <si>
    <t>8120001059636</t>
  </si>
  <si>
    <t>2010401054443</t>
  </si>
  <si>
    <t>5120001049004</t>
  </si>
  <si>
    <t>1180001067276</t>
  </si>
  <si>
    <t>6330001012889</t>
  </si>
  <si>
    <t>4400001000681</t>
  </si>
  <si>
    <t>7010001034956</t>
  </si>
  <si>
    <t>5010701006785</t>
  </si>
  <si>
    <t>3120001031541</t>
  </si>
  <si>
    <t>6020001077096</t>
  </si>
  <si>
    <t>9370001011323</t>
  </si>
  <si>
    <t>7011101011812</t>
  </si>
  <si>
    <t>1180001089667</t>
  </si>
  <si>
    <t>8011101010326</t>
  </si>
  <si>
    <t>3010001084864</t>
  </si>
  <si>
    <t>8010001034856</t>
  </si>
  <si>
    <t>6011101014147</t>
  </si>
  <si>
    <t>2020001086464</t>
  </si>
  <si>
    <t>4010701009640</t>
  </si>
  <si>
    <t>9120001090020</t>
  </si>
  <si>
    <t>6290801012011</t>
  </si>
  <si>
    <t>2120001028670</t>
  </si>
  <si>
    <t>2010001062813</t>
  </si>
  <si>
    <t>4010601030580</t>
  </si>
  <si>
    <t>5010001039024</t>
  </si>
  <si>
    <t>5470001003297</t>
  </si>
  <si>
    <t>9010001055694</t>
  </si>
  <si>
    <t>5010001007765</t>
  </si>
  <si>
    <t>6010001034874</t>
  </si>
  <si>
    <t>8030001006291</t>
  </si>
  <si>
    <t>9010401006818</t>
  </si>
  <si>
    <t>3010601025111</t>
  </si>
  <si>
    <t>7011501001074</t>
  </si>
  <si>
    <t>9010701003886</t>
  </si>
  <si>
    <t>9410001001906</t>
  </si>
  <si>
    <t>1011001006587</t>
  </si>
  <si>
    <t>9011101020778</t>
  </si>
  <si>
    <t>1180001035290</t>
  </si>
  <si>
    <t>3010001033111</t>
  </si>
  <si>
    <t>4370001008951</t>
  </si>
  <si>
    <t>8011001046081</t>
  </si>
  <si>
    <t>2010701017769</t>
  </si>
  <si>
    <t>7010601040057</t>
  </si>
  <si>
    <t>6070001012098</t>
  </si>
  <si>
    <t>7010001053015</t>
  </si>
  <si>
    <t>4260001000102</t>
  </si>
  <si>
    <t>4140001008256</t>
  </si>
  <si>
    <t>3370001002336</t>
  </si>
  <si>
    <t>8370001008270</t>
  </si>
  <si>
    <t>2430001013402</t>
  </si>
  <si>
    <t>9010401054908</t>
  </si>
  <si>
    <t>6300001000946</t>
  </si>
  <si>
    <t>3012401012867</t>
  </si>
  <si>
    <t>2110001004268</t>
  </si>
  <si>
    <t>3010701008973</t>
  </si>
  <si>
    <t>7140001082323</t>
  </si>
  <si>
    <t>2010001008683</t>
  </si>
  <si>
    <t>5010901005975</t>
  </si>
  <si>
    <t>5010501020144</t>
  </si>
  <si>
    <t>9011001003973</t>
  </si>
  <si>
    <t>3010801008436</t>
  </si>
  <si>
    <t>4120001077559</t>
  </si>
  <si>
    <t>5010001006767</t>
  </si>
  <si>
    <t>5011001015568</t>
  </si>
  <si>
    <t>4010001034620</t>
  </si>
  <si>
    <t>1010801009056</t>
  </si>
  <si>
    <t>3010001008674</t>
  </si>
  <si>
    <t>9010401010035</t>
  </si>
  <si>
    <t>9010001034839</t>
  </si>
  <si>
    <t>7010001034857</t>
  </si>
  <si>
    <t>6410001001181</t>
  </si>
  <si>
    <t>3160001009212</t>
  </si>
  <si>
    <t>6120001064571</t>
  </si>
  <si>
    <t>7010401021307</t>
  </si>
  <si>
    <t>8010001008843</t>
  </si>
  <si>
    <t>7010001008844</t>
  </si>
  <si>
    <t>8010401020704</t>
  </si>
  <si>
    <t>8010701002658</t>
  </si>
  <si>
    <t>7180001020428</t>
  </si>
  <si>
    <t>4070001006754</t>
  </si>
  <si>
    <t>9120001063141</t>
  </si>
  <si>
    <t>7370001009600</t>
  </si>
  <si>
    <t>4010001008723</t>
  </si>
  <si>
    <t>2010001051477</t>
  </si>
  <si>
    <t>3100001088907</t>
  </si>
  <si>
    <t>5010001023531</t>
  </si>
  <si>
    <t>8260001020088</t>
  </si>
  <si>
    <t>6010001055706</t>
  </si>
  <si>
    <t>2010001098064</t>
  </si>
  <si>
    <t>2010701018429</t>
  </si>
  <si>
    <t>6010901003251</t>
  </si>
  <si>
    <t>7020001074662</t>
  </si>
  <si>
    <t>5021001044112</t>
  </si>
  <si>
    <t>7470001004244</t>
  </si>
  <si>
    <t>7010401006126</t>
  </si>
  <si>
    <t>5010001008739</t>
  </si>
  <si>
    <t>5013301030602</t>
  </si>
  <si>
    <t>6010501018807</t>
  </si>
  <si>
    <t>5010001030412</t>
  </si>
  <si>
    <t>1180001014311</t>
  </si>
  <si>
    <t>9010001096367</t>
  </si>
  <si>
    <t>6010901011626</t>
  </si>
  <si>
    <t>2010001059025</t>
  </si>
  <si>
    <t>7010401022916</t>
  </si>
  <si>
    <t>5010001119107</t>
  </si>
  <si>
    <t>2010001027031</t>
  </si>
  <si>
    <t>5010001007344</t>
  </si>
  <si>
    <t>6010501033467</t>
  </si>
  <si>
    <t>7012701009163</t>
  </si>
  <si>
    <t>1010401078435</t>
  </si>
  <si>
    <t>4120001071999</t>
  </si>
  <si>
    <t>6010001135680</t>
  </si>
  <si>
    <t>6020001066941</t>
  </si>
  <si>
    <t>5013201006108</t>
  </si>
  <si>
    <t>6010601036378</t>
  </si>
  <si>
    <t>4120001077476</t>
  </si>
  <si>
    <t>3011101054807</t>
  </si>
  <si>
    <t>7013201017136</t>
  </si>
  <si>
    <t>8180301006076</t>
  </si>
  <si>
    <t>7010501013311</t>
  </si>
  <si>
    <t>6010701025710</t>
  </si>
  <si>
    <t>1130001038463</t>
  </si>
  <si>
    <t>7010001004851</t>
  </si>
  <si>
    <t>4140001053517</t>
  </si>
  <si>
    <t>1180001096804</t>
  </si>
  <si>
    <t>7370001007629</t>
  </si>
  <si>
    <t>7140001004624</t>
  </si>
  <si>
    <t>1013201003703</t>
  </si>
  <si>
    <t>1120001057571</t>
  </si>
  <si>
    <t>9011201006165</t>
  </si>
  <si>
    <t>5120001112851</t>
  </si>
  <si>
    <t>8370001004377</t>
  </si>
  <si>
    <t>7120001067607</t>
  </si>
  <si>
    <t>2010401010149</t>
  </si>
  <si>
    <t>5140001068836</t>
  </si>
  <si>
    <t>9240001005800</t>
  </si>
  <si>
    <t>4010701005061</t>
  </si>
  <si>
    <t>4010701022825</t>
  </si>
  <si>
    <t>3010501007440</t>
  </si>
  <si>
    <t>3010801001754</t>
  </si>
  <si>
    <t>5010001036665</t>
  </si>
  <si>
    <t>8010501020034</t>
  </si>
  <si>
    <t>7010001022589</t>
  </si>
  <si>
    <t>6370001004387</t>
  </si>
  <si>
    <t>9120001002215</t>
  </si>
  <si>
    <t>3370001009364</t>
  </si>
  <si>
    <t>8040001073133</t>
  </si>
  <si>
    <t>9410001008802</t>
  </si>
  <si>
    <t>5140001070263</t>
  </si>
  <si>
    <t>7010501003238</t>
  </si>
  <si>
    <t>3010001129215</t>
  </si>
  <si>
    <t>8010701009637</t>
  </si>
  <si>
    <t>5010501020251</t>
  </si>
  <si>
    <t>8220001006082</t>
  </si>
  <si>
    <t>9030001023071</t>
  </si>
  <si>
    <t>3370001002484</t>
  </si>
  <si>
    <t>8290001001283</t>
  </si>
  <si>
    <t>4010001016602</t>
  </si>
  <si>
    <t>3430001013822</t>
  </si>
  <si>
    <t>3120901008457</t>
  </si>
  <si>
    <t>5010501014014</t>
  </si>
  <si>
    <t>7010501023962</t>
  </si>
  <si>
    <t>4010801012255</t>
  </si>
  <si>
    <t>2400001007992</t>
  </si>
  <si>
    <t>9400001001898</t>
  </si>
  <si>
    <t>4210001010568</t>
  </si>
  <si>
    <t>8120001088619</t>
  </si>
  <si>
    <t>9370001000929</t>
  </si>
  <si>
    <t>8110001013718</t>
  </si>
  <si>
    <t>2160001007266</t>
  </si>
  <si>
    <t>5010401023437</t>
  </si>
  <si>
    <t>8010001036712</t>
  </si>
  <si>
    <t>2020001030034</t>
  </si>
  <si>
    <t>4160001016059</t>
  </si>
  <si>
    <t>9370001011430</t>
  </si>
  <si>
    <t>8110001015160</t>
  </si>
  <si>
    <t>6010001050590</t>
  </si>
  <si>
    <t>3010501014528</t>
  </si>
  <si>
    <t>4410001005969</t>
  </si>
  <si>
    <t>3120001089786</t>
  </si>
  <si>
    <t>9020001066798</t>
  </si>
  <si>
    <t>4120901019684</t>
  </si>
  <si>
    <t>4010401004900</t>
  </si>
  <si>
    <t>9110001005160</t>
  </si>
  <si>
    <t>2090001006473</t>
  </si>
  <si>
    <t>7310001000473</t>
  </si>
  <si>
    <t>6010401005112</t>
  </si>
  <si>
    <t>3370001005512</t>
  </si>
  <si>
    <t>6290001014089</t>
  </si>
  <si>
    <t>1120901030611</t>
  </si>
  <si>
    <t>5120001057064</t>
  </si>
  <si>
    <t>2010001004055</t>
  </si>
  <si>
    <t>4290001053873</t>
  </si>
  <si>
    <t>9010901015459</t>
  </si>
  <si>
    <t>3370001003788</t>
  </si>
  <si>
    <t>6010401021472</t>
  </si>
  <si>
    <t>1013301002893</t>
  </si>
  <si>
    <t>8010401075293</t>
  </si>
  <si>
    <t>5120001014107</t>
  </si>
  <si>
    <t>2120001090019</t>
  </si>
  <si>
    <t>8370001002323</t>
  </si>
  <si>
    <t>1030001082736</t>
  </si>
  <si>
    <t>4010001142209</t>
  </si>
  <si>
    <t>8130001021066</t>
  </si>
  <si>
    <t>2180001014995</t>
  </si>
  <si>
    <t>7240001031229</t>
  </si>
  <si>
    <t>4140001049721</t>
  </si>
  <si>
    <t>5410001006074</t>
  </si>
  <si>
    <t>8011101028104</t>
  </si>
  <si>
    <t>2010001063299</t>
  </si>
  <si>
    <t>7030001004040</t>
  </si>
  <si>
    <t>8240001022788</t>
  </si>
  <si>
    <t>3010601027149</t>
  </si>
  <si>
    <t>2012401013379</t>
  </si>
  <si>
    <t>6010601032609</t>
  </si>
  <si>
    <t>6010501009533</t>
  </si>
  <si>
    <t>6120001026737</t>
  </si>
  <si>
    <t>3020001019365</t>
  </si>
  <si>
    <t>2120001054089</t>
  </si>
  <si>
    <t>4010001142571</t>
  </si>
  <si>
    <t>8011001039242</t>
  </si>
  <si>
    <t>5430001000686</t>
  </si>
  <si>
    <t>6370001007613</t>
  </si>
  <si>
    <t>4400001005375</t>
  </si>
  <si>
    <t>9011001040166</t>
  </si>
  <si>
    <t>5130001024831</t>
  </si>
  <si>
    <t>2010401051696</t>
  </si>
  <si>
    <t>7120001103691</t>
  </si>
  <si>
    <t>5130001028411</t>
  </si>
  <si>
    <t>9140001029181</t>
  </si>
  <si>
    <t>1010001087927</t>
  </si>
  <si>
    <t>1050001022962</t>
  </si>
  <si>
    <t>4110001007608</t>
  </si>
  <si>
    <t>4500001005530</t>
  </si>
  <si>
    <t>1400001000404</t>
  </si>
  <si>
    <t>3040001020651</t>
  </si>
  <si>
    <t>1180001052328</t>
  </si>
  <si>
    <t>5120001111399</t>
  </si>
  <si>
    <t>9010701017762</t>
  </si>
  <si>
    <t>2400001000502</t>
  </si>
  <si>
    <t>4200001017630</t>
  </si>
  <si>
    <t>2020001016727</t>
  </si>
  <si>
    <t>7011401012519</t>
  </si>
  <si>
    <t>6040001022645</t>
  </si>
  <si>
    <t>3010601034203</t>
  </si>
  <si>
    <t>7370301001257</t>
  </si>
  <si>
    <t>5180001044387</t>
  </si>
  <si>
    <t>1050001021106</t>
  </si>
  <si>
    <t>5390001007595</t>
  </si>
  <si>
    <t>7010701007922</t>
  </si>
  <si>
    <t>1010601031771</t>
  </si>
  <si>
    <t>2140001013316</t>
  </si>
  <si>
    <t>8120001072614</t>
  </si>
  <si>
    <t>9020001071492</t>
  </si>
  <si>
    <t>1120001085374</t>
  </si>
  <si>
    <t>8010401007131</t>
  </si>
  <si>
    <t>7010401090640</t>
  </si>
  <si>
    <t>6080101015719</t>
  </si>
  <si>
    <t>6020001007268</t>
  </si>
  <si>
    <t>4400001008741</t>
  </si>
  <si>
    <t>3390001006500</t>
  </si>
  <si>
    <t>1010701028239</t>
  </si>
  <si>
    <t>5010601043417</t>
  </si>
  <si>
    <t>3460101001798</t>
  </si>
  <si>
    <t>3370001006824</t>
  </si>
  <si>
    <t>3290001001008</t>
  </si>
  <si>
    <t>8010001034204</t>
  </si>
  <si>
    <t>5010601023121</t>
  </si>
  <si>
    <t>7120001205067</t>
  </si>
  <si>
    <t>7020001122660</t>
  </si>
  <si>
    <t>2010001183774</t>
  </si>
  <si>
    <t>7010601022674</t>
  </si>
  <si>
    <t>5010401137014</t>
  </si>
  <si>
    <t>6010001196062</t>
  </si>
  <si>
    <t>3120001073443</t>
  </si>
  <si>
    <t>7190001026242</t>
  </si>
  <si>
    <t>7400001001074</t>
  </si>
  <si>
    <t>9400001000405</t>
  </si>
  <si>
    <t>1400001005262</t>
  </si>
  <si>
    <t>9400501000086</t>
  </si>
  <si>
    <t>5370001006871</t>
  </si>
  <si>
    <t>9370001011083</t>
  </si>
  <si>
    <t>7370001004964</t>
  </si>
  <si>
    <t>5370601000464</t>
  </si>
  <si>
    <t>8370001006431</t>
  </si>
  <si>
    <t>1370001007295</t>
  </si>
  <si>
    <t>7370601000578</t>
  </si>
  <si>
    <t>7370001001458</t>
  </si>
  <si>
    <t>7370001010285</t>
  </si>
  <si>
    <t>1370001001281</t>
  </si>
  <si>
    <t>4370001012350</t>
  </si>
  <si>
    <t>2370001004746</t>
  </si>
  <si>
    <t>4410001007206</t>
  </si>
  <si>
    <t>9410001002557</t>
  </si>
  <si>
    <t>1011401007276</t>
  </si>
  <si>
    <t>9010001065116</t>
  </si>
  <si>
    <t>9010601021385</t>
  </si>
  <si>
    <t>4012401021009</t>
  </si>
  <si>
    <t>3012801004191</t>
  </si>
  <si>
    <t>1010801012043</t>
  </si>
  <si>
    <t>8120101047474</t>
  </si>
  <si>
    <t>5290001045250</t>
  </si>
  <si>
    <t>5310002014722</t>
  </si>
  <si>
    <t>9010001034987</t>
  </si>
  <si>
    <t>9010001061230</t>
  </si>
  <si>
    <t>7010001015428</t>
  </si>
  <si>
    <t>2010001017552</t>
  </si>
  <si>
    <t>6010401009996</t>
  </si>
  <si>
    <t>4400001008031</t>
  </si>
  <si>
    <t>7430001021532</t>
  </si>
  <si>
    <t>8020001006508</t>
  </si>
  <si>
    <t>1011001023797</t>
  </si>
  <si>
    <t>7380001006233</t>
  </si>
  <si>
    <t>7020001077145</t>
  </si>
  <si>
    <t>7020001008686</t>
  </si>
  <si>
    <t>7010001064648</t>
  </si>
  <si>
    <t>7120001106637</t>
  </si>
  <si>
    <t>8290801010764</t>
  </si>
  <si>
    <t>8370001004311</t>
  </si>
  <si>
    <t>6010001078896</t>
  </si>
  <si>
    <t>6011001035920</t>
  </si>
  <si>
    <t>8010001133781</t>
  </si>
  <si>
    <t>9120001180754</t>
  </si>
  <si>
    <t>7040001023972</t>
  </si>
  <si>
    <t>3020001113291</t>
  </si>
  <si>
    <t>7420001016211</t>
  </si>
  <si>
    <t>4370002018231</t>
  </si>
  <si>
    <t>6370001010988</t>
  </si>
  <si>
    <t>6370001000452</t>
  </si>
  <si>
    <t>3410001008543</t>
  </si>
  <si>
    <t>5410001002065</t>
  </si>
  <si>
    <t>昱機電（株）　　　　　　　　　　　　　　　　</t>
    <rPh sb="0" eb="1">
      <t>アキラ</t>
    </rPh>
    <phoneticPr fontId="25"/>
  </si>
  <si>
    <t>7120001044515</t>
    <phoneticPr fontId="20"/>
  </si>
  <si>
    <t>6120001068606</t>
    <phoneticPr fontId="20"/>
  </si>
  <si>
    <t>5400001000961</t>
    <phoneticPr fontId="20"/>
  </si>
  <si>
    <t>6180001018506</t>
    <phoneticPr fontId="20"/>
  </si>
  <si>
    <t>4140001058111</t>
    <phoneticPr fontId="20"/>
  </si>
  <si>
    <t>8012401005081</t>
    <phoneticPr fontId="20"/>
  </si>
  <si>
    <t>3010001088964</t>
    <phoneticPr fontId="20"/>
  </si>
  <si>
    <t>8011101061798</t>
    <phoneticPr fontId="20"/>
  </si>
  <si>
    <t>エフサステクノロジーズ（株）</t>
    <rPh sb="11" eb="14">
      <t>カブ</t>
    </rPh>
    <phoneticPr fontId="20"/>
  </si>
  <si>
    <t>エフサステクノロジーズ（株）</t>
    <rPh sb="11" eb="14">
      <t>カブ</t>
    </rPh>
    <phoneticPr fontId="25"/>
  </si>
  <si>
    <t>8010401056384</t>
    <phoneticPr fontId="20"/>
  </si>
  <si>
    <t>6120001044094</t>
    <phoneticPr fontId="20"/>
  </si>
  <si>
    <t>2250001009781</t>
    <phoneticPr fontId="20"/>
  </si>
  <si>
    <t>2010701002696</t>
    <phoneticPr fontId="20"/>
  </si>
  <si>
    <t>1010001079404</t>
    <phoneticPr fontId="20"/>
  </si>
  <si>
    <t>2500001000533</t>
    <phoneticPr fontId="20"/>
  </si>
  <si>
    <t>技術者建築１級（人）</t>
    <rPh sb="2" eb="3">
      <t>シャ</t>
    </rPh>
    <rPh sb="3" eb="5">
      <t>ケンチク</t>
    </rPh>
    <rPh sb="8" eb="9">
      <t>ニン</t>
    </rPh>
    <phoneticPr fontId="26"/>
  </si>
  <si>
    <t>技術者建築２級（人）</t>
    <rPh sb="2" eb="3">
      <t>シャ</t>
    </rPh>
    <rPh sb="3" eb="5">
      <t>ケンチク</t>
    </rPh>
    <rPh sb="8" eb="9">
      <t>ニン</t>
    </rPh>
    <phoneticPr fontId="26"/>
  </si>
  <si>
    <t>100-6016</t>
    <phoneticPr fontId="20"/>
  </si>
  <si>
    <t>川崎市幸区大宮町１－５</t>
  </si>
  <si>
    <t>川崎市幸区大宮町１－５</t>
    <rPh sb="0" eb="3">
      <t>カワサキシ</t>
    </rPh>
    <rPh sb="3" eb="5">
      <t>サイワイク</t>
    </rPh>
    <phoneticPr fontId="20"/>
  </si>
  <si>
    <t>大阪市北区大淀北１－９－５　　</t>
  </si>
  <si>
    <t>大阪市北区本庄東２－３－４１　</t>
  </si>
  <si>
    <t>大阪市西区立売掘４－２－２１　</t>
  </si>
  <si>
    <t>大阪市西区阿波座２－１－４　　</t>
  </si>
  <si>
    <t>中央区東日本橋３－１０－６　　</t>
  </si>
  <si>
    <t>渋谷区渋谷３－２９－２０　　　</t>
  </si>
  <si>
    <t>新宿区西新宿１－２５－１　　　</t>
  </si>
  <si>
    <t>中央区日本橋本町４－１２－１９</t>
  </si>
  <si>
    <t>札幌市中央区北１条西６－２　　</t>
  </si>
  <si>
    <t>盛岡市津志田町２－８－４５　　</t>
  </si>
  <si>
    <t>秋田市八橋本町３－３－３　　　</t>
  </si>
  <si>
    <t>金沢市金石北３－１６－１０　　</t>
  </si>
  <si>
    <t>仙台市若林区新寺１－２－２３　</t>
  </si>
  <si>
    <t>大阪市淀川区宮原４－３－２９　</t>
  </si>
  <si>
    <t>仙台市青葉区支倉町２－１０　　</t>
  </si>
  <si>
    <t>神戸市兵庫区七宮町２－１－１　</t>
  </si>
  <si>
    <t>鹿角郡小坂町小坂字五十刈５－３</t>
  </si>
  <si>
    <t>千代田区神田須田町１－２４　　</t>
  </si>
  <si>
    <t>千代田区神田錦町１丁目６番地　</t>
  </si>
  <si>
    <t>伊勢市竹ケ鼻町９９－９６　　　</t>
  </si>
  <si>
    <t>千代田区神田三崎町２－５－３　</t>
  </si>
  <si>
    <t>品川区旗の台２－８－２１　　　</t>
  </si>
  <si>
    <t>中央区日本橋箱崎町７－８　　　</t>
  </si>
  <si>
    <t>港区港南一丁目８番１５号　　　</t>
  </si>
  <si>
    <t>札幌市中央区北２条東１７－２　</t>
  </si>
  <si>
    <t>名古屋市熱田区三本松町１－１　</t>
  </si>
  <si>
    <t>仙台市青葉区堤町３－１－１５　</t>
  </si>
  <si>
    <t>岐阜市宇佐南１－３－１１　　　</t>
  </si>
  <si>
    <t>中央区京橋１－１９－１１　　　</t>
  </si>
  <si>
    <t>仙台市青葉区一番町４－１－２５</t>
  </si>
  <si>
    <t>中央区日本橋小網町７－２　　　</t>
  </si>
  <si>
    <t>札幌市中央区北４条西４－１　　</t>
  </si>
  <si>
    <t>京都市右京区梅津高畝町４７　　</t>
  </si>
  <si>
    <t>仙台市宮城野区榴岡４－１－１　</t>
  </si>
  <si>
    <t>大館市御成町３－７－１７　　　</t>
  </si>
  <si>
    <t>中央区銀座５－１１－１０　　　</t>
  </si>
  <si>
    <t>仙台市青葉区一番町２－２－１３</t>
  </si>
  <si>
    <t>新潟市中央区八千代１－４－３４</t>
  </si>
  <si>
    <t>大阪市阿倍野区松崎町２－２－２</t>
  </si>
  <si>
    <t>世田谷区太子堂１－４－２１　　</t>
  </si>
  <si>
    <t>仙台市青葉区大町２－５－１　　</t>
  </si>
  <si>
    <t>大阪市浪速区敷津東１－２－４７</t>
  </si>
  <si>
    <t>所沢市くすのき台１－１１－１　</t>
  </si>
  <si>
    <t>福島市佐倉下字観音堂１１－３　</t>
  </si>
  <si>
    <t>千代田区神田神保町１－１０５　</t>
  </si>
  <si>
    <t>大阪市西区江戸堀１－９－２５　</t>
  </si>
  <si>
    <t>千代田区岩本町２－４－２　　　</t>
  </si>
  <si>
    <t>中新川郡立山町鉾木２２０　　　</t>
  </si>
  <si>
    <t>東大阪市長田東３－２－７　　　</t>
  </si>
  <si>
    <t>千代田区丸の内１－６－５　　　</t>
  </si>
  <si>
    <t>岐阜市六条大溝３－１３－３　　</t>
  </si>
  <si>
    <t>横浜市中区寿町２－５－１　　　</t>
  </si>
  <si>
    <t>岡山市北区内山下１－１－１３　</t>
  </si>
  <si>
    <t>千代田区富士見２－１０－２　　</t>
  </si>
  <si>
    <t>千代田区西神田１－４－５　　　</t>
  </si>
  <si>
    <t>松阪市大津町１６０７－１　　　</t>
  </si>
  <si>
    <t>郡山市西田町鬼生田字阿広木１　</t>
  </si>
  <si>
    <t>中央区日本橋浜町２－３１－１　</t>
  </si>
  <si>
    <t>大阪市中央区本町４－１－１３　</t>
  </si>
  <si>
    <t>港区浜松町一丁目２５番７号　　</t>
  </si>
  <si>
    <t>品川区大井１－４９－１０　　　</t>
  </si>
  <si>
    <t>広島市東区光町２－６－３１　　</t>
  </si>
  <si>
    <t>横浜市鶴見区平安町２－２９－１</t>
  </si>
  <si>
    <t>新潟市中央区新光町６－１　　　</t>
  </si>
  <si>
    <t>中央区新川２－１２－１９　　　</t>
  </si>
  <si>
    <t>台東区池之端１－２－２３　　　</t>
  </si>
  <si>
    <t>名古屋市東区葵３－１９－７　　</t>
  </si>
  <si>
    <t>新潟市中央区一番堀通町３－１０</t>
  </si>
  <si>
    <t>豊島区南大塚２－２６－２０　　</t>
  </si>
  <si>
    <t>名古屋市熱田区千年１－２－７０</t>
  </si>
  <si>
    <t>仙台市青葉区大町２－１５－２９</t>
  </si>
  <si>
    <t>千代田区丸の内２－７－３　　　</t>
  </si>
  <si>
    <t>大阪市北区南森町１－４－２４　</t>
  </si>
  <si>
    <t>大阪市西区西本町２－２－４　　</t>
  </si>
  <si>
    <t>中央区新川１－１７－２２　　　</t>
  </si>
  <si>
    <t>川崎市幸区堀川町７２－３４　　</t>
  </si>
  <si>
    <t>仙台市青葉区大町２－１５－２８</t>
  </si>
  <si>
    <t>新宿区西新宿８－１７－１　　　</t>
  </si>
  <si>
    <t>新宿区四谷一丁目６番１号　　　</t>
  </si>
  <si>
    <t>中央区日本橋富沢町９－１９　　</t>
  </si>
  <si>
    <t>千代田区鍛冶町２－６－１　　　</t>
  </si>
  <si>
    <t>大阪市中央区谷町５－３－１７　</t>
  </si>
  <si>
    <t>目黒区下目黒２－２３－１８　　</t>
  </si>
  <si>
    <t>大阪市港区三先１－１１－１８　</t>
  </si>
  <si>
    <t>中央区日本橋茅場町３－９－１０</t>
  </si>
  <si>
    <t>さいたま市浦和区岸町７－１－７</t>
  </si>
  <si>
    <t>品川区西五反田７－２０－１１　</t>
  </si>
  <si>
    <t>渋谷区道玄坂１－１６－１０　　</t>
  </si>
  <si>
    <t>名古屋市中区栄４－６－２５　　</t>
  </si>
  <si>
    <t>千代田区神田錦町２－１１　　　</t>
  </si>
  <si>
    <t>仙台市若林区卸町東１－４－２３</t>
  </si>
  <si>
    <t>千代田区丸の内２－６－１　　　</t>
  </si>
  <si>
    <t>中央区新川１－１７－２１茅場町ファーストビル　　　</t>
  </si>
  <si>
    <t>岡山市北区表町１－５－１　　　</t>
  </si>
  <si>
    <t>神戸市中央区脇浜町１－４－７８</t>
  </si>
  <si>
    <t>仙台市太白区西多賀３－８－１０</t>
  </si>
  <si>
    <t>仙台市若林区荒井東２－１３－１</t>
  </si>
  <si>
    <t>品川区上大崎２－１０－４３　　</t>
  </si>
  <si>
    <t>世田谷区桜丘５－４８－１６　　</t>
  </si>
  <si>
    <t>大田区南蒲田２－１６－４６　　</t>
  </si>
  <si>
    <t>渋谷区恵比寿１－１９－２３　　</t>
  </si>
  <si>
    <t>千代田区丸の内３－３－１　　　</t>
  </si>
  <si>
    <t>大田区南蒲田１－２１－１２　　</t>
  </si>
  <si>
    <t>中央区八重洲１－４－１６　　　</t>
  </si>
  <si>
    <t>秋田市高陽青柳町１－５６　　　</t>
  </si>
  <si>
    <t>大阪市北区西天満３－１３－２０</t>
  </si>
  <si>
    <t>千代田区霞が関３－２－５霞が関ビルディング３２　　</t>
  </si>
  <si>
    <t>横浜市鶴見区末広町２－１　　　</t>
  </si>
  <si>
    <t>千代田区丸の内１－６－６　　　</t>
  </si>
  <si>
    <t>品川区西五反田７－２５－１９　</t>
  </si>
  <si>
    <t>大阪市北区西天満４－８－１７宇冶電ビルディング６　</t>
  </si>
  <si>
    <t>中央区日本橋本町３－１１－１１</t>
  </si>
  <si>
    <t>港区西新橋２－１５－１２　　　</t>
  </si>
  <si>
    <t>品川区北品川５－５－１５　　　</t>
  </si>
  <si>
    <t>世田谷区新町１－２１－１２　　</t>
  </si>
  <si>
    <t>高松市花ノ宮町２－３－９　　　</t>
  </si>
  <si>
    <t>千代田区九段南４－７－３　　　</t>
  </si>
  <si>
    <t>名古屋市南区加福本通１－２６　</t>
  </si>
  <si>
    <t>小金井市前原町５－６－１２　　</t>
  </si>
  <si>
    <t>中央区八重洲１－４－２２　　　</t>
  </si>
  <si>
    <t>千代田区神田多町２－９－２　　</t>
  </si>
  <si>
    <t>足立区中川４－１６－２９　　　</t>
  </si>
  <si>
    <t>中央区日本橋２－１３－１０　　</t>
  </si>
  <si>
    <t>大阪市北区南森町１－４－１０　</t>
  </si>
  <si>
    <t>川崎市高津区末長３－３－１７　</t>
  </si>
  <si>
    <t>目黒区中目黒２－１０－１　　　</t>
  </si>
  <si>
    <t>大阪市中央区農人橋２－１－３６</t>
  </si>
  <si>
    <t>新宿区西新宿７－７－３０　　　</t>
  </si>
  <si>
    <t>豊橋市下地町字柳目８番地　　　</t>
  </si>
  <si>
    <t>台東区東上野１－１１－６　　　</t>
  </si>
  <si>
    <t>尼崎市金楽寺町２－２－３３　　</t>
  </si>
  <si>
    <t>仙台市青葉区葉山町１－２６　　</t>
  </si>
  <si>
    <t>神戸市西区高塚台３－２－１６　</t>
  </si>
  <si>
    <t>目黒区東山１－１７－１６　　　</t>
  </si>
  <si>
    <t>中野区東中野３－２０－１０　　</t>
  </si>
  <si>
    <t>港区六本木６－１１－１７　　　</t>
  </si>
  <si>
    <t>仙台市若林区沖野４－３－１５　</t>
  </si>
  <si>
    <t>大阪市北区天神橋２－北２－６　</t>
  </si>
  <si>
    <t>久慈市新中の橋第４地割３５－３</t>
  </si>
  <si>
    <t>大阪市大正区鶴町２－１５－２６</t>
  </si>
  <si>
    <t>品川区東五反田２－１７－１　　</t>
  </si>
  <si>
    <t>千代田区丸の内一丁目６番５号　</t>
  </si>
  <si>
    <t>千代田区内神田１－４－１５　　</t>
  </si>
  <si>
    <t>大阪市鶴見区鶴見４－１６－４０</t>
  </si>
  <si>
    <t>仙台市青葉区上杉１－１３－３８</t>
  </si>
  <si>
    <t>千葉市美浜区中瀬２－６－１ＷＢＧマリブイースト棟２</t>
  </si>
  <si>
    <t>仙台市太白区郡山５－１４－１７</t>
  </si>
  <si>
    <t>福岡市南区大楠２－１３－７　　</t>
  </si>
  <si>
    <t>吹田市垂水町３－２８－３３　　</t>
  </si>
  <si>
    <t>台東区花川戸２－１１－２　　　</t>
  </si>
  <si>
    <t>盛岡市渋民字狐沢７０番地の１　</t>
  </si>
  <si>
    <t>新潟市中央区東大通１－２－２３</t>
  </si>
  <si>
    <t>長浜市木之本町木之本１７６８　</t>
  </si>
  <si>
    <t>大田区大森本町１－６－１　　　</t>
  </si>
  <si>
    <t>横浜市戸塚区平戸町５５９－６　</t>
  </si>
  <si>
    <t>仙台市宮城野区新田東３－５－１</t>
  </si>
  <si>
    <t>三条市東三条１－２１－５　　　</t>
  </si>
  <si>
    <t>台東区根岸２－１９－１８　　　</t>
  </si>
  <si>
    <t>大阪市中央区城見２－１－６１　</t>
  </si>
  <si>
    <t>池田市豊島南２－１７６－１　　</t>
  </si>
  <si>
    <t>港区芝公園一丁目２番９号　　　</t>
  </si>
  <si>
    <t>豊島区西巣鴨４－１４－５　　　</t>
  </si>
  <si>
    <t>新潟市中央区柳島町１－５－１　</t>
  </si>
  <si>
    <t>笛吹市境川町石橋１３１４　　　</t>
  </si>
  <si>
    <t>福岡市博多区東光２－７－２５　</t>
  </si>
  <si>
    <t>世田谷区桜丘１－２－２２　　　</t>
  </si>
  <si>
    <t>郡山市富田東二丁目８２番地　　</t>
  </si>
  <si>
    <t>豊島区南池袋１－１１－２２　　</t>
  </si>
  <si>
    <t>千代田区神田須田町１－２５　　</t>
  </si>
  <si>
    <t>仙台市太白区富沢西５－２１－１</t>
  </si>
  <si>
    <t>大和市中央林間７－１０－１　　</t>
  </si>
  <si>
    <t>京都市中京区西ノ京徳大寺町１　</t>
  </si>
  <si>
    <t>名古屋市南区桜台２－５－２４　</t>
  </si>
  <si>
    <t>尼崎市金楽寺町１－２－６５　　</t>
  </si>
  <si>
    <t>横浜市都筑区池辺町４５０９　　</t>
  </si>
  <si>
    <t>大館市釈迦内字稲荷山下１９－１</t>
  </si>
  <si>
    <t>新宿区西新宿３－１９－２　　　</t>
  </si>
  <si>
    <t>中央区東日本橋１－８－１３Ｆ　</t>
  </si>
  <si>
    <t>さいたま市桜区道場７０９－１　</t>
  </si>
  <si>
    <t>武蔵野市中町２－９－３２　　　</t>
  </si>
  <si>
    <t>札幌市北区北七条西１－２－６　</t>
  </si>
  <si>
    <t>千代田区紀尾井町３－２３　　　</t>
  </si>
  <si>
    <t>川崎市中原区中丸子１３－２　　</t>
  </si>
  <si>
    <t>大阪市此花区四貫島２－２６－７</t>
  </si>
  <si>
    <t>横浜市港北区大豆戸町２７５　　</t>
  </si>
  <si>
    <t>大阪市淀川区新高１－８－１７　</t>
  </si>
  <si>
    <t>千代田区大手町１－３－２　　　</t>
  </si>
  <si>
    <t>渋谷区千駄ヶ谷４－２５－２　　</t>
  </si>
  <si>
    <t>札幌市清田区平岡９条１－１－６</t>
  </si>
  <si>
    <t>渋谷区渋谷１－１６－１４　　　</t>
  </si>
  <si>
    <t>千代田区神田駿河台２－９　　　</t>
  </si>
  <si>
    <t>大阪市北区茶屋町１－３２　　　</t>
  </si>
  <si>
    <t>大阪市中央区南本町２－６－１２</t>
  </si>
  <si>
    <t>千代田区大手町２－６－４　　　</t>
  </si>
  <si>
    <t>新潟市西蒲区打越１３５－１　　</t>
  </si>
  <si>
    <t>大阪市西区新町２－１５－２７　</t>
  </si>
  <si>
    <t>八千代市上高野１８２３－１　　</t>
  </si>
  <si>
    <t>大阪市浪速区敷津東１－２－４７クボタ第二ビル　　　</t>
  </si>
  <si>
    <t>盛岡市本町通３－２０－６　　　</t>
  </si>
  <si>
    <t>行橋市西宮市２－１３－１　　　</t>
  </si>
  <si>
    <t>江東区牡丹３－１４－１５　　　</t>
  </si>
  <si>
    <t>仙台市若林区鶴代町１－６８　　</t>
  </si>
  <si>
    <t>名古屋市瑞穂区明前町８－１８　</t>
  </si>
  <si>
    <t>千代田区外神田１－５－１住友不動産秋葉原ファース　</t>
  </si>
  <si>
    <t>北九州市若松区北浜１－７－１　</t>
  </si>
  <si>
    <t>神戸市兵庫区和田崎町１－１－１</t>
  </si>
  <si>
    <t>三鷹市牟礼６－２１－１１　　　</t>
  </si>
  <si>
    <t>千代田区神田駿河台１－２－１　</t>
  </si>
  <si>
    <t>千代田区外神田１－５－１　　　</t>
  </si>
  <si>
    <t>駿東郡長泉町南一色７２０番地　</t>
  </si>
  <si>
    <t>横浜市戸塚区汲沢町３０２　　　</t>
  </si>
  <si>
    <t>大阪市西区江戸堀１－９－１　　</t>
  </si>
  <si>
    <t>帯広市西１３条南１４－１－２　</t>
  </si>
  <si>
    <t>仙台市宮城野区榴岡３－４－１　</t>
  </si>
  <si>
    <t>福岡市南区向野１－２２－１１　</t>
  </si>
  <si>
    <t>千代田区飯田橋４－５－１１　　</t>
  </si>
  <si>
    <t>大阪市中央区平野町２－６－６ヒロセ平野町ビル　　　</t>
  </si>
  <si>
    <t>津市雲出長常町１１２９－１１　</t>
  </si>
  <si>
    <t>盛岡市羽場１３地割３０－１１　</t>
  </si>
  <si>
    <t>武蔵村山市伊奈平１－７０－２　</t>
  </si>
  <si>
    <t>港区東京都港区芝５－７－１　　</t>
  </si>
  <si>
    <t>大館市御成町２－３－２６　　　</t>
  </si>
  <si>
    <t>宮城郡利府町花園１－１－２　　</t>
  </si>
  <si>
    <t>花巻市二枚橋３－２４６－１　　</t>
  </si>
  <si>
    <t>仙台市青葉区上杉１－９－３８　</t>
  </si>
  <si>
    <t>仙台市青葉区上愛子字車３９－３</t>
  </si>
  <si>
    <t>仙台市青葉区一番町３－７－１電力ビル別館５階　　　</t>
  </si>
  <si>
    <t>宮城郡松島町竹谷字萱倉５８　　</t>
  </si>
  <si>
    <t>仙台市若林区五橋３－２－１　　</t>
  </si>
  <si>
    <t>塩竃市北浜４－１４－６０　　　</t>
  </si>
  <si>
    <t>仙台市太白区富沢西４－１４－１</t>
  </si>
  <si>
    <t>仙台市青葉区昭和町２－３８　　</t>
  </si>
  <si>
    <t>仙台市青葉区北根３－２６－６　</t>
  </si>
  <si>
    <t>仙台市青葉区一番町１－９－１　</t>
  </si>
  <si>
    <t>仙台市若林区清水小路６－１　　</t>
  </si>
  <si>
    <t>仙台市泉区松森字太子堂２　　　</t>
  </si>
  <si>
    <t>仙台市若林区蒲町１８－１　　　</t>
  </si>
  <si>
    <t>秋田市御所野湯本２－１－５　　</t>
  </si>
  <si>
    <t>秋田市寺内字三千刈２４０－１　</t>
  </si>
  <si>
    <t>板橋区若木１－２６－１３　　　</t>
  </si>
  <si>
    <t>千代田区内神田３－６－２アーバンネット神田ビル　　</t>
  </si>
  <si>
    <t>江東区亀戸２－４４－５ＴＯＷＡイマス亀戸ビル７　　</t>
  </si>
  <si>
    <t>荒川区西日暮里５－３－１４　　</t>
  </si>
  <si>
    <t>佐世保市棚方町４８８－１７　　</t>
  </si>
  <si>
    <t>仙台市若林区六丁目字南１２番先８街区８画地</t>
  </si>
  <si>
    <t>山形市大字松原７７７　</t>
  </si>
  <si>
    <t>津山市高尾５７３－１　</t>
  </si>
  <si>
    <t>中央区佃２－１－６　　</t>
  </si>
  <si>
    <t>吹田市江坂町１－１２－３８江坂ソリトンビル</t>
  </si>
  <si>
    <t>敦賀市若泉町３</t>
  </si>
  <si>
    <t>品川区大崎１－５－１　</t>
  </si>
  <si>
    <t>中央区新川２－２７－１</t>
  </si>
  <si>
    <t>広島市西区観音新町１－２０－２４　</t>
  </si>
  <si>
    <t>大阪市浪速区難波中２－１０－７０　</t>
  </si>
  <si>
    <t>港区芝大門１－１－１　</t>
  </si>
  <si>
    <t>高槻市宮田町１－１－８</t>
  </si>
  <si>
    <t>中央区京橋２－５－１２</t>
  </si>
  <si>
    <t>川口市仲町５－１１　　</t>
  </si>
  <si>
    <t>大田区池上５－６－１６</t>
  </si>
  <si>
    <t>岐阜市香蘭１－１　　　</t>
  </si>
  <si>
    <t>新宿区西新宿２－６－１</t>
  </si>
  <si>
    <t>文京区本郷１－１９－６</t>
  </si>
  <si>
    <t>港区虎ノ門４－３－１３</t>
  </si>
  <si>
    <t>金沢市御影町１０－７　</t>
  </si>
  <si>
    <t>港区台場２－３－４　　</t>
  </si>
  <si>
    <t>札幌市中央区北３条西３－１－５４　</t>
  </si>
  <si>
    <t>港区虎ノ門１－１７－１</t>
  </si>
  <si>
    <t>文京区後楽２－２－８　</t>
  </si>
  <si>
    <t>新宿区津久戸町２－１　</t>
  </si>
  <si>
    <t>大垣市河間町３－５５　</t>
  </si>
  <si>
    <t>大阪市北区万歳町３－７</t>
  </si>
  <si>
    <t>港区東新橋１－９－１　</t>
  </si>
  <si>
    <t>新宿区東五軒町３－２５</t>
  </si>
  <si>
    <t>東広島市西条町御薗宇６４００－３　</t>
  </si>
  <si>
    <t>堺市堺区大浜西町３　　</t>
  </si>
  <si>
    <t>港区南麻布１－１８－４</t>
  </si>
  <si>
    <t>千代田区二番町３－１３</t>
  </si>
  <si>
    <t>新宿区新小川町８－２７</t>
  </si>
  <si>
    <t>千代田区霞が関３－２－５　</t>
    <rPh sb="0" eb="3">
      <t>チヨダ</t>
    </rPh>
    <rPh sb="3" eb="4">
      <t>ク</t>
    </rPh>
    <rPh sb="4" eb="5">
      <t>カスミ</t>
    </rPh>
    <rPh sb="6" eb="7">
      <t>セキ</t>
    </rPh>
    <phoneticPr fontId="20"/>
  </si>
  <si>
    <t>港区芝公園２－９－３　</t>
  </si>
  <si>
    <t>中央区晴海１－８－１１</t>
  </si>
  <si>
    <t>港区元赤坂１－３－１　</t>
  </si>
  <si>
    <t>中央区銀座７－１２－７</t>
  </si>
  <si>
    <t>富山市奥田新町１２－３</t>
  </si>
  <si>
    <t>港区芝大門２－１１－８</t>
  </si>
  <si>
    <t>大田区羽田旭町１１－１</t>
  </si>
  <si>
    <t>盛岡市本宮５－５－５　</t>
  </si>
  <si>
    <t>大阪市中央区北久宝寺町３－６－１　</t>
  </si>
  <si>
    <t>文京区後楽１－７－２７</t>
  </si>
  <si>
    <t>前橋市古市町１１８　　</t>
  </si>
  <si>
    <t>新宿区西新宿３－７－１</t>
  </si>
  <si>
    <t>大阪市浪速区湊町１－２－３マルイト難波ビル</t>
  </si>
  <si>
    <t>大田区大森北１－５－１</t>
  </si>
  <si>
    <t>新潟市中央区西湊町通三ノ町３３００－３　　</t>
  </si>
  <si>
    <t>中央区新川１－２４－４</t>
  </si>
  <si>
    <t>中央区湊１－１４－１５</t>
  </si>
  <si>
    <t>下野市下古山１４３　　</t>
  </si>
  <si>
    <t>品川区大崎２－１１－１</t>
  </si>
  <si>
    <t>港区芝浦１－２－３　　</t>
  </si>
  <si>
    <t>港区芝４－８－２　　　</t>
  </si>
  <si>
    <t>南砺市苗島４７６０　　</t>
  </si>
  <si>
    <t>室蘭市崎守町３８５　　</t>
  </si>
  <si>
    <t>港区港南２－１５－２　</t>
  </si>
  <si>
    <t>中央区京橋２－１６－１</t>
  </si>
  <si>
    <t>港区芝大門１－１－３０</t>
  </si>
  <si>
    <t>日進市浅田町上納８０　</t>
  </si>
  <si>
    <t>宇土市松山町４５４１　</t>
  </si>
  <si>
    <t>盛岡市肴町９－１５　　</t>
  </si>
  <si>
    <t>大阪市住之江区南港北１－７－８９　</t>
  </si>
  <si>
    <t>川崎市幸区堀川町５８０</t>
  </si>
  <si>
    <t>半田市神明町１－１　　</t>
  </si>
  <si>
    <t>中央区晴海３－５－１　</t>
  </si>
  <si>
    <t>新宿区信濃町３４　　　</t>
  </si>
  <si>
    <t>品川区大崎２－１－１　</t>
  </si>
  <si>
    <t>江東区新砂１－１－１　</t>
  </si>
  <si>
    <t>中央区銀座７－１４－１</t>
  </si>
  <si>
    <t>高松市中央町５－３　　</t>
  </si>
  <si>
    <t>高松市郷東町７９２－８</t>
  </si>
  <si>
    <t>江東区豊洲３－２－２４</t>
  </si>
  <si>
    <t>港区芝浦４－８－３３　</t>
  </si>
  <si>
    <t>江東区新砂１－２－８　</t>
  </si>
  <si>
    <t>北区滝野川６－３－１　</t>
  </si>
  <si>
    <t>秋田市茨島１－２－３　</t>
  </si>
  <si>
    <t>新宿区新宿１－８－５新宿御苑室町ビル６階　</t>
  </si>
  <si>
    <t>渋谷区笹塚１－５０－１</t>
  </si>
  <si>
    <t>葛飾区柴又７－１－１１</t>
  </si>
  <si>
    <t>江東区豊洲５－６－５２</t>
  </si>
  <si>
    <t>富岡市下高瀬５３４　　</t>
  </si>
  <si>
    <t>札幌市東区北１９条東１０－３－７　</t>
  </si>
  <si>
    <t>港区新橋６－１９－１５</t>
  </si>
  <si>
    <t>佐賀市伊勢町１５－１　</t>
  </si>
  <si>
    <t>中野区中野４－１０－１</t>
  </si>
  <si>
    <t>新潟市中央区弁天橋通１－８－２３　</t>
  </si>
  <si>
    <t>宝塚市新明和町１－１　</t>
  </si>
  <si>
    <t>中央区明石町８－１　　</t>
  </si>
  <si>
    <t>港区虎ノ門３－８－２１</t>
  </si>
  <si>
    <t>渋谷区神山町４－１４　</t>
  </si>
  <si>
    <t>大阪市住之江区南港北１－１２－３５</t>
  </si>
  <si>
    <t>文京区音羽１－１－１　</t>
  </si>
  <si>
    <t>港区虎ノ門３－１８－５</t>
  </si>
  <si>
    <t>中央区勝どき４－６－２</t>
  </si>
  <si>
    <t>港区白金１－１７－３　</t>
  </si>
  <si>
    <t>取手市下高井１０２０　</t>
  </si>
  <si>
    <t>あま市篠田面徳２９－１</t>
  </si>
  <si>
    <t>高崎市貝沢町甲９６５　</t>
  </si>
  <si>
    <t>仙台市青葉区上愛子字松原４７－１２</t>
  </si>
  <si>
    <t>姫路市北条１－９２　　</t>
  </si>
  <si>
    <t>文京区西片１－１７－３</t>
  </si>
  <si>
    <t>台東区台東１－３０－７</t>
  </si>
  <si>
    <t>中央区築地５－４－１８</t>
  </si>
  <si>
    <t>川崎市幸区堀川町５８０ソリッドスクエア東館</t>
  </si>
  <si>
    <t>港区虎ノ門１－７－１２</t>
  </si>
  <si>
    <t>台東区蔵前２－１７－４</t>
  </si>
  <si>
    <t>文京区根津２－１２－１</t>
  </si>
  <si>
    <t>小平市御幸町３２番地　</t>
  </si>
  <si>
    <t>港区芝４－６－１２　　</t>
  </si>
  <si>
    <t>港区芝浦３－９－１４　</t>
  </si>
  <si>
    <t>江東区東雲１－７－１２</t>
  </si>
  <si>
    <t>目黒区三田１－６－２１</t>
  </si>
  <si>
    <t>品川区大崎１－２－１　</t>
  </si>
  <si>
    <t>城陽市寺田新池３６　　</t>
  </si>
  <si>
    <t>文京区湯島１－７－１２</t>
  </si>
  <si>
    <t>海部郡蟹江町大字蟹江新田字下市場１９－１　</t>
  </si>
  <si>
    <t>大阪市淀川区三国本町１－１２－３０</t>
  </si>
  <si>
    <t>大阪市北区池田町１－４３三精ビル　</t>
  </si>
  <si>
    <t>港区西新橋３－９－５　</t>
  </si>
  <si>
    <t>広島市安佐南区緑井１－１２－３１　</t>
  </si>
  <si>
    <t>港区港南１－２－７０　</t>
  </si>
  <si>
    <t>横手市神明町１０－３９</t>
  </si>
  <si>
    <t>西宮市芦原町９－５２　</t>
  </si>
  <si>
    <t>中央区京橋２－１－３　</t>
  </si>
  <si>
    <t>中央区銀座８－２１－１</t>
  </si>
  <si>
    <t>品川区大崎２－８－１　</t>
  </si>
  <si>
    <t>白山市福留町５５５　　</t>
  </si>
  <si>
    <t>戸田市新曽３３６　　　</t>
  </si>
  <si>
    <t>港区浜松町１－１４－５</t>
  </si>
  <si>
    <t>札幌市中央区北１３条西１７－１－３１　　　</t>
  </si>
  <si>
    <t>台東区北上野２－８－７</t>
  </si>
  <si>
    <t>久慈市田高１－２１　　</t>
  </si>
  <si>
    <t>敦賀市観音町１２－１　</t>
  </si>
  <si>
    <t>札幌市白石区菊水２条１－８－２１　</t>
  </si>
  <si>
    <t>大阪市住之江区南港北２－１－１０　</t>
  </si>
  <si>
    <t>仙台市泉区明通３－９　</t>
  </si>
  <si>
    <t>港区海岸３－２０－２０</t>
  </si>
  <si>
    <t>守山市勝部町４７１－５</t>
  </si>
  <si>
    <t>江東区佐賀１－３－７　</t>
  </si>
  <si>
    <t>大館市泉町６－２２　　</t>
  </si>
  <si>
    <t>長崎市川口町１０－２　</t>
  </si>
  <si>
    <t>港区芝２－２８－８　　</t>
  </si>
  <si>
    <t>仙台市宮城野区日の出町３－３－３２</t>
  </si>
  <si>
    <t>川口市芝下１－１－３　</t>
  </si>
  <si>
    <t>大阪市淀川区田川北１－１２－１１　</t>
  </si>
  <si>
    <t>文京区関口１－４３－５</t>
  </si>
  <si>
    <t>大牟田市新港町１－２９</t>
  </si>
  <si>
    <t>仙台市宮城野区日の出町２－２－２２</t>
  </si>
  <si>
    <t>港区芝浦３－１６－１　</t>
  </si>
  <si>
    <t>大阪市東成区深江北２－１１－１７　</t>
  </si>
  <si>
    <t>福山市御幸町大字中津原１７８７－１</t>
  </si>
  <si>
    <t>東広島市西条町御薗宇６４００－４　</t>
  </si>
  <si>
    <t>江東区豊洲３－３－９　</t>
  </si>
  <si>
    <t>仙台市青葉区国分町３－１１－３６　</t>
  </si>
  <si>
    <t>花巻市東宮野目１１－５</t>
  </si>
  <si>
    <t>京都市南区吉祥院西ノ庄猪之馬場町１</t>
  </si>
  <si>
    <t>神戸市東灘区本山南町８－６－２６　</t>
  </si>
  <si>
    <t>日立市幸町２－８－６　</t>
  </si>
  <si>
    <t>松山市美沢１－９－１　</t>
  </si>
  <si>
    <t>清須市西枇杷島町地領１－１３－２４</t>
  </si>
  <si>
    <t>品川区西品川１－１－１</t>
  </si>
  <si>
    <t>可児市柿下２－１　　　</t>
  </si>
  <si>
    <t>板橋区新河岸２－３－５</t>
  </si>
  <si>
    <t>船橋市山野町２７　　　</t>
  </si>
  <si>
    <t>石巻市松並１－１４－５</t>
  </si>
  <si>
    <t>神栖市砂山１６－５　　</t>
  </si>
  <si>
    <t>千代田区丸の内２－７－２ＪＰタワー</t>
  </si>
  <si>
    <t>渋谷区神宮前１－５－１</t>
  </si>
  <si>
    <t>品川区大崎１－１１－２</t>
  </si>
  <si>
    <t>日野市旭が丘４－７－１</t>
  </si>
  <si>
    <t>中央区晴海１－８－１２</t>
  </si>
  <si>
    <t>港区港南２－３－１３　</t>
  </si>
  <si>
    <t>花巻市東宮野目１３－９</t>
  </si>
  <si>
    <t>酒田市両羽町６－４　　</t>
  </si>
  <si>
    <t>品川区大崎５－５－５　</t>
  </si>
  <si>
    <t>江東区豊洲５－６－３６</t>
  </si>
  <si>
    <t>和光市新倉５－６－５０</t>
  </si>
  <si>
    <t>港区港南４－１－８　　</t>
  </si>
  <si>
    <t>港区台場２－３－５　　</t>
  </si>
  <si>
    <t>中央区築地５－６－４　</t>
  </si>
  <si>
    <t>さいたま市大宮区桜木町１－１０－１７　　　</t>
  </si>
  <si>
    <t>港区東新橋１－９－２　</t>
  </si>
  <si>
    <t>港区芝浦４－１６－２３</t>
  </si>
  <si>
    <t>一関市桜木町６－１２　</t>
  </si>
  <si>
    <t>仙台市宮城野区東仙台６－２３－１　</t>
  </si>
  <si>
    <t>仙台市泉区八乙女中央１－６－１５　</t>
  </si>
  <si>
    <t>能代市浜通町１－４５　</t>
  </si>
  <si>
    <t>仙北市角館町小館５４　</t>
  </si>
  <si>
    <t>鶴岡市宝田３－１－１５</t>
  </si>
  <si>
    <t>中央区京橋１－１４－４</t>
  </si>
  <si>
    <t>江東区豊洲３－３－３　</t>
  </si>
  <si>
    <t>府中市矢崎町４－１６　</t>
  </si>
  <si>
    <t>大田区城南島４－５－８</t>
  </si>
  <si>
    <t>飯塚市大分５６７　　　</t>
  </si>
  <si>
    <t>水戸市吉沢町３１１－１</t>
    <phoneticPr fontId="20"/>
  </si>
  <si>
    <t>千代田区大手町２－３－１大手町プレイスウエスト　　</t>
    <phoneticPr fontId="20"/>
  </si>
  <si>
    <t>00-004553</t>
  </si>
  <si>
    <t>00-015734</t>
  </si>
  <si>
    <t>00-015755</t>
  </si>
  <si>
    <t>00-019622</t>
  </si>
  <si>
    <t>00-025443</t>
  </si>
  <si>
    <t>00-028021</t>
  </si>
  <si>
    <t>00-028120</t>
  </si>
  <si>
    <t>04-015291</t>
  </si>
  <si>
    <t>07-017185</t>
  </si>
  <si>
    <t>13-091926</t>
  </si>
  <si>
    <t>13-126885</t>
  </si>
  <si>
    <t>13-157698</t>
  </si>
  <si>
    <t>日本信号（株）</t>
    <rPh sb="0" eb="4">
      <t>ニホンシンゴウ</t>
    </rPh>
    <rPh sb="4" eb="7">
      <t>カブ</t>
    </rPh>
    <phoneticPr fontId="4"/>
  </si>
  <si>
    <t>100-6513</t>
  </si>
  <si>
    <t>千代田区丸の内１－５－１</t>
    <rPh sb="0" eb="4">
      <t>チヨダク</t>
    </rPh>
    <rPh sb="4" eb="5">
      <t>マル</t>
    </rPh>
    <rPh sb="6" eb="7">
      <t>ウチ</t>
    </rPh>
    <phoneticPr fontId="4"/>
  </si>
  <si>
    <t>（株）中島工務店</t>
    <rPh sb="0" eb="3">
      <t>カブ</t>
    </rPh>
    <rPh sb="3" eb="5">
      <t>ナカシマ</t>
    </rPh>
    <rPh sb="5" eb="8">
      <t>コウムテン</t>
    </rPh>
    <phoneticPr fontId="4"/>
  </si>
  <si>
    <t>ＮＥＣフィールディング（株）</t>
    <rPh sb="11" eb="14">
      <t>カブ</t>
    </rPh>
    <phoneticPr fontId="4"/>
  </si>
  <si>
    <t>コスモシステム（株）</t>
    <rPh sb="7" eb="10">
      <t>カブ</t>
    </rPh>
    <phoneticPr fontId="4"/>
  </si>
  <si>
    <t>981-1227</t>
  </si>
  <si>
    <t>ＴＭＥＳ（株）</t>
    <rPh sb="0" eb="7">
      <t>ティーエムイーエスカブ</t>
    </rPh>
    <phoneticPr fontId="4"/>
  </si>
  <si>
    <t>（株）進藤電機</t>
    <rPh sb="0" eb="3">
      <t>カブ</t>
    </rPh>
    <rPh sb="3" eb="7">
      <t>シンドウデンキ</t>
    </rPh>
    <phoneticPr fontId="4"/>
  </si>
  <si>
    <t>019-2111</t>
  </si>
  <si>
    <t>（株）パルックス</t>
    <rPh sb="0" eb="3">
      <t>カブ</t>
    </rPh>
    <phoneticPr fontId="4"/>
  </si>
  <si>
    <t>984-0016</t>
  </si>
  <si>
    <t>東北三建ＳＥ（株）</t>
    <rPh sb="0" eb="6">
      <t>トウホクサンケンエスイー</t>
    </rPh>
    <rPh sb="6" eb="9">
      <t>カブ</t>
    </rPh>
    <phoneticPr fontId="4"/>
  </si>
  <si>
    <t>980-0014</t>
  </si>
  <si>
    <t>寿建設（株）</t>
    <rPh sb="0" eb="1">
      <t>コトブキ</t>
    </rPh>
    <rPh sb="1" eb="6">
      <t>ケンセツカブ</t>
    </rPh>
    <phoneticPr fontId="4"/>
  </si>
  <si>
    <t>960-0231</t>
  </si>
  <si>
    <t>（株）ビッグルーフ</t>
    <rPh sb="0" eb="3">
      <t>カブ</t>
    </rPh>
    <phoneticPr fontId="4"/>
  </si>
  <si>
    <t>東商アソシエート（株）</t>
    <rPh sb="0" eb="2">
      <t>トウショウ</t>
    </rPh>
    <rPh sb="8" eb="11">
      <t>カブ</t>
    </rPh>
    <phoneticPr fontId="4"/>
  </si>
  <si>
    <t>東京航空計器（株）</t>
    <rPh sb="0" eb="9">
      <t>トウキョウコウクウケイキカブ</t>
    </rPh>
    <phoneticPr fontId="4"/>
  </si>
  <si>
    <t>194-0296</t>
  </si>
  <si>
    <t>7200001023873</t>
    <phoneticPr fontId="20"/>
  </si>
  <si>
    <t>3010401022977</t>
    <phoneticPr fontId="20"/>
  </si>
  <si>
    <t>9010001110631</t>
    <phoneticPr fontId="20"/>
  </si>
  <si>
    <t>名取市杜せきのした２－４－２</t>
    <rPh sb="0" eb="3">
      <t>ナトリシ</t>
    </rPh>
    <rPh sb="3" eb="4">
      <t>モリ</t>
    </rPh>
    <phoneticPr fontId="4"/>
  </si>
  <si>
    <t>3370801001339</t>
    <phoneticPr fontId="20"/>
  </si>
  <si>
    <t>7011101020284</t>
    <phoneticPr fontId="20"/>
  </si>
  <si>
    <t>大仙市土川字半道寺西野８</t>
    <rPh sb="0" eb="3">
      <t>ダイセンシ</t>
    </rPh>
    <rPh sb="3" eb="5">
      <t>ツチカワ</t>
    </rPh>
    <rPh sb="5" eb="6">
      <t>アザ</t>
    </rPh>
    <rPh sb="6" eb="7">
      <t>ハン</t>
    </rPh>
    <rPh sb="7" eb="8">
      <t>ドウ</t>
    </rPh>
    <rPh sb="8" eb="9">
      <t>ジ</t>
    </rPh>
    <rPh sb="9" eb="11">
      <t>ニシノ</t>
    </rPh>
    <phoneticPr fontId="4"/>
  </si>
  <si>
    <t>5410001008194</t>
    <phoneticPr fontId="20"/>
  </si>
  <si>
    <t>仙台市若林区蒲町東１６－３</t>
    <rPh sb="6" eb="8">
      <t>カバマチ</t>
    </rPh>
    <rPh sb="8" eb="9">
      <t>ヒガシ</t>
    </rPh>
    <phoneticPr fontId="4"/>
  </si>
  <si>
    <t>4370001003861</t>
    <phoneticPr fontId="20"/>
  </si>
  <si>
    <t>仙台市青葉区本町１－１３－２２</t>
    <rPh sb="6" eb="8">
      <t>ホンチョウ</t>
    </rPh>
    <phoneticPr fontId="4"/>
  </si>
  <si>
    <t>4370001011435</t>
    <phoneticPr fontId="20"/>
  </si>
  <si>
    <t>福島市飯坂町平野字東地蔵田８－１</t>
    <rPh sb="0" eb="3">
      <t>フクシマシ</t>
    </rPh>
    <rPh sb="3" eb="6">
      <t>イイザカマチ</t>
    </rPh>
    <rPh sb="6" eb="8">
      <t>ヒラノ</t>
    </rPh>
    <rPh sb="8" eb="9">
      <t>アザ</t>
    </rPh>
    <rPh sb="9" eb="12">
      <t>ヒガシジゾウ</t>
    </rPh>
    <rPh sb="12" eb="13">
      <t>タ</t>
    </rPh>
    <phoneticPr fontId="4"/>
  </si>
  <si>
    <t>5380001000502</t>
    <phoneticPr fontId="20"/>
  </si>
  <si>
    <t>6010001075522</t>
    <phoneticPr fontId="20"/>
  </si>
  <si>
    <t>中央区新川１－３－３</t>
    <rPh sb="0" eb="3">
      <t>チュウオウク</t>
    </rPh>
    <rPh sb="3" eb="5">
      <t>シンカワ</t>
    </rPh>
    <phoneticPr fontId="4"/>
  </si>
  <si>
    <t>8010001141611</t>
    <phoneticPr fontId="20"/>
  </si>
  <si>
    <t>町田市小山ヶ丘２－２－６</t>
    <rPh sb="0" eb="3">
      <t>マチダシ</t>
    </rPh>
    <rPh sb="3" eb="7">
      <t>コヤマガオカ</t>
    </rPh>
    <phoneticPr fontId="4"/>
  </si>
  <si>
    <t>8012301008250</t>
    <phoneticPr fontId="20"/>
  </si>
  <si>
    <t>県外</t>
    <rPh sb="0" eb="2">
      <t>ケンガイ</t>
    </rPh>
    <phoneticPr fontId="3"/>
  </si>
  <si>
    <t>（株）酉島製作所</t>
    <rPh sb="0" eb="3">
      <t>カブ</t>
    </rPh>
    <rPh sb="3" eb="8">
      <t>トリシマセイサクショ</t>
    </rPh>
    <phoneticPr fontId="4"/>
  </si>
  <si>
    <t>認定</t>
    <rPh sb="0" eb="2">
      <t>ニンテイ</t>
    </rPh>
    <phoneticPr fontId="3"/>
  </si>
  <si>
    <t>港区芝浦３－１－２１　msbTamachi　田町ステーションタワーS23階</t>
    <rPh sb="0" eb="2">
      <t>ミナトク</t>
    </rPh>
    <rPh sb="2" eb="4">
      <t>シバウラ</t>
    </rPh>
    <rPh sb="22" eb="23">
      <t>タ</t>
    </rPh>
    <rPh sb="23" eb="24">
      <t>マチ</t>
    </rPh>
    <rPh sb="36" eb="37">
      <t>カイ</t>
    </rPh>
    <phoneticPr fontId="4"/>
  </si>
  <si>
    <t>港区新橋１－１－１３</t>
    <rPh sb="0" eb="2">
      <t>ミナトク</t>
    </rPh>
    <rPh sb="2" eb="4">
      <t>シンバシ</t>
    </rPh>
    <phoneticPr fontId="20"/>
  </si>
  <si>
    <t>105-8681</t>
    <phoneticPr fontId="20"/>
  </si>
  <si>
    <t>エム・エムブリッジ（株）</t>
  </si>
  <si>
    <t>三精テクノロジーズ（株）</t>
  </si>
  <si>
    <t>ＯＫＩクロステック（株）</t>
  </si>
  <si>
    <t>東日本コンクリート（株）</t>
  </si>
  <si>
    <t>（株）丸島アクアシステム</t>
  </si>
  <si>
    <t>（株）巴コーポレーション</t>
  </si>
  <si>
    <t>（株）スポーツテクノ和広</t>
  </si>
  <si>
    <t>ゼニヤ海洋サービス（株）</t>
  </si>
  <si>
    <t>古河産機システムズ（株）</t>
  </si>
  <si>
    <t>三和シヤッター工業（株）</t>
  </si>
  <si>
    <t>（株）神奈川フェンス土木</t>
  </si>
  <si>
    <t>（株）ＮＴＴ東日本－東北</t>
  </si>
  <si>
    <t>株木建設（株）</t>
  </si>
  <si>
    <t>東北ボーリング（株）</t>
  </si>
  <si>
    <t>日本地下水開発（株）</t>
  </si>
  <si>
    <t>（株）ヒラカワ</t>
  </si>
  <si>
    <t>（株）きんでん</t>
  </si>
  <si>
    <t>（株）駒井ハルテック</t>
  </si>
  <si>
    <t>住友電設（株）</t>
  </si>
  <si>
    <t>日本フィールドシステム（株）</t>
  </si>
  <si>
    <t>三井住友建設（株）</t>
  </si>
  <si>
    <t>加茂川啓明電機（株）</t>
  </si>
  <si>
    <t>日特建設（株）</t>
  </si>
  <si>
    <t>（株）日本ピーエス</t>
  </si>
  <si>
    <t>エクシオグループ（株）</t>
  </si>
  <si>
    <t>日鉄パイプライン＆エンジニアリング（株）</t>
  </si>
  <si>
    <t>大成建設（株）</t>
  </si>
  <si>
    <t>日本オーチス・エレベータ（株）</t>
  </si>
  <si>
    <t>高田機工（株）</t>
  </si>
  <si>
    <t>ヤマハサウンドシステム（株）</t>
  </si>
  <si>
    <t>佐藤工業（株）</t>
  </si>
  <si>
    <t>ドーピー建設工業（株）</t>
  </si>
  <si>
    <t>ダイコー（株）</t>
  </si>
  <si>
    <t>東北電話（株）</t>
  </si>
  <si>
    <t>本荘電気工業（株）</t>
  </si>
  <si>
    <t>日成ビルド工業（株）</t>
  </si>
  <si>
    <t>（株）酉島製作所</t>
  </si>
  <si>
    <t>（株）ＴＴＫ</t>
  </si>
  <si>
    <t>東洋熱工業（株）</t>
  </si>
  <si>
    <t>（株）テクノ長谷</t>
  </si>
  <si>
    <t>前澤工業（株）</t>
  </si>
  <si>
    <t>池上通信機（株）</t>
  </si>
  <si>
    <t>昭和コンクリート工業（株）</t>
  </si>
  <si>
    <t>大成設備（株）</t>
  </si>
  <si>
    <t>寄神建設（株）</t>
  </si>
  <si>
    <t>（株）タナックス</t>
  </si>
  <si>
    <t>（株）太平エンジニアリング</t>
  </si>
  <si>
    <t>丸茂電機（株）</t>
  </si>
  <si>
    <t>日本リーテック（株）</t>
  </si>
  <si>
    <t>日本国土開発（株）</t>
  </si>
  <si>
    <t>菱機工業（株）</t>
  </si>
  <si>
    <t>（株）乃村工藝社</t>
  </si>
  <si>
    <t>日本高圧コンクリート（株）</t>
  </si>
  <si>
    <t>西松建設（株）</t>
  </si>
  <si>
    <t>シンフォニアエンジニアリング（株）</t>
  </si>
  <si>
    <t>五洋建設（株）</t>
  </si>
  <si>
    <t>（株）熊谷組</t>
  </si>
  <si>
    <t>鉄建建設（株）</t>
  </si>
  <si>
    <t>イビデングリーンテック（株）</t>
  </si>
  <si>
    <t>（株）日展</t>
  </si>
  <si>
    <t>（株）雄電社</t>
  </si>
  <si>
    <t>（株）ウォーターエージェンシー</t>
  </si>
  <si>
    <t>ショーボンド建設（株）</t>
  </si>
  <si>
    <t>豊国工業（株）</t>
  </si>
  <si>
    <t>（株）ＩＨＩインフラシステム</t>
  </si>
  <si>
    <t>飛島建設（株）</t>
  </si>
  <si>
    <t>岩田地崎建設（株）</t>
  </si>
  <si>
    <t>日本車輌製造（株）</t>
  </si>
  <si>
    <t>（株）トーエネック</t>
  </si>
  <si>
    <t>日東通信（株）</t>
  </si>
  <si>
    <t>大日本土木（株）</t>
  </si>
  <si>
    <t>（株）佐藤渡辺</t>
  </si>
  <si>
    <t>（株）サンテック</t>
  </si>
  <si>
    <t>（株）ガイアート</t>
  </si>
  <si>
    <t>（株）ＮＩＰＰＯ</t>
  </si>
  <si>
    <t>（株）東北日立</t>
  </si>
  <si>
    <t>（株）不動テトラ</t>
  </si>
  <si>
    <t>三建設備工業（株）</t>
  </si>
  <si>
    <t>伊藤組土建（株）</t>
  </si>
  <si>
    <t>日新電機（株）</t>
  </si>
  <si>
    <t>（株）ユアテック</t>
  </si>
  <si>
    <t>ケミカルグラウト（株）</t>
  </si>
  <si>
    <t>大館桂工業（株）</t>
  </si>
  <si>
    <t>（株）弘電社</t>
  </si>
  <si>
    <t>仙建工業（株）</t>
  </si>
  <si>
    <t>第一建設工業（株）</t>
  </si>
  <si>
    <t>世紀東急工業（株）</t>
  </si>
  <si>
    <t>鹿島建設（株）</t>
  </si>
  <si>
    <t>東興ジオテック（株）</t>
  </si>
  <si>
    <t>（株）奥村組</t>
  </si>
  <si>
    <t>長谷川体育施設（株）</t>
  </si>
  <si>
    <t>（株）宮本工業所</t>
  </si>
  <si>
    <t>大和電設工業（株）</t>
  </si>
  <si>
    <t>（株）クボタ</t>
  </si>
  <si>
    <t>エルゴテック（株）</t>
  </si>
  <si>
    <t>りんかい日産建設（株）</t>
  </si>
  <si>
    <t>（株）荏原製作所</t>
  </si>
  <si>
    <t>（株）タカヤ</t>
  </si>
  <si>
    <t>西武建設（株）</t>
  </si>
  <si>
    <t>東開工業（株）</t>
  </si>
  <si>
    <t>（株）鴻池組</t>
  </si>
  <si>
    <t>鹿島道路（株）</t>
  </si>
  <si>
    <t>東洋建設（株）</t>
  </si>
  <si>
    <t>（株）ヤマト</t>
  </si>
  <si>
    <t>東亜建設工業（株）</t>
  </si>
  <si>
    <t>（株）淺沼組</t>
  </si>
  <si>
    <t>（株）電業社機械製作所</t>
  </si>
  <si>
    <t>（株）本間組</t>
  </si>
  <si>
    <t>ダイダン（株）</t>
  </si>
  <si>
    <t>大豊建設（株）</t>
  </si>
  <si>
    <t>（株）東京久栄</t>
  </si>
  <si>
    <t>佐藤鉄工（株）</t>
  </si>
  <si>
    <t>奥アンツーカ（株）</t>
  </si>
  <si>
    <t>大栄電気（株）</t>
  </si>
  <si>
    <t>（株）石垣</t>
  </si>
  <si>
    <t>（株）安部日鋼工業</t>
  </si>
  <si>
    <t>川本工業（株）</t>
  </si>
  <si>
    <t>（株）大本組</t>
  </si>
  <si>
    <t>東綱橋梁（株）</t>
  </si>
  <si>
    <t>前田建設工業（株）</t>
  </si>
  <si>
    <t>東光電気工事（株）</t>
  </si>
  <si>
    <t>振興電気（株）</t>
  </si>
  <si>
    <t>宇野重工（株）</t>
  </si>
  <si>
    <t>矢田工業（株）</t>
  </si>
  <si>
    <t>新日本空調（株）</t>
  </si>
  <si>
    <t>（株）竹中工務店</t>
  </si>
  <si>
    <t>日本道路（株）</t>
  </si>
  <si>
    <t>（株）朝日工業社</t>
  </si>
  <si>
    <t>大成温調（株）</t>
  </si>
  <si>
    <t>極東興和（株）</t>
  </si>
  <si>
    <t>（株）京三製作所</t>
  </si>
  <si>
    <t>青木あすなろ建設（株）</t>
  </si>
  <si>
    <t>川田工業（株）</t>
  </si>
  <si>
    <t>（株）興和</t>
  </si>
  <si>
    <t>日新設備（株）</t>
  </si>
  <si>
    <t>（株）楢崎製作所</t>
  </si>
  <si>
    <t>日本電設工業（株）</t>
  </si>
  <si>
    <t>（株）大林組</t>
  </si>
  <si>
    <t>矢作建設工業（株）</t>
  </si>
  <si>
    <t>（株）福田組</t>
  </si>
  <si>
    <t>（株）テクノ菱和</t>
  </si>
  <si>
    <t>愛知時計電機（株）</t>
  </si>
  <si>
    <t>東北発電工業（株）</t>
  </si>
  <si>
    <t>三菱電機（株）</t>
  </si>
  <si>
    <t>清水建設（株）</t>
  </si>
  <si>
    <t>栗原工業（株）</t>
  </si>
  <si>
    <t>シンフォニアテクノロジー（株）</t>
  </si>
  <si>
    <t>（株）錢高組</t>
  </si>
  <si>
    <t>マスプロ電工（株）</t>
  </si>
  <si>
    <t>西田鉄工（株）</t>
  </si>
  <si>
    <t>（株）佐々木電機本店</t>
  </si>
  <si>
    <t>松井建設（株）</t>
  </si>
  <si>
    <t>東芝エレベータ（株）</t>
  </si>
  <si>
    <t>東北ポール（株）</t>
  </si>
  <si>
    <t>（株）大氣社</t>
  </si>
  <si>
    <t>瀧上工業（株）</t>
  </si>
  <si>
    <t>新菱冷熱工業（株）</t>
  </si>
  <si>
    <t>宮地エンジニアリング（株）</t>
  </si>
  <si>
    <t>月島ＪＦＥアクアソリューション（株）</t>
  </si>
  <si>
    <t>東鉄工業（株）</t>
  </si>
  <si>
    <t>東芝プラントシステム（株）</t>
  </si>
  <si>
    <t>（株）明電舎</t>
  </si>
  <si>
    <t>若築建設（株）</t>
  </si>
  <si>
    <t>奥村組土木興業（株）</t>
  </si>
  <si>
    <t>荏原商事（株）</t>
  </si>
  <si>
    <t>（株）竹中土木</t>
  </si>
  <si>
    <t>荏原実業（株）</t>
  </si>
  <si>
    <t>日東河川工業（株）</t>
  </si>
  <si>
    <t>（株）フソウ</t>
  </si>
  <si>
    <t>（株）ムラヤマ</t>
  </si>
  <si>
    <t>戸田建設（株）</t>
  </si>
  <si>
    <t>日本自動機工（株）</t>
  </si>
  <si>
    <t>（株）関電工</t>
  </si>
  <si>
    <t>オルガノ（株）</t>
  </si>
  <si>
    <t>川田建設（株）</t>
  </si>
  <si>
    <t>三協工業（株）</t>
  </si>
  <si>
    <t>（株）東北機械製作所</t>
  </si>
  <si>
    <t>共立建設（株）</t>
  </si>
  <si>
    <t>美和電気工業（株）</t>
  </si>
  <si>
    <t>川北電気工業（株）</t>
  </si>
  <si>
    <t>日本ケーブル（株）</t>
  </si>
  <si>
    <t>太平電気（株）</t>
  </si>
  <si>
    <t>ジョンソンコントロールズ（株）</t>
  </si>
  <si>
    <t>（株）トーヨー冨士工</t>
  </si>
  <si>
    <t>オリエンタル白石（株）</t>
  </si>
  <si>
    <t>（株）アイビック</t>
  </si>
  <si>
    <t>斎久工業（株）</t>
  </si>
  <si>
    <t>（株）ナカボーテック</t>
  </si>
  <si>
    <t>アイサワ工業（株）</t>
  </si>
  <si>
    <t>（株）神鋼環境ソリューション</t>
  </si>
  <si>
    <t>陽光建設（株）</t>
  </si>
  <si>
    <t>産電工業（株）</t>
  </si>
  <si>
    <t>橋本電気工事（株）</t>
  </si>
  <si>
    <t>都築電気（株）</t>
  </si>
  <si>
    <t>（株）ミゾタ</t>
  </si>
  <si>
    <t>日本無線（株）</t>
  </si>
  <si>
    <t>日本サミコン（株）</t>
  </si>
  <si>
    <t>ホーチキ（株）</t>
  </si>
  <si>
    <t>新明和工業（株）</t>
  </si>
  <si>
    <t>三機工業（株）</t>
  </si>
  <si>
    <t>水道機工（株）</t>
  </si>
  <si>
    <t>住鉱資源開発（株）</t>
  </si>
  <si>
    <t>（株）ＮＨＫテクノロジーズ</t>
  </si>
  <si>
    <t>東京計器（株）</t>
  </si>
  <si>
    <t>美津濃（株）</t>
  </si>
  <si>
    <t>富士通Ｊａｐａｎ（株）</t>
  </si>
  <si>
    <t>東邦電気工業（株）</t>
  </si>
  <si>
    <t>第一工業（株）</t>
  </si>
  <si>
    <t>日本防蝕工業（株）</t>
  </si>
  <si>
    <t>古久根建設（株）</t>
  </si>
  <si>
    <t>国土防災技術（株）</t>
  </si>
  <si>
    <t>東洋電機製造（株）</t>
  </si>
  <si>
    <t>三光テクノ（株）</t>
  </si>
  <si>
    <t>フジテック（株）</t>
  </si>
  <si>
    <t>（株）三晃空調</t>
  </si>
  <si>
    <t>ナブコシステム（株）</t>
  </si>
  <si>
    <t>ＪＦＥエンジニアリング（株）</t>
  </si>
  <si>
    <t>（株）日立製作所</t>
  </si>
  <si>
    <t>日本ファブテック（株）</t>
  </si>
  <si>
    <t>共和化工（株）</t>
  </si>
  <si>
    <t>名古屋電機工業（株）</t>
  </si>
  <si>
    <t>クシダ工業（株）</t>
  </si>
  <si>
    <t>（株）クリハラント</t>
  </si>
  <si>
    <t>ナショナルエレベーター工業（株）</t>
  </si>
  <si>
    <t>電気興業（株）</t>
  </si>
  <si>
    <t>（株）ノバック</t>
  </si>
  <si>
    <t>東テク（株）</t>
  </si>
  <si>
    <t>文化シヤッター（株）</t>
  </si>
  <si>
    <t>三菱マテリアルテクノ（株）</t>
  </si>
  <si>
    <t>日本植生（株）</t>
  </si>
  <si>
    <t>扶桑電通（株）</t>
  </si>
  <si>
    <t>巴工業（株）</t>
  </si>
  <si>
    <t>旭日電気工業（株）</t>
  </si>
  <si>
    <t>三菱化工機（株）</t>
  </si>
  <si>
    <t>東芝ライテック（株）</t>
  </si>
  <si>
    <t>（株）四電工</t>
  </si>
  <si>
    <t>沖電気工業（株）</t>
  </si>
  <si>
    <t>能美防災（株）</t>
  </si>
  <si>
    <t>（株）日立プラントサービス</t>
  </si>
  <si>
    <t>ＪＦＥプラントエンジ（株）</t>
  </si>
  <si>
    <t>三菱電機ビルソリューションズ（株）</t>
  </si>
  <si>
    <t>（株）キクテック</t>
  </si>
  <si>
    <t>アズビル（株）</t>
  </si>
  <si>
    <t>（株）水機テクノス</t>
  </si>
  <si>
    <t>シチズンＴＩＣ（株）</t>
  </si>
  <si>
    <t>（株）守谷商会</t>
  </si>
  <si>
    <t>新菱工業（株）</t>
  </si>
  <si>
    <t>（株）日立ビルシステム</t>
  </si>
  <si>
    <t>（株）松村電機製作所</t>
  </si>
  <si>
    <t>ドリコ（株）</t>
  </si>
  <si>
    <t>（株）ＨＹＳエンジニアリングサービス</t>
  </si>
  <si>
    <t>みらい建設工業（株）</t>
  </si>
  <si>
    <t>理水化学（株）</t>
  </si>
  <si>
    <t>ＮＥＣネッツエスアイ（株）</t>
  </si>
  <si>
    <t>ユニオン建設（株）</t>
  </si>
  <si>
    <t>（株）ＩＨＩ回転機械エンジニアリング</t>
  </si>
  <si>
    <t>大和リース（株）</t>
  </si>
  <si>
    <t>日東工営（株）</t>
  </si>
  <si>
    <t>オムロンフィールドエンジニアリング（株）</t>
  </si>
  <si>
    <t>（株）大仙</t>
  </si>
  <si>
    <t>常盤電業（株）</t>
  </si>
  <si>
    <t>（株）日立システムズ</t>
  </si>
  <si>
    <t>星和電機（株）</t>
  </si>
  <si>
    <t>（株）千代田テクノル</t>
  </si>
  <si>
    <t>（株）タクマ</t>
  </si>
  <si>
    <t>（株）加藤建設</t>
  </si>
  <si>
    <t>萱場工業（株）</t>
  </si>
  <si>
    <t>エア・ウォーター防災（株）</t>
  </si>
  <si>
    <t>ＴＳＰ太陽（株）</t>
  </si>
  <si>
    <t>日新興業（株）</t>
  </si>
  <si>
    <t>日本体育施設（株）</t>
  </si>
  <si>
    <t>郡リース（株）</t>
  </si>
  <si>
    <t>三精工事サービス（株）</t>
  </si>
  <si>
    <t>東北ニチレキ工事（株）</t>
  </si>
  <si>
    <t>東海リース（株）</t>
  </si>
  <si>
    <t>コスモ工機（株）</t>
  </si>
  <si>
    <t>宮城建設（株）</t>
  </si>
  <si>
    <t>三晃工業（株）</t>
  </si>
  <si>
    <t>（株）大和エンジニヤリング</t>
  </si>
  <si>
    <t>日本コムシス（株）</t>
  </si>
  <si>
    <t>（株）丹青社</t>
  </si>
  <si>
    <t>（株）荏原電産</t>
  </si>
  <si>
    <t>石垣メンテナンス（株）</t>
  </si>
  <si>
    <t>日信電子サービス（株）</t>
  </si>
  <si>
    <t>（株）拓和</t>
  </si>
  <si>
    <t>（株）鶴見製作所</t>
  </si>
  <si>
    <t>（株）ティ・ケー・テクノス</t>
  </si>
  <si>
    <t>三井住友建設鉄構エンジニアリング（株）</t>
  </si>
  <si>
    <t>奥山ボーリング（株）</t>
  </si>
  <si>
    <t>古野電気（株）</t>
  </si>
  <si>
    <t>クボタ環境エンジニアリング（株）</t>
  </si>
  <si>
    <t>パナソニックコネクト（株）</t>
  </si>
  <si>
    <t>明電プラントシステムズ（株）</t>
  </si>
  <si>
    <t>三菱電機プラントエンジニアリング（株）</t>
  </si>
  <si>
    <t>（株）北都鉄工</t>
  </si>
  <si>
    <t>大同機工（株）</t>
  </si>
  <si>
    <t>（株）日本空調東北</t>
  </si>
  <si>
    <t>（株）サンケン・エンジニアリング</t>
  </si>
  <si>
    <t>（株）コトブキ</t>
  </si>
  <si>
    <t>フルテック（株）</t>
  </si>
  <si>
    <t>パナソニック環境エンジニアリング（株）</t>
  </si>
  <si>
    <t>森平舞台機構（株）</t>
  </si>
  <si>
    <t>浅野アタカ（株）</t>
  </si>
  <si>
    <t>高畑電機（株）</t>
  </si>
  <si>
    <t>北日本機械（株）</t>
  </si>
  <si>
    <t>（株）塩浜工業</t>
  </si>
  <si>
    <t>北海電気工事（株）</t>
  </si>
  <si>
    <t>富士産業（株）</t>
  </si>
  <si>
    <t>通研電気工業（株）</t>
  </si>
  <si>
    <t>藤木鉄工（株）</t>
  </si>
  <si>
    <t>田中シビルテック（株）</t>
  </si>
  <si>
    <t>（株）西原環境</t>
  </si>
  <si>
    <t>ＩＨＩ運搬機械（株）</t>
  </si>
  <si>
    <t>東洋産業（株）</t>
  </si>
  <si>
    <t>ミナモト通信（株）</t>
  </si>
  <si>
    <t>安全索道（株）</t>
  </si>
  <si>
    <t>東北ミサワホーム（株）</t>
  </si>
  <si>
    <t>小柳建設（株）</t>
  </si>
  <si>
    <t>（株）有電社</t>
  </si>
  <si>
    <t>月島ジェイテクノメンテサービス（株）</t>
  </si>
  <si>
    <t>（株）マルゼン</t>
  </si>
  <si>
    <t>奥羽電気設備（株）</t>
  </si>
  <si>
    <t>パナソニックＥＷエンジニアリング（株）</t>
  </si>
  <si>
    <t>ＮＥＣプラットフォームズ（株）</t>
  </si>
  <si>
    <t>エヌエス環境（株）</t>
  </si>
  <si>
    <t>文化シヤッターサービス（株）</t>
  </si>
  <si>
    <t>本間道路（株）</t>
  </si>
  <si>
    <t>飯田鉄工（株）</t>
  </si>
  <si>
    <t>協和機電工業（株）</t>
  </si>
  <si>
    <t>エフコム（株）</t>
  </si>
  <si>
    <t>（株）丹勝</t>
  </si>
  <si>
    <t>（株）正興電機製作所</t>
  </si>
  <si>
    <t>（株）テクアノーツ</t>
  </si>
  <si>
    <t>（株）トーケミ</t>
  </si>
  <si>
    <t>住友電工システムソリューション（株）</t>
  </si>
  <si>
    <t>信号電材（株）</t>
  </si>
  <si>
    <t>日興通信（株）</t>
  </si>
  <si>
    <t>日東イシダ（株）</t>
  </si>
  <si>
    <t>（株）バンダイ通信</t>
  </si>
  <si>
    <t>（株）ウォーターテック</t>
  </si>
  <si>
    <t>（株）クリタス</t>
  </si>
  <si>
    <t>メタウォーター（株）</t>
  </si>
  <si>
    <t>（株）デンロコーポレーション</t>
  </si>
  <si>
    <t>富士通ネットワークソリューションズ（株）</t>
  </si>
  <si>
    <t>丸島産業（株）</t>
  </si>
  <si>
    <t>（株）山電</t>
  </si>
  <si>
    <t>（株）前澤エンジニアリングサービス</t>
  </si>
  <si>
    <t>三機環境サービス（株）</t>
  </si>
  <si>
    <t>島津システムソリューションズ（株）</t>
  </si>
  <si>
    <t>東海鋼管（株）</t>
  </si>
  <si>
    <t>タカオ（株）</t>
  </si>
  <si>
    <t>大日通信工業（株）</t>
  </si>
  <si>
    <t>（株）三技協</t>
  </si>
  <si>
    <t>東光鉄工（株）</t>
  </si>
  <si>
    <t>白川舞台機構（株）</t>
  </si>
  <si>
    <t>（株）豊国エンジニアリング</t>
  </si>
  <si>
    <t>日軽エンジニアリング（株）</t>
  </si>
  <si>
    <t>横河ソリューションサービス（株）</t>
  </si>
  <si>
    <t>デラバル（株）</t>
  </si>
  <si>
    <t>（株）トータルメディア開発研究所</t>
  </si>
  <si>
    <t>阪神動力機械（株）</t>
  </si>
  <si>
    <t>アマノ（株）</t>
  </si>
  <si>
    <t>（株）エヌケーエス</t>
  </si>
  <si>
    <t>渡辺パイプ（株）</t>
  </si>
  <si>
    <t>（株）フジタ</t>
  </si>
  <si>
    <t>旭イノベックス（株）</t>
  </si>
  <si>
    <t>河北通信工業（株）</t>
  </si>
  <si>
    <t>（株）中央コーポレーション</t>
  </si>
  <si>
    <t>東急建設（株）</t>
  </si>
  <si>
    <t>（株）日本シューター</t>
  </si>
  <si>
    <t>（株）安藤・間</t>
  </si>
  <si>
    <t>ヤンマーエネルギーシステム（株）</t>
  </si>
  <si>
    <t>（株）森本組</t>
  </si>
  <si>
    <t>（株）ＧＳユアサ</t>
  </si>
  <si>
    <t>新明和アクアテクサービス（株）</t>
  </si>
  <si>
    <t>イガラシ綜業（株）</t>
  </si>
  <si>
    <t>明和工業（株）</t>
  </si>
  <si>
    <t>サンキンＢ＆Ｇ（株）</t>
  </si>
  <si>
    <t>（株）ダイキアクシス</t>
  </si>
  <si>
    <t>オヤマダエンジニアリング（株）</t>
  </si>
  <si>
    <t>極東サービス（株）</t>
  </si>
  <si>
    <t>（株）トラスト</t>
  </si>
  <si>
    <t>（株）クボタ建設</t>
  </si>
  <si>
    <t>住友重機械エンバイロメント（株）</t>
  </si>
  <si>
    <t>北日本通信（株）</t>
  </si>
  <si>
    <t>（株）岩城</t>
  </si>
  <si>
    <t>安川オートメーション・ドライブ（株）</t>
  </si>
  <si>
    <t>ＪＦＥテクノス（株）</t>
  </si>
  <si>
    <t>（株）横河ブリッジ</t>
  </si>
  <si>
    <t>（株）前川製作所</t>
  </si>
  <si>
    <t>宮城ヤンマー（株）</t>
  </si>
  <si>
    <t>中央オリオン（株）</t>
  </si>
  <si>
    <t>（株）ダイセキ環境ソリューション</t>
  </si>
  <si>
    <t>（株）横河ＮＳエンジニアリング</t>
  </si>
  <si>
    <t>日立パブリックサービス（株）</t>
  </si>
  <si>
    <t>ネットワンシステムズ（株）</t>
  </si>
  <si>
    <t>日本鉄塔工業（株）</t>
  </si>
  <si>
    <t>三菱重工機械システム（株）</t>
  </si>
  <si>
    <t>ＪＲＣシステムサービス（株）</t>
  </si>
  <si>
    <t>セコム（株）</t>
  </si>
  <si>
    <t>コトブキシーティング（株）</t>
  </si>
  <si>
    <t>富士電機（株）</t>
  </si>
  <si>
    <t>東芝テリー（株）</t>
  </si>
  <si>
    <t>（株）カナデンエンジニアリング</t>
  </si>
  <si>
    <t>オムロンソーシアルソリューションズ（株）</t>
  </si>
  <si>
    <t>（株）日立プラントメカニクス</t>
  </si>
  <si>
    <t>コイト電工（株）</t>
  </si>
  <si>
    <t>（株）みちのくクボタ</t>
  </si>
  <si>
    <t>（株）ハムシステム庄内</t>
  </si>
  <si>
    <t>（株）明電エンジニアリング</t>
  </si>
  <si>
    <t>（株）東光高岳</t>
  </si>
  <si>
    <t>日本橋梁（株）</t>
  </si>
  <si>
    <t>ジャパンエレベーターパーツ（株）</t>
  </si>
  <si>
    <t>宮坂建設工業（株）</t>
  </si>
  <si>
    <t>昱機電（株）</t>
    <rPh sb="0" eb="1">
      <t>アキラ</t>
    </rPh>
    <phoneticPr fontId="20"/>
  </si>
  <si>
    <t>（株）ＪＶＣケンウッド・公共産業システム</t>
  </si>
  <si>
    <t>（株）川崎技研</t>
  </si>
  <si>
    <t>東京システム特機（株）</t>
  </si>
  <si>
    <t>（株）ノムラメディアス</t>
  </si>
  <si>
    <t>ヒロセ（株）</t>
  </si>
  <si>
    <t>三菱重工交通・建設エンジニアリング（株）</t>
  </si>
  <si>
    <t>（株）三井Ｅ＆Ｓ</t>
  </si>
  <si>
    <t>ＮＥＣソリューションイノベータ（株）</t>
  </si>
  <si>
    <t>水ｉｎｇエンジニアリング（株）</t>
  </si>
  <si>
    <t>（株）日立インダストリアルプロダクツ</t>
  </si>
  <si>
    <t>（株）アセント</t>
  </si>
  <si>
    <t>カヤバＣＳ（株）</t>
  </si>
  <si>
    <t>（株）東北ターボ工業</t>
  </si>
  <si>
    <t>共和メンテナンス（株）</t>
  </si>
  <si>
    <t>ＫＳＳ（株）</t>
  </si>
  <si>
    <t>日本電気（株）</t>
  </si>
  <si>
    <t>（株）リープス産業</t>
  </si>
  <si>
    <t>（有）東北システム通信建設</t>
  </si>
  <si>
    <t>（株）小山田工業所</t>
  </si>
  <si>
    <t>岩手標識（株）</t>
  </si>
  <si>
    <t>（株）金澤電気工業所</t>
  </si>
  <si>
    <t>（株）旭商会仙台店</t>
  </si>
  <si>
    <t>（株）宮城日化サービス</t>
  </si>
  <si>
    <t>空調企業（株）</t>
  </si>
  <si>
    <t>（株）成和</t>
  </si>
  <si>
    <t>東北テレビ工事（株）</t>
  </si>
  <si>
    <t>東北重機工事（株）</t>
  </si>
  <si>
    <t>青葉計測テクノ（株）</t>
  </si>
  <si>
    <t>ホシザキ東北（株）</t>
  </si>
  <si>
    <t>菱光リフト東北（株）</t>
  </si>
  <si>
    <t>（株）マリンテクノサービス</t>
  </si>
  <si>
    <t>仙台日信電子（株）</t>
  </si>
  <si>
    <t>いずみ清掃（株）</t>
  </si>
  <si>
    <t>東北藤吉工業（株）</t>
  </si>
  <si>
    <t>能代電設工業（株）</t>
  </si>
  <si>
    <t>（株）瀧神巧業</t>
  </si>
  <si>
    <t>山岡工業（株）</t>
  </si>
  <si>
    <t>日本機械工業（株）</t>
  </si>
  <si>
    <t>三和メイテック（株）</t>
  </si>
  <si>
    <t>富士工業（株）</t>
  </si>
  <si>
    <t>海洋総合開発（株）</t>
  </si>
  <si>
    <t>（株）ＮＴＴデータ</t>
  </si>
  <si>
    <t>（株）五藤光学研究所</t>
  </si>
  <si>
    <t>矢野口自工（株）</t>
  </si>
  <si>
    <t>（株）Ｇ・Ｉ・Ｍ</t>
  </si>
  <si>
    <t>井関農機（株）</t>
  </si>
  <si>
    <t>（株）嘉穂製作所</t>
  </si>
  <si>
    <t>（有）トータスコーポレーション</t>
  </si>
  <si>
    <t>エヌ・ティ・ティ・ブロードバンドプラットフォーム（株）</t>
    <rPh sb="24" eb="27">
      <t>カブ</t>
    </rPh>
    <phoneticPr fontId="20"/>
  </si>
  <si>
    <t>エヌ・ティ・ティ・データ・カスタマサービス（株）</t>
    <rPh sb="21" eb="24">
      <t>カブ</t>
    </rPh>
    <phoneticPr fontId="20"/>
  </si>
  <si>
    <t>ピーエス・コンストラクション（株）</t>
  </si>
  <si>
    <t>ピーエス・コンストラクション（株）</t>
    <phoneticPr fontId="20"/>
  </si>
  <si>
    <t>（株）ＧＳユアサフィールディングス</t>
  </si>
  <si>
    <t>（株）ＧＳユアサフィールディングス</t>
    <phoneticPr fontId="20"/>
  </si>
  <si>
    <t>00-005189</t>
  </si>
  <si>
    <t>日精（株）</t>
    <rPh sb="0" eb="5">
      <t>ニッセイカブ</t>
    </rPh>
    <phoneticPr fontId="7"/>
  </si>
  <si>
    <t>港区西新橋１－１８－１７</t>
    <rPh sb="0" eb="2">
      <t>ミナトク</t>
    </rPh>
    <rPh sb="2" eb="5">
      <t>ニシシンバシ</t>
    </rPh>
    <phoneticPr fontId="7"/>
  </si>
  <si>
    <t>105-8411</t>
  </si>
  <si>
    <t>9010401021610</t>
    <phoneticPr fontId="20"/>
  </si>
  <si>
    <t>00-006366</t>
  </si>
  <si>
    <t>ヒビノスペーステック（株）</t>
    <rPh sb="10" eb="13">
      <t>カブ</t>
    </rPh>
    <phoneticPr fontId="7"/>
  </si>
  <si>
    <t>105-0022</t>
  </si>
  <si>
    <t>港区海岸２－７－７０</t>
    <rPh sb="0" eb="2">
      <t>ミナトク</t>
    </rPh>
    <rPh sb="2" eb="4">
      <t>カイガン</t>
    </rPh>
    <phoneticPr fontId="7"/>
  </si>
  <si>
    <t>5010401025103</t>
    <phoneticPr fontId="20"/>
  </si>
  <si>
    <t>00-015622</t>
  </si>
  <si>
    <t>日本住宅（株）</t>
    <rPh sb="0" eb="4">
      <t>ニホンジュウタク</t>
    </rPh>
    <rPh sb="4" eb="7">
      <t>カブ</t>
    </rPh>
    <phoneticPr fontId="7"/>
  </si>
  <si>
    <t>020-0838</t>
  </si>
  <si>
    <t>盛岡市津志田中央１－３－２８</t>
    <rPh sb="0" eb="3">
      <t>モリオカシ</t>
    </rPh>
    <rPh sb="3" eb="8">
      <t>ツシダチュウオウ</t>
    </rPh>
    <phoneticPr fontId="7"/>
  </si>
  <si>
    <t>8400001001255</t>
    <phoneticPr fontId="20"/>
  </si>
  <si>
    <t>00-020753</t>
  </si>
  <si>
    <t>（株）チヨダ</t>
    <rPh sb="0" eb="3">
      <t>カブ</t>
    </rPh>
    <phoneticPr fontId="7"/>
  </si>
  <si>
    <t>331-0064</t>
  </si>
  <si>
    <t>さいたま市西区佐知川１４３３－１</t>
    <rPh sb="4" eb="7">
      <t>シニシク</t>
    </rPh>
    <rPh sb="7" eb="10">
      <t>サチガワ</t>
    </rPh>
    <phoneticPr fontId="7"/>
  </si>
  <si>
    <t>4100001013581</t>
    <phoneticPr fontId="20"/>
  </si>
  <si>
    <t>00-021737</t>
  </si>
  <si>
    <t>（株）ナガワ</t>
    <rPh sb="0" eb="3">
      <t>カブ</t>
    </rPh>
    <phoneticPr fontId="7"/>
  </si>
  <si>
    <t>千代田区丸の内１－４－１</t>
    <rPh sb="0" eb="4">
      <t>チヨダク</t>
    </rPh>
    <rPh sb="4" eb="5">
      <t>マル</t>
    </rPh>
    <rPh sb="6" eb="7">
      <t>ウチ</t>
    </rPh>
    <phoneticPr fontId="7"/>
  </si>
  <si>
    <t>7430001056297</t>
    <phoneticPr fontId="20"/>
  </si>
  <si>
    <t>（株）チヨダ</t>
    <rPh sb="0" eb="3">
      <t>カブ</t>
    </rPh>
    <phoneticPr fontId="26"/>
  </si>
  <si>
    <t>県外</t>
    <rPh sb="0" eb="2">
      <t>ケンガイ</t>
    </rPh>
    <phoneticPr fontId="6"/>
  </si>
  <si>
    <t>A</t>
    <phoneticPr fontId="25"/>
  </si>
  <si>
    <t>日精（株）</t>
    <rPh sb="0" eb="5">
      <t>ニッセイカブ</t>
    </rPh>
    <phoneticPr fontId="26"/>
  </si>
  <si>
    <t>日本住宅（株）</t>
    <rPh sb="0" eb="4">
      <t>ニホンジュウタク</t>
    </rPh>
    <rPh sb="4" eb="7">
      <t>カブ</t>
    </rPh>
    <phoneticPr fontId="26"/>
  </si>
  <si>
    <t>（株）ナガワ</t>
    <rPh sb="0" eb="3">
      <t>カブ</t>
    </rPh>
    <phoneticPr fontId="26"/>
  </si>
  <si>
    <t>B</t>
    <phoneticPr fontId="25"/>
  </si>
  <si>
    <t>特A</t>
    <phoneticPr fontId="25"/>
  </si>
  <si>
    <t>ヒビノスペーステック（株）</t>
    <rPh sb="10" eb="13">
      <t>カブ</t>
    </rPh>
    <phoneticPr fontId="26"/>
  </si>
  <si>
    <t>C</t>
    <phoneticPr fontId="25"/>
  </si>
  <si>
    <t>港区芝５－３３－１１</t>
    <phoneticPr fontId="20"/>
  </si>
  <si>
    <t>108-8015</t>
    <phoneticPr fontId="20"/>
  </si>
  <si>
    <t>00-010978</t>
  </si>
  <si>
    <t>34-025678</t>
  </si>
  <si>
    <t>00-010978</t>
    <phoneticPr fontId="20"/>
  </si>
  <si>
    <t>セイコータイムクリエーション（株）</t>
    <rPh sb="14" eb="17">
      <t>カブ</t>
    </rPh>
    <phoneticPr fontId="20"/>
  </si>
  <si>
    <t>江東区福住２－４－３</t>
    <rPh sb="0" eb="3">
      <t>コウトウク</t>
    </rPh>
    <rPh sb="3" eb="5">
      <t>フクズミ</t>
    </rPh>
    <phoneticPr fontId="20"/>
  </si>
  <si>
    <t>135-8610</t>
    <phoneticPr fontId="20"/>
  </si>
  <si>
    <t>6010601030983</t>
    <phoneticPr fontId="20"/>
  </si>
  <si>
    <t>34-025678</t>
    <phoneticPr fontId="20"/>
  </si>
  <si>
    <t>（株）システム・ネオ</t>
    <rPh sb="0" eb="3">
      <t>カブ</t>
    </rPh>
    <phoneticPr fontId="20"/>
  </si>
  <si>
    <t>呉市広横路１－７－２</t>
    <rPh sb="0" eb="2">
      <t>クレシ</t>
    </rPh>
    <rPh sb="2" eb="5">
      <t>ヒロヨコロ</t>
    </rPh>
    <phoneticPr fontId="20"/>
  </si>
  <si>
    <t>737-0113</t>
    <phoneticPr fontId="20"/>
  </si>
  <si>
    <t>8240001026748</t>
    <phoneticPr fontId="20"/>
  </si>
  <si>
    <t>セイコータイムクリエーション(株)</t>
    <rPh sb="14" eb="17">
      <t>カブ</t>
    </rPh>
    <phoneticPr fontId="26"/>
  </si>
  <si>
    <t>B</t>
    <phoneticPr fontId="25"/>
  </si>
  <si>
    <t>（株）システム・ネオ</t>
    <rPh sb="0" eb="3">
      <t>カブ</t>
    </rPh>
    <phoneticPr fontId="26"/>
  </si>
  <si>
    <t>（株）ＮＴＴデータ東北</t>
    <phoneticPr fontId="20"/>
  </si>
  <si>
    <t>（株）ＮＴＴデータ東北　　　　　</t>
    <phoneticPr fontId="25"/>
  </si>
  <si>
    <t>文京区水道１－１２－１５</t>
    <rPh sb="0" eb="3">
      <t>ブンキョウク</t>
    </rPh>
    <rPh sb="3" eb="5">
      <t>スイドウ</t>
    </rPh>
    <phoneticPr fontId="4"/>
  </si>
  <si>
    <t>112-0005</t>
    <phoneticPr fontId="20"/>
  </si>
  <si>
    <t>05-100177</t>
    <phoneticPr fontId="20"/>
  </si>
  <si>
    <t>05-100177</t>
    <phoneticPr fontId="25"/>
  </si>
  <si>
    <t>カナデビア（株）</t>
    <rPh sb="5" eb="8">
      <t>カブ</t>
    </rPh>
    <phoneticPr fontId="20"/>
  </si>
  <si>
    <t>カナデビア（株）　　　　　　　　　　　　　　　</t>
    <phoneticPr fontId="25"/>
  </si>
  <si>
    <t>03-040272</t>
    <phoneticPr fontId="20"/>
  </si>
  <si>
    <t>03-040272</t>
    <phoneticPr fontId="25"/>
  </si>
  <si>
    <t>横浜市西区みなとみらい５－１－２</t>
    <rPh sb="0" eb="3">
      <t>ヨコハマシ</t>
    </rPh>
    <phoneticPr fontId="20"/>
  </si>
  <si>
    <t>220-0012</t>
    <phoneticPr fontId="20"/>
  </si>
  <si>
    <t>00-029083</t>
  </si>
  <si>
    <t>東芝インフラテクノサービス（株）</t>
    <rPh sb="0" eb="2">
      <t>トウシバ</t>
    </rPh>
    <rPh sb="13" eb="16">
      <t>カブ</t>
    </rPh>
    <phoneticPr fontId="4"/>
  </si>
  <si>
    <t>新宿区西新宿６－２４－１</t>
    <rPh sb="0" eb="3">
      <t>シンジュクク</t>
    </rPh>
    <rPh sb="3" eb="6">
      <t>ニシシンジュク</t>
    </rPh>
    <phoneticPr fontId="20"/>
  </si>
  <si>
    <t>160-0023</t>
    <phoneticPr fontId="20"/>
  </si>
  <si>
    <t>3012401001151</t>
    <phoneticPr fontId="20"/>
  </si>
  <si>
    <t>県外</t>
    <rPh sb="0" eb="2">
      <t>ケンガイ</t>
    </rPh>
    <phoneticPr fontId="5"/>
  </si>
  <si>
    <t>盛岡市渋民字岩鼻２０－３　　　</t>
    <rPh sb="3" eb="5">
      <t>シブタミ</t>
    </rPh>
    <rPh sb="5" eb="6">
      <t>アザ</t>
    </rPh>
    <rPh sb="6" eb="8">
      <t>イワハナ</t>
    </rPh>
    <phoneticPr fontId="20"/>
  </si>
  <si>
    <t>028-4132</t>
    <phoneticPr fontId="20"/>
  </si>
  <si>
    <t>00-000560</t>
  </si>
  <si>
    <t>日本エレベーター製造（株）</t>
    <rPh sb="0" eb="2">
      <t>ニホン</t>
    </rPh>
    <rPh sb="8" eb="10">
      <t>セイゾウ</t>
    </rPh>
    <rPh sb="10" eb="13">
      <t>カブ</t>
    </rPh>
    <phoneticPr fontId="4"/>
  </si>
  <si>
    <t>千代田区岩本町１－１０－３</t>
    <rPh sb="0" eb="4">
      <t>チヨダク</t>
    </rPh>
    <rPh sb="4" eb="7">
      <t>イワモトチョウ</t>
    </rPh>
    <phoneticPr fontId="20"/>
  </si>
  <si>
    <t>101-0032</t>
    <phoneticPr fontId="20"/>
  </si>
  <si>
    <t>8010001032926</t>
    <phoneticPr fontId="20"/>
  </si>
  <si>
    <t>中央区京橋１－７－１</t>
    <rPh sb="3" eb="5">
      <t>キョウハシ</t>
    </rPh>
    <phoneticPr fontId="20"/>
  </si>
  <si>
    <t>104-0031</t>
    <phoneticPr fontId="20"/>
  </si>
  <si>
    <t>00-001986</t>
  </si>
  <si>
    <t>00-001986</t>
    <phoneticPr fontId="20"/>
  </si>
  <si>
    <t>協和テクノロジィズ（株）</t>
    <rPh sb="0" eb="2">
      <t>キョウワ</t>
    </rPh>
    <rPh sb="9" eb="12">
      <t>カブ</t>
    </rPh>
    <phoneticPr fontId="20"/>
  </si>
  <si>
    <t>大阪市北区中崎１－２－２３</t>
    <rPh sb="0" eb="3">
      <t>オオサカシ</t>
    </rPh>
    <rPh sb="3" eb="5">
      <t>キタク</t>
    </rPh>
    <rPh sb="5" eb="7">
      <t>ナカサキ</t>
    </rPh>
    <phoneticPr fontId="20"/>
  </si>
  <si>
    <t>530-0016</t>
    <phoneticPr fontId="20"/>
  </si>
  <si>
    <t>9120001062993</t>
    <phoneticPr fontId="20"/>
  </si>
  <si>
    <t>00-004302</t>
  </si>
  <si>
    <t>00-004302</t>
    <phoneticPr fontId="20"/>
  </si>
  <si>
    <t>技研興業（株）</t>
    <rPh sb="0" eb="7">
      <t>ギケンコウギョウカブ</t>
    </rPh>
    <phoneticPr fontId="20"/>
  </si>
  <si>
    <t>千代田区神田東松下町１７</t>
    <rPh sb="0" eb="4">
      <t>チヨダク</t>
    </rPh>
    <rPh sb="4" eb="10">
      <t>カンダヒガシマツシタチョウ</t>
    </rPh>
    <phoneticPr fontId="20"/>
  </si>
  <si>
    <t>101-0042</t>
    <phoneticPr fontId="20"/>
  </si>
  <si>
    <t>7011301012899</t>
    <phoneticPr fontId="20"/>
  </si>
  <si>
    <t>技研興業（株）</t>
    <rPh sb="0" eb="7">
      <t>ギケンコウギョウカブ</t>
    </rPh>
    <phoneticPr fontId="10"/>
  </si>
  <si>
    <t>県外</t>
    <rPh sb="0" eb="2">
      <t>ケンガイ</t>
    </rPh>
    <phoneticPr fontId="7"/>
  </si>
  <si>
    <t>協和テクノロジィズ（株）</t>
    <rPh sb="0" eb="2">
      <t>キョウワ</t>
    </rPh>
    <rPh sb="9" eb="12">
      <t>カブ</t>
    </rPh>
    <phoneticPr fontId="10"/>
  </si>
  <si>
    <t>名古屋市中区栄１－３１－２３　</t>
    <phoneticPr fontId="20"/>
  </si>
  <si>
    <t>盛岡市津志田南３－７－７７</t>
    <rPh sb="3" eb="7">
      <t>ツシダミナミ</t>
    </rPh>
    <phoneticPr fontId="20"/>
  </si>
  <si>
    <t>020-0839</t>
    <phoneticPr fontId="20"/>
  </si>
  <si>
    <t>瀧上工業（株）</t>
    <rPh sb="0" eb="2">
      <t>タキガミ</t>
    </rPh>
    <rPh sb="2" eb="4">
      <t>コウギョウ</t>
    </rPh>
    <rPh sb="4" eb="7">
      <t>カブ</t>
    </rPh>
    <phoneticPr fontId="4"/>
  </si>
  <si>
    <t>00-005101</t>
  </si>
  <si>
    <t>（株）内藤ハウス</t>
    <rPh sb="0" eb="3">
      <t>カブ</t>
    </rPh>
    <rPh sb="3" eb="5">
      <t>ナイトウ</t>
    </rPh>
    <phoneticPr fontId="4"/>
  </si>
  <si>
    <t>00-005279</t>
  </si>
  <si>
    <t>大和ハウス工業（株）</t>
    <rPh sb="0" eb="2">
      <t>ダイワ</t>
    </rPh>
    <rPh sb="5" eb="7">
      <t>コウギョウ</t>
    </rPh>
    <rPh sb="7" eb="10">
      <t>カブ</t>
    </rPh>
    <phoneticPr fontId="4"/>
  </si>
  <si>
    <t>韮崎市円野町上円井３１３９</t>
    <rPh sb="0" eb="3">
      <t>ニラサキシ</t>
    </rPh>
    <rPh sb="3" eb="4">
      <t>マル</t>
    </rPh>
    <rPh sb="4" eb="5">
      <t>ノ</t>
    </rPh>
    <rPh sb="5" eb="6">
      <t>チョウ</t>
    </rPh>
    <rPh sb="6" eb="7">
      <t>カミ</t>
    </rPh>
    <rPh sb="7" eb="9">
      <t>マルイ</t>
    </rPh>
    <phoneticPr fontId="4"/>
  </si>
  <si>
    <t>407-8510</t>
    <phoneticPr fontId="20"/>
  </si>
  <si>
    <t>8090001011146</t>
    <phoneticPr fontId="20"/>
  </si>
  <si>
    <t>大阪市北区梅田３－３－５</t>
    <rPh sb="0" eb="3">
      <t>オオサカシ</t>
    </rPh>
    <rPh sb="3" eb="5">
      <t>キタク</t>
    </rPh>
    <rPh sb="5" eb="7">
      <t>ウメダ</t>
    </rPh>
    <phoneticPr fontId="4"/>
  </si>
  <si>
    <t>530-8241</t>
  </si>
  <si>
    <t>6120001059662</t>
    <phoneticPr fontId="20"/>
  </si>
  <si>
    <t>B</t>
    <phoneticPr fontId="25"/>
  </si>
  <si>
    <t>A</t>
    <phoneticPr fontId="25"/>
  </si>
  <si>
    <t>特A</t>
    <phoneticPr fontId="25"/>
  </si>
  <si>
    <t>港区芝浦４－９－２５</t>
    <rPh sb="0" eb="2">
      <t>ミナトク</t>
    </rPh>
    <rPh sb="2" eb="4">
      <t>シバウラ</t>
    </rPh>
    <phoneticPr fontId="4"/>
  </si>
  <si>
    <t>108-0023</t>
    <phoneticPr fontId="20"/>
  </si>
  <si>
    <t>03-001562</t>
  </si>
  <si>
    <t>新興電気（株）</t>
    <rPh sb="0" eb="2">
      <t>シンコウ</t>
    </rPh>
    <rPh sb="2" eb="4">
      <t>デンキ</t>
    </rPh>
    <rPh sb="4" eb="7">
      <t>カブ</t>
    </rPh>
    <phoneticPr fontId="5"/>
  </si>
  <si>
    <t>020-0133</t>
  </si>
  <si>
    <t>盛岡市青山３－１５－１</t>
    <rPh sb="0" eb="3">
      <t>モリオカシ</t>
    </rPh>
    <rPh sb="3" eb="5">
      <t>アオヤマ</t>
    </rPh>
    <phoneticPr fontId="5"/>
  </si>
  <si>
    <t>2400001000741</t>
    <phoneticPr fontId="20"/>
  </si>
  <si>
    <t>東京航空計器（株）</t>
  </si>
  <si>
    <t>県外</t>
    <rPh sb="0" eb="2">
      <t>ケンガイ</t>
    </rPh>
    <phoneticPr fontId="8"/>
  </si>
  <si>
    <t>都道府県名</t>
    <rPh sb="0" eb="4">
      <t>トドウフケン</t>
    </rPh>
    <rPh sb="4" eb="5">
      <t>メイ</t>
    </rPh>
    <phoneticPr fontId="20"/>
  </si>
  <si>
    <t>茨城県</t>
  </si>
  <si>
    <t>宮城県</t>
  </si>
  <si>
    <t>山形県</t>
  </si>
  <si>
    <t>大阪府</t>
  </si>
  <si>
    <t>岡山県</t>
  </si>
  <si>
    <t>東京都</t>
  </si>
  <si>
    <t>福井県</t>
  </si>
  <si>
    <t>広島県</t>
  </si>
  <si>
    <t>北海道</t>
  </si>
  <si>
    <t>岩手県</t>
  </si>
  <si>
    <t>秋田県</t>
  </si>
  <si>
    <t>石川県</t>
  </si>
  <si>
    <t>埼玉県</t>
  </si>
  <si>
    <t>岐阜県</t>
  </si>
  <si>
    <t>兵庫県</t>
  </si>
  <si>
    <t>三重県</t>
  </si>
  <si>
    <t>愛知県</t>
  </si>
  <si>
    <t>京都府</t>
  </si>
  <si>
    <t>新潟県</t>
  </si>
  <si>
    <t>富山県</t>
  </si>
  <si>
    <t>福島県</t>
  </si>
  <si>
    <t>群馬県</t>
  </si>
  <si>
    <t>栃木県</t>
  </si>
  <si>
    <t>熊本県</t>
  </si>
  <si>
    <t>香川県</t>
  </si>
  <si>
    <t>佐賀県</t>
  </si>
  <si>
    <t>山梨県</t>
  </si>
  <si>
    <t>千葉県</t>
  </si>
  <si>
    <t>福岡県</t>
  </si>
  <si>
    <t>滋賀県</t>
  </si>
  <si>
    <t>長崎県</t>
  </si>
  <si>
    <t>愛媛県</t>
  </si>
  <si>
    <t>静岡県</t>
  </si>
  <si>
    <t>神奈川県</t>
    <rPh sb="3" eb="4">
      <t>ケン</t>
    </rPh>
    <phoneticPr fontId="20"/>
  </si>
  <si>
    <t>茨城県</t>
    <phoneticPr fontId="20"/>
  </si>
  <si>
    <t>大阪府</t>
    <phoneticPr fontId="20"/>
  </si>
  <si>
    <t>岩手県</t>
    <phoneticPr fontId="20"/>
  </si>
  <si>
    <t>宮城県</t>
    <phoneticPr fontId="20"/>
  </si>
  <si>
    <t>秋田県</t>
    <phoneticPr fontId="20"/>
  </si>
  <si>
    <t>山形県</t>
    <phoneticPr fontId="20"/>
  </si>
  <si>
    <t>福島県</t>
    <phoneticPr fontId="20"/>
  </si>
  <si>
    <t>東京都</t>
    <phoneticPr fontId="20"/>
  </si>
  <si>
    <t>広島県</t>
    <phoneticPr fontId="20"/>
  </si>
  <si>
    <t>福岡県</t>
    <phoneticPr fontId="20"/>
  </si>
  <si>
    <t>長崎県</t>
    <phoneticPr fontId="20"/>
  </si>
  <si>
    <t>富士電機Ｅ＆Ｃ（株）</t>
    <rPh sb="2" eb="4">
      <t>デンキ</t>
    </rPh>
    <phoneticPr fontId="20"/>
  </si>
  <si>
    <t>（株）国際電気</t>
    <phoneticPr fontId="20"/>
  </si>
  <si>
    <t>00-004272</t>
  </si>
  <si>
    <t>日本工営エナジーソリューションズ（株）</t>
    <rPh sb="0" eb="2">
      <t>ニホン</t>
    </rPh>
    <rPh sb="2" eb="4">
      <t>コウエイ</t>
    </rPh>
    <rPh sb="16" eb="19">
      <t>カブ</t>
    </rPh>
    <phoneticPr fontId="5"/>
  </si>
  <si>
    <t>00-021257</t>
  </si>
  <si>
    <t>（株）日立システムズフィールドサービス</t>
    <rPh sb="0" eb="3">
      <t>カブ</t>
    </rPh>
    <rPh sb="3" eb="5">
      <t>ヒタチ</t>
    </rPh>
    <phoneticPr fontId="5"/>
  </si>
  <si>
    <t>00-025315</t>
  </si>
  <si>
    <t>（株）アルバライフ</t>
    <rPh sb="0" eb="3">
      <t>カブ</t>
    </rPh>
    <phoneticPr fontId="5"/>
  </si>
  <si>
    <t>00-027307</t>
  </si>
  <si>
    <t>キングランリニューアル（株）</t>
    <rPh sb="11" eb="14">
      <t>カブ</t>
    </rPh>
    <phoneticPr fontId="5"/>
  </si>
  <si>
    <t>千代田区麹町５－４</t>
    <rPh sb="0" eb="4">
      <t>チヨダク</t>
    </rPh>
    <rPh sb="4" eb="6">
      <t>コウジマチ</t>
    </rPh>
    <phoneticPr fontId="5"/>
  </si>
  <si>
    <t>102-8539</t>
    <phoneticPr fontId="20"/>
  </si>
  <si>
    <t>2010001234643</t>
    <phoneticPr fontId="20"/>
  </si>
  <si>
    <t>東京都</t>
    <phoneticPr fontId="20"/>
  </si>
  <si>
    <t>9010701017795</t>
    <phoneticPr fontId="20"/>
  </si>
  <si>
    <t>岩手県</t>
    <phoneticPr fontId="20"/>
  </si>
  <si>
    <t>二戸市金田一字八ツ長８８－５</t>
    <rPh sb="0" eb="3">
      <t>ニノヘシ</t>
    </rPh>
    <phoneticPr fontId="20"/>
  </si>
  <si>
    <t>028-5711</t>
    <phoneticPr fontId="20"/>
  </si>
  <si>
    <t>4400001007751</t>
    <phoneticPr fontId="20"/>
  </si>
  <si>
    <t>千代田区神田小川町１－１</t>
    <phoneticPr fontId="20"/>
  </si>
  <si>
    <t>101-0052</t>
    <phoneticPr fontId="20"/>
  </si>
  <si>
    <t>3010001147217</t>
    <phoneticPr fontId="20"/>
  </si>
  <si>
    <t>県外</t>
    <rPh sb="0" eb="2">
      <t>ケンガイ</t>
    </rPh>
    <phoneticPr fontId="9"/>
  </si>
  <si>
    <t>A</t>
    <phoneticPr fontId="25"/>
  </si>
  <si>
    <t>C</t>
    <phoneticPr fontId="25"/>
  </si>
  <si>
    <t>港区赤坂７－１－１</t>
    <rPh sb="0" eb="2">
      <t>ミナトク</t>
    </rPh>
    <rPh sb="2" eb="4">
      <t>アカサカ</t>
    </rPh>
    <phoneticPr fontId="20"/>
  </si>
  <si>
    <t>107-0052</t>
    <phoneticPr fontId="20"/>
  </si>
  <si>
    <t>00-029529</t>
    <phoneticPr fontId="20"/>
  </si>
  <si>
    <t>00-029529</t>
    <phoneticPr fontId="25"/>
  </si>
  <si>
    <t>00-018154</t>
  </si>
  <si>
    <t>三協フロンテア（株）</t>
    <rPh sb="0" eb="2">
      <t>サンキョウ</t>
    </rPh>
    <rPh sb="7" eb="10">
      <t>カブ</t>
    </rPh>
    <phoneticPr fontId="2"/>
  </si>
  <si>
    <t>千葉県</t>
    <phoneticPr fontId="20"/>
  </si>
  <si>
    <t>柏市新十余二５</t>
    <rPh sb="0" eb="2">
      <t>カシワシ</t>
    </rPh>
    <phoneticPr fontId="20"/>
  </si>
  <si>
    <t>277-8539</t>
  </si>
  <si>
    <t>8040001065642</t>
    <phoneticPr fontId="20"/>
  </si>
  <si>
    <t>三協フロンテア（株）</t>
    <rPh sb="0" eb="2">
      <t>サンキョウ</t>
    </rPh>
    <rPh sb="7" eb="10">
      <t>カブ</t>
    </rPh>
    <phoneticPr fontId="3"/>
  </si>
  <si>
    <t>特A</t>
    <phoneticPr fontId="25"/>
  </si>
  <si>
    <t>A</t>
    <phoneticPr fontId="25"/>
  </si>
  <si>
    <t>品川区南大井６－１６－１６　　</t>
    <phoneticPr fontId="20"/>
  </si>
  <si>
    <t>00-013195</t>
  </si>
  <si>
    <t>00-013195</t>
    <phoneticPr fontId="20"/>
  </si>
  <si>
    <t>（株）東芝</t>
    <rPh sb="0" eb="3">
      <t>カブ</t>
    </rPh>
    <rPh sb="3" eb="5">
      <t>トウシバ</t>
    </rPh>
    <phoneticPr fontId="20"/>
  </si>
  <si>
    <t>神奈川県</t>
    <rPh sb="0" eb="4">
      <t>カナガワケン</t>
    </rPh>
    <phoneticPr fontId="20"/>
  </si>
  <si>
    <t>川崎市幸区堀川町７２－３４</t>
    <rPh sb="0" eb="5">
      <t>カワサキシサイワイク</t>
    </rPh>
    <rPh sb="5" eb="8">
      <t>ホリカワチョウ</t>
    </rPh>
    <phoneticPr fontId="20"/>
  </si>
  <si>
    <t>212-8585</t>
    <phoneticPr fontId="20"/>
  </si>
  <si>
    <t>2010401044997</t>
    <phoneticPr fontId="20"/>
  </si>
  <si>
    <t>（株）東芝　　　　　　　</t>
    <rPh sb="0" eb="3">
      <t>カブ</t>
    </rPh>
    <phoneticPr fontId="26"/>
  </si>
  <si>
    <t>ＮＴＴドコモビジネス（株）</t>
    <phoneticPr fontId="20"/>
  </si>
  <si>
    <t>横浜市西区みなとみらい６－２－１２　</t>
    <phoneticPr fontId="20"/>
  </si>
  <si>
    <t>220-8509</t>
    <phoneticPr fontId="20"/>
  </si>
  <si>
    <t>ＮＴＴドコモビジネス（株）</t>
    <phoneticPr fontId="25"/>
  </si>
  <si>
    <t>ＮＴＴ東日本（株）</t>
    <rPh sb="3" eb="6">
      <t>ヒガシニホン</t>
    </rPh>
    <phoneticPr fontId="20"/>
  </si>
  <si>
    <t>ＮＴＴインフラネット（株）</t>
    <phoneticPr fontId="20"/>
  </si>
  <si>
    <t>ＮＴＴインフラネット（株）　　　</t>
    <phoneticPr fontId="25"/>
  </si>
  <si>
    <t>ＮＴＴ東日本（株）　　　　　　　　　　　　</t>
    <rPh sb="3" eb="6">
      <t>ヒガシニホン</t>
    </rPh>
    <phoneticPr fontId="25"/>
  </si>
  <si>
    <t>豊島区東池袋２－１６－１</t>
    <phoneticPr fontId="20"/>
  </si>
  <si>
    <t>（株）Ｊ－ＢＩＳメンテナンス</t>
    <rPh sb="0" eb="3">
      <t>カブ</t>
    </rPh>
    <phoneticPr fontId="20"/>
  </si>
  <si>
    <t>（株）Ｊ－ＢＩＳメンテナンス</t>
    <rPh sb="0" eb="3">
      <t>カブ</t>
    </rPh>
    <phoneticPr fontId="25"/>
  </si>
  <si>
    <t>00-002245</t>
  </si>
  <si>
    <t>00-029538</t>
  </si>
  <si>
    <t>00-002245</t>
    <phoneticPr fontId="20"/>
  </si>
  <si>
    <t>あおみ建設（株）</t>
    <rPh sb="3" eb="8">
      <t>ケンセツカブ</t>
    </rPh>
    <phoneticPr fontId="20"/>
  </si>
  <si>
    <t>千代田区外神田２－２－３</t>
    <phoneticPr fontId="20"/>
  </si>
  <si>
    <t>101-0021</t>
    <phoneticPr fontId="20"/>
  </si>
  <si>
    <t>6010401076946</t>
    <phoneticPr fontId="20"/>
  </si>
  <si>
    <t>00-029538</t>
    <phoneticPr fontId="20"/>
  </si>
  <si>
    <t>北都ハウス工業（株）</t>
    <rPh sb="0" eb="2">
      <t>ホクト</t>
    </rPh>
    <rPh sb="5" eb="10">
      <t>コウギョウカブ</t>
    </rPh>
    <phoneticPr fontId="20"/>
  </si>
  <si>
    <t>仙台市太白区太白区ひより台２５－１５</t>
    <phoneticPr fontId="20"/>
  </si>
  <si>
    <t>982-0811</t>
    <phoneticPr fontId="20"/>
  </si>
  <si>
    <t>1370001002189</t>
    <phoneticPr fontId="20"/>
  </si>
  <si>
    <t>00-002245</t>
    <phoneticPr fontId="34"/>
  </si>
  <si>
    <t>あおみ建設（株）</t>
    <rPh sb="3" eb="8">
      <t>ケンセツカブ</t>
    </rPh>
    <phoneticPr fontId="1"/>
  </si>
  <si>
    <t>特A</t>
    <rPh sb="0" eb="1">
      <t>トク</t>
    </rPh>
    <phoneticPr fontId="34"/>
  </si>
  <si>
    <t>北都ハウス工業（株）</t>
    <rPh sb="0" eb="2">
      <t>ホクト</t>
    </rPh>
    <rPh sb="5" eb="10">
      <t>コウギョウカブ</t>
    </rPh>
    <phoneticPr fontId="1"/>
  </si>
  <si>
    <t>A</t>
    <phoneticPr fontId="34"/>
  </si>
  <si>
    <t>認定</t>
    <rPh sb="0" eb="2">
      <t>ニンテイ</t>
    </rPh>
    <phoneticPr fontId="34"/>
  </si>
  <si>
    <t>港区三田３－５－１９</t>
    <rPh sb="0" eb="2">
      <t>ミナトク</t>
    </rPh>
    <rPh sb="2" eb="4">
      <t>ミタ</t>
    </rPh>
    <phoneticPr fontId="20"/>
  </si>
  <si>
    <t>108-0073</t>
    <phoneticPr fontId="20"/>
  </si>
  <si>
    <t>港区芝４－１４－１</t>
    <rPh sb="0" eb="2">
      <t>ミナトク</t>
    </rPh>
    <rPh sb="2" eb="3">
      <t>シバ</t>
    </rPh>
    <phoneticPr fontId="20"/>
  </si>
  <si>
    <t>108-8556</t>
    <phoneticPr fontId="20"/>
  </si>
  <si>
    <t>中津川市千旦林２３０－１</t>
    <rPh sb="0" eb="4">
      <t>ナカツガワシ</t>
    </rPh>
    <rPh sb="4" eb="6">
      <t>センダン</t>
    </rPh>
    <rPh sb="6" eb="7">
      <t>ハヤシ</t>
    </rPh>
    <phoneticPr fontId="4"/>
  </si>
  <si>
    <t>509-9131</t>
    <phoneticPr fontId="20"/>
  </si>
  <si>
    <t>品川区南大井６－２６－２</t>
    <phoneticPr fontId="20"/>
  </si>
  <si>
    <t>140-0013</t>
    <phoneticPr fontId="20"/>
  </si>
  <si>
    <t>メルコビルエンジニアリング（株）</t>
    <rPh sb="13" eb="16">
      <t>カブ</t>
    </rPh>
    <phoneticPr fontId="20"/>
  </si>
  <si>
    <t>千代田区永田町２－１４－２</t>
    <rPh sb="0" eb="4">
      <t>チヨダク</t>
    </rPh>
    <rPh sb="4" eb="7">
      <t>ナガタチョウ</t>
    </rPh>
    <phoneticPr fontId="20"/>
  </si>
  <si>
    <t>100-0014</t>
    <phoneticPr fontId="20"/>
  </si>
  <si>
    <t>台東区東上野２－２４－１</t>
    <rPh sb="0" eb="3">
      <t>タイトウク</t>
    </rPh>
    <phoneticPr fontId="20"/>
  </si>
  <si>
    <t>110-0015</t>
    <phoneticPr fontId="20"/>
  </si>
  <si>
    <t>00-004379</t>
  </si>
  <si>
    <t>00-004379</t>
    <phoneticPr fontId="20"/>
  </si>
  <si>
    <t>三菱電機システムサービス（株）</t>
    <rPh sb="0" eb="4">
      <t>ミツビシデンキ</t>
    </rPh>
    <rPh sb="12" eb="15">
      <t>カブ</t>
    </rPh>
    <phoneticPr fontId="20"/>
  </si>
  <si>
    <t>東京都</t>
    <phoneticPr fontId="20"/>
  </si>
  <si>
    <t>世田谷区太子堂４－１－１</t>
    <rPh sb="0" eb="4">
      <t>セタガヤク</t>
    </rPh>
    <rPh sb="4" eb="7">
      <t>タイシドウ</t>
    </rPh>
    <phoneticPr fontId="20"/>
  </si>
  <si>
    <t>154-8520</t>
    <phoneticPr fontId="20"/>
  </si>
  <si>
    <t>1010901011705</t>
    <phoneticPr fontId="20"/>
  </si>
  <si>
    <t>三菱電機システムサービス（株）</t>
    <rPh sb="0" eb="4">
      <t>ミツビシデンキ</t>
    </rPh>
    <rPh sb="12" eb="15">
      <t>カブ</t>
    </rPh>
    <phoneticPr fontId="10"/>
  </si>
  <si>
    <t>A</t>
    <phoneticPr fontId="25"/>
  </si>
  <si>
    <t>（株）ＩＨＩインフラシステム</t>
    <rPh sb="0" eb="3">
      <t>カブ</t>
    </rPh>
    <phoneticPr fontId="2"/>
  </si>
  <si>
    <t>特A</t>
    <rPh sb="0" eb="1">
      <t>トク</t>
    </rPh>
    <phoneticPr fontId="10"/>
  </si>
  <si>
    <t>Ａ</t>
  </si>
  <si>
    <t>認定</t>
    <rPh sb="0" eb="2">
      <t>ニンテイ</t>
    </rPh>
    <phoneticPr fontId="10"/>
  </si>
  <si>
    <t>品川区南大井６－２７－１８</t>
    <rPh sb="0" eb="3">
      <t>シナガワク</t>
    </rPh>
    <rPh sb="3" eb="6">
      <t>ミナミオオイ</t>
    </rPh>
    <phoneticPr fontId="20"/>
  </si>
  <si>
    <t>中央区日本橋箱崎町１９－２１　　</t>
    <rPh sb="3" eb="6">
      <t>ニホンバシ</t>
    </rPh>
    <rPh sb="6" eb="9">
      <t>ハコザキチョウ</t>
    </rPh>
    <phoneticPr fontId="20"/>
  </si>
  <si>
    <t>103-0015</t>
    <phoneticPr fontId="20"/>
  </si>
  <si>
    <t>江東区豊洲５－５－１３</t>
    <rPh sb="0" eb="3">
      <t>コウトウク</t>
    </rPh>
    <rPh sb="3" eb="5">
      <t>トヨス</t>
    </rPh>
    <phoneticPr fontId="20"/>
  </si>
  <si>
    <t>135-0061</t>
    <phoneticPr fontId="20"/>
  </si>
  <si>
    <t>（株）ゼネラル</t>
    <phoneticPr fontId="20"/>
  </si>
  <si>
    <t>（株）ゼネラル　　　　　　　　　　　　</t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</si>
</sst>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9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9"/>
      <color theme="1"/>
      <name val="ＭＳ Ｐゴシック"/>
      <family val="2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7"/>
      <name val="ＭＳ Ｐゴシック"/>
      <family val="3"/>
      <charset val="128"/>
    </font>
    <font>
      <sz val="9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</borders>
  <cellStyleXfs count="46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23" fillId="0" borderId="0"/>
    <xf numFmtId="38" fontId="22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2" fillId="0" borderId="0">
      <alignment vertical="center"/>
    </xf>
  </cellStyleXfs>
  <cellXfs count="37">
    <xf numFmtId="0" fontId="0" fillId="0" borderId="0" xfId="0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1" fillId="0" borderId="10" xfId="0" applyFont="1" applyBorder="1">
      <alignment vertical="center"/>
    </xf>
    <xf numFmtId="0" fontId="21" fillId="0" borderId="10" xfId="0" applyFont="1" applyBorder="1" applyAlignment="1">
      <alignment horizontal="center" vertical="center"/>
    </xf>
    <xf numFmtId="0" fontId="24" fillId="0" borderId="11" xfId="44" applyFont="1" applyBorder="1">
      <alignment vertical="center"/>
    </xf>
    <xf numFmtId="0" fontId="28" fillId="0" borderId="11" xfId="44" applyBorder="1">
      <alignment vertical="center"/>
    </xf>
    <xf numFmtId="0" fontId="28" fillId="0" borderId="11" xfId="44" applyBorder="1" applyAlignment="1">
      <alignment vertical="center" shrinkToFit="1"/>
    </xf>
    <xf numFmtId="0" fontId="28" fillId="0" borderId="11" xfId="44" applyBorder="1" applyAlignment="1">
      <alignment horizontal="right" vertical="center"/>
    </xf>
    <xf numFmtId="0" fontId="28" fillId="0" borderId="11" xfId="44" applyBorder="1" applyAlignment="1">
      <alignment horizontal="center" vertical="center"/>
    </xf>
    <xf numFmtId="0" fontId="27" fillId="0" borderId="11" xfId="44" applyFont="1" applyBorder="1">
      <alignment vertical="center"/>
    </xf>
    <xf numFmtId="38" fontId="28" fillId="0" borderId="11" xfId="43" applyFont="1" applyBorder="1">
      <alignment vertical="center"/>
    </xf>
    <xf numFmtId="0" fontId="27" fillId="0" borderId="11" xfId="44" applyFont="1" applyBorder="1" applyAlignment="1">
      <alignment horizontal="center" vertical="center"/>
    </xf>
    <xf numFmtId="0" fontId="28" fillId="0" borderId="0" xfId="44">
      <alignment vertical="center"/>
    </xf>
    <xf numFmtId="0" fontId="27" fillId="0" borderId="10" xfId="44" applyFont="1" applyBorder="1" applyAlignment="1">
      <alignment vertical="center" textRotation="255"/>
    </xf>
    <xf numFmtId="0" fontId="27" fillId="0" borderId="10" xfId="44" applyFont="1" applyBorder="1" applyAlignment="1">
      <alignment vertical="center" textRotation="255" shrinkToFit="1"/>
    </xf>
    <xf numFmtId="0" fontId="27" fillId="0" borderId="10" xfId="44" applyFont="1" applyBorder="1" applyAlignment="1">
      <alignment horizontal="center" vertical="center" textRotation="255"/>
    </xf>
    <xf numFmtId="0" fontId="27" fillId="0" borderId="10" xfId="44" applyFont="1" applyBorder="1" applyAlignment="1">
      <alignment vertical="center" textRotation="255" wrapText="1"/>
    </xf>
    <xf numFmtId="38" fontId="27" fillId="0" borderId="10" xfId="43" applyFont="1" applyBorder="1" applyAlignment="1">
      <alignment vertical="center" textRotation="255" shrinkToFit="1"/>
    </xf>
    <xf numFmtId="0" fontId="30" fillId="0" borderId="10" xfId="44" applyFont="1" applyBorder="1" applyAlignment="1">
      <alignment horizontal="center" vertical="center" textRotation="255" wrapText="1" shrinkToFit="1"/>
    </xf>
    <xf numFmtId="0" fontId="27" fillId="0" borderId="0" xfId="44" applyFont="1" applyAlignment="1">
      <alignment vertical="center" textRotation="255"/>
    </xf>
    <xf numFmtId="0" fontId="27" fillId="0" borderId="10" xfId="44" applyFont="1" applyBorder="1">
      <alignment vertical="center"/>
    </xf>
    <xf numFmtId="0" fontId="27" fillId="0" borderId="10" xfId="44" applyFont="1" applyBorder="1" applyAlignment="1">
      <alignment horizontal="right" vertical="center"/>
    </xf>
    <xf numFmtId="0" fontId="27" fillId="0" borderId="0" xfId="44" applyFont="1">
      <alignment vertical="center"/>
    </xf>
    <xf numFmtId="0" fontId="28" fillId="0" borderId="0" xfId="44" applyAlignment="1">
      <alignment horizontal="right" vertical="center"/>
    </xf>
    <xf numFmtId="0" fontId="28" fillId="0" borderId="0" xfId="44" applyAlignment="1">
      <alignment horizontal="center" vertical="center"/>
    </xf>
    <xf numFmtId="0" fontId="27" fillId="0" borderId="0" xfId="44" applyFont="1" applyAlignment="1">
      <alignment horizontal="center" vertical="center"/>
    </xf>
    <xf numFmtId="0" fontId="27" fillId="0" borderId="10" xfId="43" applyNumberFormat="1" applyFont="1" applyBorder="1">
      <alignment vertical="center"/>
    </xf>
    <xf numFmtId="0" fontId="31" fillId="0" borderId="0" xfId="43" applyNumberFormat="1" applyFont="1">
      <alignment vertical="center"/>
    </xf>
    <xf numFmtId="0" fontId="0" fillId="0" borderId="10" xfId="0" applyBorder="1">
      <alignment vertical="center"/>
    </xf>
    <xf numFmtId="49" fontId="21" fillId="0" borderId="10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vertical="center" shrinkToFit="1"/>
    </xf>
    <xf numFmtId="0" fontId="32" fillId="0" borderId="10" xfId="0" applyFont="1" applyBorder="1">
      <alignment vertical="center"/>
    </xf>
    <xf numFmtId="0" fontId="33" fillId="0" borderId="10" xfId="45" applyFont="1" applyBorder="1">
      <alignment vertical="center"/>
    </xf>
    <xf numFmtId="0" fontId="33" fillId="0" borderId="10" xfId="0" applyFont="1" applyBorder="1">
      <alignment vertical="center"/>
    </xf>
    <xf numFmtId="0" fontId="0" fillId="0" borderId="10" xfId="45" applyFont="1" applyBorder="1">
      <alignment vertical="center"/>
    </xf>
    <xf numFmtId="0" fontId="33" fillId="0" borderId="0" xfId="45" applyFont="1">
      <alignment vertical="center"/>
    </xf>
  </cellXfs>
  <cellStyles count="46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" xfId="43" xr:uid="{A0C5647B-73C0-4F76-AE09-F77A9F4508AF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 customBuiltin="1"/>
    <cellStyle name="標準 2" xfId="42" xr:uid="{46AF814A-935E-44D4-8779-1937614282F2}"/>
    <cellStyle name="標準 2 2" xfId="44" xr:uid="{C7A62E40-4174-4FB1-BECF-CDF9AD637442}"/>
    <cellStyle name="標準 2 3" xfId="45" xr:uid="{F93879BE-8763-4558-9B03-870371C39310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96708-99D6-4C5D-8726-1175DDEA8A9B}">
  <sheetPr>
    <pageSetUpPr fitToPage="1"/>
  </sheetPr>
  <dimension ref="A1:K514"/>
  <sheetViews>
    <sheetView tabSelected="1" view="pageBreakPreview" zoomScaleNormal="100" zoomScaleSheetLayoutView="100" workbookViewId="0">
      <pane ySplit="1" topLeftCell="A2" activePane="bottomLeft" state="frozen"/>
      <selection pane="bottomLeft"/>
    </sheetView>
  </sheetViews>
  <sheetFormatPr defaultRowHeight="12" x14ac:dyDescent="0.15"/>
  <cols>
    <col min="1" max="1" width="5.5" style="1" bestFit="1" customWidth="1"/>
    <col min="2" max="2" width="12.83203125" style="1" bestFit="1" customWidth="1"/>
    <col min="3" max="3" width="48.1640625" style="1" customWidth="1"/>
    <col min="4" max="4" width="17" style="1" customWidth="1"/>
    <col min="5" max="5" width="52" style="1" customWidth="1"/>
    <col min="6" max="6" width="11.5" style="1" bestFit="1" customWidth="1"/>
    <col min="7" max="7" width="20" style="2" customWidth="1"/>
    <col min="8" max="9" width="9.33203125" style="1"/>
    <col min="10" max="13" width="9.33203125" style="1" customWidth="1"/>
    <col min="14" max="16384" width="9.33203125" style="1"/>
  </cols>
  <sheetData>
    <row r="1" spans="1:11" x14ac:dyDescent="0.15">
      <c r="A1" s="4" t="s">
        <v>1358</v>
      </c>
      <c r="B1" s="4" t="s">
        <v>0</v>
      </c>
      <c r="C1" s="4" t="s">
        <v>1359</v>
      </c>
      <c r="D1" s="4" t="s">
        <v>2980</v>
      </c>
      <c r="E1" s="4" t="s">
        <v>1361</v>
      </c>
      <c r="F1" s="4" t="s">
        <v>1</v>
      </c>
      <c r="G1" s="4" t="s">
        <v>1360</v>
      </c>
      <c r="J1" s="2"/>
      <c r="K1" s="2"/>
    </row>
    <row r="2" spans="1:11" x14ac:dyDescent="0.15">
      <c r="A2" s="3">
        <f t="shared" ref="A2:A66" si="0">ROW()-1</f>
        <v>1</v>
      </c>
      <c r="B2" s="3" t="s">
        <v>3</v>
      </c>
      <c r="C2" s="31" t="s">
        <v>2404</v>
      </c>
      <c r="D2" s="31" t="s">
        <v>3015</v>
      </c>
      <c r="E2" s="3" t="s">
        <v>2333</v>
      </c>
      <c r="F2" s="3" t="s">
        <v>5</v>
      </c>
      <c r="G2" s="4" t="s">
        <v>1406</v>
      </c>
    </row>
    <row r="3" spans="1:11" x14ac:dyDescent="0.15">
      <c r="A3" s="3">
        <f t="shared" si="0"/>
        <v>2</v>
      </c>
      <c r="B3" s="3" t="s">
        <v>9</v>
      </c>
      <c r="C3" s="31" t="s">
        <v>2405</v>
      </c>
      <c r="D3" s="31" t="s">
        <v>2982</v>
      </c>
      <c r="E3" s="3" t="s">
        <v>2136</v>
      </c>
      <c r="F3" s="3" t="s">
        <v>11</v>
      </c>
      <c r="G3" s="4" t="s">
        <v>1407</v>
      </c>
    </row>
    <row r="4" spans="1:11" x14ac:dyDescent="0.15">
      <c r="A4" s="3">
        <f t="shared" si="0"/>
        <v>3</v>
      </c>
      <c r="B4" s="3" t="s">
        <v>12</v>
      </c>
      <c r="C4" s="31" t="s">
        <v>2406</v>
      </c>
      <c r="D4" s="31" t="s">
        <v>2983</v>
      </c>
      <c r="E4" s="3" t="s">
        <v>2137</v>
      </c>
      <c r="F4" s="3" t="s">
        <v>14</v>
      </c>
      <c r="G4" s="4" t="s">
        <v>1408</v>
      </c>
    </row>
    <row r="5" spans="1:11" x14ac:dyDescent="0.15">
      <c r="A5" s="3">
        <f t="shared" si="0"/>
        <v>4</v>
      </c>
      <c r="B5" s="3" t="s">
        <v>1237</v>
      </c>
      <c r="C5" s="31" t="s">
        <v>2407</v>
      </c>
      <c r="D5" s="31" t="s">
        <v>2984</v>
      </c>
      <c r="E5" s="3" t="s">
        <v>1892</v>
      </c>
      <c r="F5" s="3" t="s">
        <v>1239</v>
      </c>
      <c r="G5" s="4" t="s">
        <v>1409</v>
      </c>
    </row>
    <row r="6" spans="1:11" x14ac:dyDescent="0.15">
      <c r="A6" s="3">
        <f t="shared" si="0"/>
        <v>5</v>
      </c>
      <c r="B6" s="3" t="s">
        <v>15</v>
      </c>
      <c r="C6" s="31" t="s">
        <v>2408</v>
      </c>
      <c r="D6" s="31" t="s">
        <v>2984</v>
      </c>
      <c r="E6" s="3" t="s">
        <v>1893</v>
      </c>
      <c r="F6" s="3" t="s">
        <v>17</v>
      </c>
      <c r="G6" s="4" t="s">
        <v>1410</v>
      </c>
    </row>
    <row r="7" spans="1:11" x14ac:dyDescent="0.15">
      <c r="A7" s="3">
        <f t="shared" si="0"/>
        <v>6</v>
      </c>
      <c r="B7" s="3" t="s">
        <v>18</v>
      </c>
      <c r="C7" s="31" t="s">
        <v>2409</v>
      </c>
      <c r="D7" s="31" t="s">
        <v>2984</v>
      </c>
      <c r="E7" s="3" t="s">
        <v>1894</v>
      </c>
      <c r="F7" s="3" t="s">
        <v>20</v>
      </c>
      <c r="G7" s="4" t="s">
        <v>1411</v>
      </c>
    </row>
    <row r="8" spans="1:11" x14ac:dyDescent="0.15">
      <c r="A8" s="3">
        <f t="shared" si="0"/>
        <v>7</v>
      </c>
      <c r="B8" s="3" t="s">
        <v>21</v>
      </c>
      <c r="C8" s="31" t="s">
        <v>2410</v>
      </c>
      <c r="D8" s="31" t="s">
        <v>2984</v>
      </c>
      <c r="E8" s="3" t="s">
        <v>1895</v>
      </c>
      <c r="F8" s="3" t="s">
        <v>23</v>
      </c>
      <c r="G8" s="30" t="s">
        <v>1871</v>
      </c>
    </row>
    <row r="9" spans="1:11" x14ac:dyDescent="0.15">
      <c r="A9" s="3">
        <f t="shared" si="0"/>
        <v>8</v>
      </c>
      <c r="B9" s="3" t="s">
        <v>24</v>
      </c>
      <c r="C9" s="31" t="s">
        <v>2411</v>
      </c>
      <c r="D9" s="31" t="s">
        <v>2985</v>
      </c>
      <c r="E9" s="3" t="s">
        <v>2138</v>
      </c>
      <c r="F9" s="3" t="s">
        <v>26</v>
      </c>
      <c r="G9" s="4" t="s">
        <v>1412</v>
      </c>
    </row>
    <row r="10" spans="1:11" x14ac:dyDescent="0.15">
      <c r="A10" s="3">
        <f t="shared" si="0"/>
        <v>9</v>
      </c>
      <c r="B10" s="3" t="s">
        <v>27</v>
      </c>
      <c r="C10" s="31" t="s">
        <v>2412</v>
      </c>
      <c r="D10" s="31" t="s">
        <v>2986</v>
      </c>
      <c r="E10" s="3" t="s">
        <v>2139</v>
      </c>
      <c r="F10" s="3" t="s">
        <v>29</v>
      </c>
      <c r="G10" s="4" t="s">
        <v>1413</v>
      </c>
    </row>
    <row r="11" spans="1:11" x14ac:dyDescent="0.15">
      <c r="A11" s="3">
        <f t="shared" si="0"/>
        <v>10</v>
      </c>
      <c r="B11" s="3" t="s">
        <v>931</v>
      </c>
      <c r="C11" s="31" t="s">
        <v>2413</v>
      </c>
      <c r="D11" s="31" t="s">
        <v>2984</v>
      </c>
      <c r="E11" s="3" t="s">
        <v>2140</v>
      </c>
      <c r="F11" s="3" t="s">
        <v>933</v>
      </c>
      <c r="G11" s="4" t="s">
        <v>1414</v>
      </c>
    </row>
    <row r="12" spans="1:11" x14ac:dyDescent="0.15">
      <c r="A12" s="3">
        <f t="shared" si="0"/>
        <v>11</v>
      </c>
      <c r="B12" s="3" t="s">
        <v>30</v>
      </c>
      <c r="C12" s="31" t="s">
        <v>2414</v>
      </c>
      <c r="D12" s="31" t="s">
        <v>2986</v>
      </c>
      <c r="E12" s="3" t="s">
        <v>1896</v>
      </c>
      <c r="F12" s="3" t="s">
        <v>32</v>
      </c>
      <c r="G12" s="4" t="s">
        <v>1415</v>
      </c>
    </row>
    <row r="13" spans="1:11" x14ac:dyDescent="0.15">
      <c r="A13" s="3">
        <f t="shared" si="0"/>
        <v>12</v>
      </c>
      <c r="B13" s="3" t="s">
        <v>33</v>
      </c>
      <c r="C13" s="31" t="s">
        <v>2415</v>
      </c>
      <c r="D13" s="31" t="s">
        <v>2987</v>
      </c>
      <c r="E13" s="3" t="s">
        <v>2141</v>
      </c>
      <c r="F13" s="3" t="s">
        <v>35</v>
      </c>
      <c r="G13" s="4" t="s">
        <v>1416</v>
      </c>
    </row>
    <row r="14" spans="1:11" x14ac:dyDescent="0.15">
      <c r="A14" s="3">
        <f t="shared" si="0"/>
        <v>13</v>
      </c>
      <c r="B14" s="3" t="s">
        <v>36</v>
      </c>
      <c r="C14" s="31" t="s">
        <v>2416</v>
      </c>
      <c r="D14" s="31" t="s">
        <v>2986</v>
      </c>
      <c r="E14" s="3" t="s">
        <v>1897</v>
      </c>
      <c r="F14" s="3" t="s">
        <v>38</v>
      </c>
      <c r="G14" s="4" t="s">
        <v>1417</v>
      </c>
    </row>
    <row r="15" spans="1:11" x14ac:dyDescent="0.15">
      <c r="A15" s="3">
        <f t="shared" si="0"/>
        <v>14</v>
      </c>
      <c r="B15" s="3" t="s">
        <v>39</v>
      </c>
      <c r="C15" s="31" t="s">
        <v>2417</v>
      </c>
      <c r="D15" s="31" t="s">
        <v>2986</v>
      </c>
      <c r="E15" s="3" t="s">
        <v>2142</v>
      </c>
      <c r="F15" s="3" t="s">
        <v>41</v>
      </c>
      <c r="G15" s="4" t="s">
        <v>1418</v>
      </c>
    </row>
    <row r="16" spans="1:11" x14ac:dyDescent="0.15">
      <c r="A16" s="3">
        <f t="shared" si="0"/>
        <v>15</v>
      </c>
      <c r="B16" s="3" t="s">
        <v>42</v>
      </c>
      <c r="C16" s="31" t="s">
        <v>2418</v>
      </c>
      <c r="D16" s="31" t="s">
        <v>2986</v>
      </c>
      <c r="E16" s="3" t="s">
        <v>1898</v>
      </c>
      <c r="F16" s="3" t="s">
        <v>44</v>
      </c>
      <c r="G16" s="4" t="s">
        <v>1419</v>
      </c>
    </row>
    <row r="17" spans="1:7" x14ac:dyDescent="0.15">
      <c r="A17" s="3">
        <f t="shared" si="0"/>
        <v>16</v>
      </c>
      <c r="B17" s="3" t="s">
        <v>45</v>
      </c>
      <c r="C17" s="31" t="s">
        <v>2419</v>
      </c>
      <c r="D17" s="31" t="s">
        <v>2986</v>
      </c>
      <c r="E17" s="3" t="s">
        <v>2143</v>
      </c>
      <c r="F17" s="3" t="s">
        <v>47</v>
      </c>
      <c r="G17" s="4" t="s">
        <v>1420</v>
      </c>
    </row>
    <row r="18" spans="1:7" x14ac:dyDescent="0.15">
      <c r="A18" s="3">
        <f t="shared" si="0"/>
        <v>17</v>
      </c>
      <c r="B18" s="3" t="s">
        <v>48</v>
      </c>
      <c r="C18" s="31" t="s">
        <v>2392</v>
      </c>
      <c r="D18" s="31" t="s">
        <v>2988</v>
      </c>
      <c r="E18" s="3" t="s">
        <v>2144</v>
      </c>
      <c r="F18" s="3" t="s">
        <v>50</v>
      </c>
      <c r="G18" s="4" t="s">
        <v>1421</v>
      </c>
    </row>
    <row r="19" spans="1:7" x14ac:dyDescent="0.15">
      <c r="A19" s="3">
        <f t="shared" si="0"/>
        <v>18</v>
      </c>
      <c r="B19" s="3" t="s">
        <v>51</v>
      </c>
      <c r="C19" s="31" t="s">
        <v>2420</v>
      </c>
      <c r="D19" s="31" t="s">
        <v>2984</v>
      </c>
      <c r="E19" s="3" t="s">
        <v>2145</v>
      </c>
      <c r="F19" s="3" t="s">
        <v>53</v>
      </c>
      <c r="G19" s="4" t="s">
        <v>1422</v>
      </c>
    </row>
    <row r="20" spans="1:7" x14ac:dyDescent="0.15">
      <c r="A20" s="3">
        <f t="shared" si="0"/>
        <v>19</v>
      </c>
      <c r="B20" s="3" t="s">
        <v>54</v>
      </c>
      <c r="C20" s="31" t="s">
        <v>2421</v>
      </c>
      <c r="D20" s="31" t="s">
        <v>3014</v>
      </c>
      <c r="E20" s="3" t="s">
        <v>2922</v>
      </c>
      <c r="F20" s="3" t="s">
        <v>2923</v>
      </c>
      <c r="G20" s="4" t="s">
        <v>1423</v>
      </c>
    </row>
    <row r="21" spans="1:7" x14ac:dyDescent="0.15">
      <c r="A21" s="3">
        <f t="shared" si="0"/>
        <v>20</v>
      </c>
      <c r="B21" s="3" t="s">
        <v>57</v>
      </c>
      <c r="C21" s="31" t="s">
        <v>2422</v>
      </c>
      <c r="D21" s="31" t="s">
        <v>2986</v>
      </c>
      <c r="E21" s="3" t="s">
        <v>1899</v>
      </c>
      <c r="F21" s="3" t="s">
        <v>59</v>
      </c>
      <c r="G21" s="4" t="s">
        <v>1424</v>
      </c>
    </row>
    <row r="22" spans="1:7" x14ac:dyDescent="0.15">
      <c r="A22" s="3">
        <f t="shared" si="0"/>
        <v>21</v>
      </c>
      <c r="B22" s="3" t="s">
        <v>60</v>
      </c>
      <c r="C22" s="31" t="s">
        <v>2423</v>
      </c>
      <c r="D22" s="31" t="s">
        <v>2989</v>
      </c>
      <c r="E22" s="3" t="s">
        <v>1900</v>
      </c>
      <c r="F22" s="3" t="s">
        <v>62</v>
      </c>
      <c r="G22" s="4" t="s">
        <v>1425</v>
      </c>
    </row>
    <row r="23" spans="1:7" x14ac:dyDescent="0.15">
      <c r="A23" s="3">
        <f t="shared" si="0"/>
        <v>22</v>
      </c>
      <c r="B23" s="3" t="s">
        <v>2932</v>
      </c>
      <c r="C23" s="31" t="s">
        <v>2933</v>
      </c>
      <c r="D23" s="31" t="s">
        <v>2986</v>
      </c>
      <c r="E23" s="3" t="s">
        <v>2934</v>
      </c>
      <c r="F23" s="3" t="s">
        <v>2935</v>
      </c>
      <c r="G23" s="30" t="s">
        <v>2936</v>
      </c>
    </row>
    <row r="24" spans="1:7" x14ac:dyDescent="0.15">
      <c r="A24" s="3">
        <f t="shared" si="0"/>
        <v>23</v>
      </c>
      <c r="B24" s="3" t="s">
        <v>63</v>
      </c>
      <c r="C24" s="31" t="s">
        <v>2424</v>
      </c>
      <c r="D24" s="31" t="s">
        <v>2986</v>
      </c>
      <c r="E24" s="3" t="s">
        <v>2146</v>
      </c>
      <c r="F24" s="3" t="s">
        <v>65</v>
      </c>
      <c r="G24" s="4" t="s">
        <v>1426</v>
      </c>
    </row>
    <row r="25" spans="1:7" x14ac:dyDescent="0.15">
      <c r="A25" s="3">
        <f t="shared" si="0"/>
        <v>24</v>
      </c>
      <c r="B25" s="3" t="s">
        <v>66</v>
      </c>
      <c r="C25" s="31" t="s">
        <v>2425</v>
      </c>
      <c r="D25" s="31" t="s">
        <v>2990</v>
      </c>
      <c r="E25" s="3" t="s">
        <v>1901</v>
      </c>
      <c r="F25" s="3" t="s">
        <v>68</v>
      </c>
      <c r="G25" s="4" t="s">
        <v>1427</v>
      </c>
    </row>
    <row r="26" spans="1:7" x14ac:dyDescent="0.15">
      <c r="A26" s="3">
        <f t="shared" si="0"/>
        <v>25</v>
      </c>
      <c r="B26" s="3" t="s">
        <v>916</v>
      </c>
      <c r="C26" s="31" t="s">
        <v>2426</v>
      </c>
      <c r="D26" s="31" t="s">
        <v>2991</v>
      </c>
      <c r="E26" s="3" t="s">
        <v>1902</v>
      </c>
      <c r="F26" s="3" t="s">
        <v>918</v>
      </c>
      <c r="G26" s="4" t="s">
        <v>1428</v>
      </c>
    </row>
    <row r="27" spans="1:7" x14ac:dyDescent="0.15">
      <c r="A27" s="3">
        <f t="shared" si="0"/>
        <v>26</v>
      </c>
      <c r="B27" s="3" t="s">
        <v>69</v>
      </c>
      <c r="C27" s="31" t="s">
        <v>2427</v>
      </c>
      <c r="D27" s="31" t="s">
        <v>2992</v>
      </c>
      <c r="E27" s="3" t="s">
        <v>1903</v>
      </c>
      <c r="F27" s="3" t="s">
        <v>71</v>
      </c>
      <c r="G27" s="4" t="s">
        <v>1429</v>
      </c>
    </row>
    <row r="28" spans="1:7" x14ac:dyDescent="0.15">
      <c r="A28" s="3">
        <f t="shared" si="0"/>
        <v>27</v>
      </c>
      <c r="B28" s="3" t="s">
        <v>72</v>
      </c>
      <c r="C28" s="31" t="s">
        <v>2428</v>
      </c>
      <c r="D28" s="31" t="s">
        <v>2984</v>
      </c>
      <c r="E28" s="3" t="s">
        <v>2147</v>
      </c>
      <c r="F28" s="3" t="s">
        <v>74</v>
      </c>
      <c r="G28" s="4" t="s">
        <v>1430</v>
      </c>
    </row>
    <row r="29" spans="1:7" x14ac:dyDescent="0.15">
      <c r="A29" s="3">
        <f t="shared" si="0"/>
        <v>28</v>
      </c>
      <c r="B29" s="3" t="s">
        <v>75</v>
      </c>
      <c r="C29" s="31" t="s">
        <v>2429</v>
      </c>
      <c r="D29" s="31" t="s">
        <v>2982</v>
      </c>
      <c r="E29" s="3" t="s">
        <v>1904</v>
      </c>
      <c r="F29" s="3" t="s">
        <v>77</v>
      </c>
      <c r="G29" s="4" t="s">
        <v>1431</v>
      </c>
    </row>
    <row r="30" spans="1:7" x14ac:dyDescent="0.15">
      <c r="A30" s="3">
        <f t="shared" si="0"/>
        <v>29</v>
      </c>
      <c r="B30" s="3" t="s">
        <v>78</v>
      </c>
      <c r="C30" s="31" t="s">
        <v>2393</v>
      </c>
      <c r="D30" s="31" t="s">
        <v>2984</v>
      </c>
      <c r="E30" s="3" t="s">
        <v>1905</v>
      </c>
      <c r="F30" s="3" t="s">
        <v>80</v>
      </c>
      <c r="G30" s="4" t="s">
        <v>1432</v>
      </c>
    </row>
    <row r="31" spans="1:7" x14ac:dyDescent="0.15">
      <c r="A31" s="3">
        <f t="shared" si="0"/>
        <v>30</v>
      </c>
      <c r="B31" s="3" t="s">
        <v>81</v>
      </c>
      <c r="C31" s="31" t="s">
        <v>2430</v>
      </c>
      <c r="D31" s="31" t="s">
        <v>2986</v>
      </c>
      <c r="E31" s="3" t="s">
        <v>2148</v>
      </c>
      <c r="F31" s="3" t="s">
        <v>83</v>
      </c>
      <c r="G31" s="4" t="s">
        <v>1433</v>
      </c>
    </row>
    <row r="32" spans="1:7" x14ac:dyDescent="0.15">
      <c r="A32" s="3">
        <f t="shared" si="0"/>
        <v>31</v>
      </c>
      <c r="B32" s="3" t="s">
        <v>84</v>
      </c>
      <c r="C32" s="31" t="s">
        <v>2431</v>
      </c>
      <c r="D32" s="31" t="s">
        <v>2982</v>
      </c>
      <c r="E32" s="3" t="s">
        <v>1906</v>
      </c>
      <c r="F32" s="3" t="s">
        <v>86</v>
      </c>
      <c r="G32" s="4" t="s">
        <v>1434</v>
      </c>
    </row>
    <row r="33" spans="1:7" x14ac:dyDescent="0.15">
      <c r="A33" s="3">
        <f t="shared" si="0"/>
        <v>32</v>
      </c>
      <c r="B33" s="3" t="s">
        <v>783</v>
      </c>
      <c r="C33" s="31" t="s">
        <v>2432</v>
      </c>
      <c r="D33" s="31" t="s">
        <v>2993</v>
      </c>
      <c r="E33" s="3" t="s">
        <v>2149</v>
      </c>
      <c r="F33" s="3" t="s">
        <v>785</v>
      </c>
      <c r="G33" s="4" t="s">
        <v>1435</v>
      </c>
    </row>
    <row r="34" spans="1:7" x14ac:dyDescent="0.15">
      <c r="A34" s="3">
        <f t="shared" si="0"/>
        <v>33</v>
      </c>
      <c r="B34" s="3" t="s">
        <v>87</v>
      </c>
      <c r="C34" s="31" t="s">
        <v>2433</v>
      </c>
      <c r="D34" s="31" t="s">
        <v>2986</v>
      </c>
      <c r="E34" s="3" t="s">
        <v>2150</v>
      </c>
      <c r="F34" s="3" t="s">
        <v>89</v>
      </c>
      <c r="G34" s="4" t="s">
        <v>1436</v>
      </c>
    </row>
    <row r="35" spans="1:7" x14ac:dyDescent="0.15">
      <c r="A35" s="3">
        <f t="shared" si="0"/>
        <v>34</v>
      </c>
      <c r="B35" s="3" t="s">
        <v>90</v>
      </c>
      <c r="C35" s="31" t="s">
        <v>2434</v>
      </c>
      <c r="D35" s="31" t="s">
        <v>2994</v>
      </c>
      <c r="E35" s="3" t="s">
        <v>2151</v>
      </c>
      <c r="F35" s="3" t="s">
        <v>92</v>
      </c>
      <c r="G35" s="4" t="s">
        <v>1437</v>
      </c>
    </row>
    <row r="36" spans="1:7" x14ac:dyDescent="0.15">
      <c r="A36" s="3">
        <f t="shared" si="0"/>
        <v>35</v>
      </c>
      <c r="B36" s="3" t="s">
        <v>93</v>
      </c>
      <c r="C36" s="31" t="s">
        <v>2435</v>
      </c>
      <c r="D36" s="31" t="s">
        <v>2986</v>
      </c>
      <c r="E36" s="3" t="s">
        <v>2152</v>
      </c>
      <c r="F36" s="3" t="s">
        <v>95</v>
      </c>
      <c r="G36" s="4" t="s">
        <v>1438</v>
      </c>
    </row>
    <row r="37" spans="1:7" x14ac:dyDescent="0.15">
      <c r="A37" s="3">
        <f t="shared" si="0"/>
        <v>36</v>
      </c>
      <c r="B37" s="3" t="s">
        <v>96</v>
      </c>
      <c r="C37" s="31" t="s">
        <v>2436</v>
      </c>
      <c r="D37" s="31" t="s">
        <v>2995</v>
      </c>
      <c r="E37" s="3" t="s">
        <v>1907</v>
      </c>
      <c r="F37" s="3" t="s">
        <v>98</v>
      </c>
      <c r="G37" s="4" t="s">
        <v>1439</v>
      </c>
    </row>
    <row r="38" spans="1:7" x14ac:dyDescent="0.15">
      <c r="A38" s="3">
        <f t="shared" si="0"/>
        <v>37</v>
      </c>
      <c r="B38" s="3" t="s">
        <v>99</v>
      </c>
      <c r="C38" s="31" t="s">
        <v>2437</v>
      </c>
      <c r="D38" s="31" t="s">
        <v>2991</v>
      </c>
      <c r="E38" s="3" t="s">
        <v>1908</v>
      </c>
      <c r="F38" s="3" t="s">
        <v>101</v>
      </c>
      <c r="G38" s="4" t="s">
        <v>1440</v>
      </c>
    </row>
    <row r="39" spans="1:7" x14ac:dyDescent="0.15">
      <c r="A39" s="3">
        <f t="shared" si="0"/>
        <v>38</v>
      </c>
      <c r="B39" s="3" t="s">
        <v>105</v>
      </c>
      <c r="C39" s="31" t="s">
        <v>2438</v>
      </c>
      <c r="D39" s="31" t="s">
        <v>2986</v>
      </c>
      <c r="E39" s="3" t="s">
        <v>2153</v>
      </c>
      <c r="F39" s="3" t="s">
        <v>107</v>
      </c>
      <c r="G39" s="4" t="s">
        <v>1441</v>
      </c>
    </row>
    <row r="40" spans="1:7" x14ac:dyDescent="0.15">
      <c r="A40" s="3">
        <f t="shared" si="0"/>
        <v>39</v>
      </c>
      <c r="B40" s="3" t="s">
        <v>108</v>
      </c>
      <c r="C40" s="31" t="s">
        <v>2439</v>
      </c>
      <c r="D40" s="31" t="s">
        <v>2986</v>
      </c>
      <c r="E40" s="3" t="s">
        <v>1909</v>
      </c>
      <c r="F40" s="3" t="s">
        <v>110</v>
      </c>
      <c r="G40" s="4" t="s">
        <v>1442</v>
      </c>
    </row>
    <row r="41" spans="1:7" x14ac:dyDescent="0.15">
      <c r="A41" s="3">
        <f t="shared" si="0"/>
        <v>40</v>
      </c>
      <c r="B41" s="3" t="s">
        <v>111</v>
      </c>
      <c r="C41" s="31" t="s">
        <v>2440</v>
      </c>
      <c r="D41" s="31" t="s">
        <v>2986</v>
      </c>
      <c r="E41" s="3" t="s">
        <v>1910</v>
      </c>
      <c r="F41" s="3" t="s">
        <v>113</v>
      </c>
      <c r="G41" s="4" t="s">
        <v>1443</v>
      </c>
    </row>
    <row r="42" spans="1:7" x14ac:dyDescent="0.15">
      <c r="A42" s="3">
        <f t="shared" si="0"/>
        <v>41</v>
      </c>
      <c r="B42" s="3" t="s">
        <v>114</v>
      </c>
      <c r="C42" s="31" t="s">
        <v>2441</v>
      </c>
      <c r="D42" s="31" t="s">
        <v>2986</v>
      </c>
      <c r="E42" s="3" t="s">
        <v>2154</v>
      </c>
      <c r="F42" s="3" t="s">
        <v>116</v>
      </c>
      <c r="G42" s="4" t="s">
        <v>1444</v>
      </c>
    </row>
    <row r="43" spans="1:7" x14ac:dyDescent="0.15">
      <c r="A43" s="3">
        <f t="shared" si="0"/>
        <v>42</v>
      </c>
      <c r="B43" s="3" t="s">
        <v>838</v>
      </c>
      <c r="C43" s="31" t="s">
        <v>2442</v>
      </c>
      <c r="D43" s="31" t="s">
        <v>2992</v>
      </c>
      <c r="E43" s="3" t="s">
        <v>2155</v>
      </c>
      <c r="F43" s="3" t="s">
        <v>840</v>
      </c>
      <c r="G43" s="4" t="s">
        <v>1445</v>
      </c>
    </row>
    <row r="44" spans="1:7" x14ac:dyDescent="0.15">
      <c r="A44" s="3">
        <f t="shared" si="0"/>
        <v>43</v>
      </c>
      <c r="B44" s="3" t="s">
        <v>117</v>
      </c>
      <c r="C44" s="31" t="s">
        <v>2443</v>
      </c>
      <c r="D44" s="31" t="s">
        <v>2986</v>
      </c>
      <c r="E44" s="3" t="s">
        <v>2156</v>
      </c>
      <c r="F44" s="3" t="s">
        <v>119</v>
      </c>
      <c r="G44" s="4" t="s">
        <v>1446</v>
      </c>
    </row>
    <row r="45" spans="1:7" x14ac:dyDescent="0.15">
      <c r="A45" s="3">
        <f t="shared" si="0"/>
        <v>44</v>
      </c>
      <c r="B45" s="3" t="s">
        <v>120</v>
      </c>
      <c r="C45" s="31" t="s">
        <v>2444</v>
      </c>
      <c r="D45" s="31" t="s">
        <v>2989</v>
      </c>
      <c r="E45" s="3" t="s">
        <v>2157</v>
      </c>
      <c r="F45" s="3" t="s">
        <v>122</v>
      </c>
      <c r="G45" s="4" t="s">
        <v>1447</v>
      </c>
    </row>
    <row r="46" spans="1:7" x14ac:dyDescent="0.15">
      <c r="A46" s="3">
        <f t="shared" si="0"/>
        <v>45</v>
      </c>
      <c r="B46" s="3" t="s">
        <v>123</v>
      </c>
      <c r="C46" s="31" t="s">
        <v>2445</v>
      </c>
      <c r="D46" s="31" t="s">
        <v>2986</v>
      </c>
      <c r="E46" s="3" t="s">
        <v>2158</v>
      </c>
      <c r="F46" s="3" t="s">
        <v>125</v>
      </c>
      <c r="G46" s="4" t="s">
        <v>1448</v>
      </c>
    </row>
    <row r="47" spans="1:7" x14ac:dyDescent="0.15">
      <c r="A47" s="3">
        <f t="shared" si="0"/>
        <v>46</v>
      </c>
      <c r="B47" s="3" t="s">
        <v>822</v>
      </c>
      <c r="C47" s="31" t="s">
        <v>2446</v>
      </c>
      <c r="D47" s="31" t="s">
        <v>2996</v>
      </c>
      <c r="E47" s="3" t="s">
        <v>1911</v>
      </c>
      <c r="F47" s="3" t="s">
        <v>824</v>
      </c>
      <c r="G47" s="4" t="s">
        <v>1449</v>
      </c>
    </row>
    <row r="48" spans="1:7" x14ac:dyDescent="0.15">
      <c r="A48" s="3">
        <f t="shared" si="0"/>
        <v>47</v>
      </c>
      <c r="B48" s="3" t="s">
        <v>126</v>
      </c>
      <c r="C48" s="31" t="s">
        <v>2447</v>
      </c>
      <c r="D48" s="31" t="s">
        <v>2986</v>
      </c>
      <c r="E48" s="3" t="s">
        <v>2159</v>
      </c>
      <c r="F48" s="3" t="s">
        <v>128</v>
      </c>
      <c r="G48" s="4" t="s">
        <v>1450</v>
      </c>
    </row>
    <row r="49" spans="1:7" x14ac:dyDescent="0.15">
      <c r="A49" s="3">
        <f t="shared" si="0"/>
        <v>48</v>
      </c>
      <c r="B49" s="3" t="s">
        <v>129</v>
      </c>
      <c r="C49" s="31" t="s">
        <v>2448</v>
      </c>
      <c r="D49" s="31" t="s">
        <v>2986</v>
      </c>
      <c r="E49" s="3" t="s">
        <v>2160</v>
      </c>
      <c r="F49" s="3" t="s">
        <v>131</v>
      </c>
      <c r="G49" s="4" t="s">
        <v>1451</v>
      </c>
    </row>
    <row r="50" spans="1:7" x14ac:dyDescent="0.15">
      <c r="A50" s="3">
        <f t="shared" si="0"/>
        <v>49</v>
      </c>
      <c r="B50" s="3" t="s">
        <v>132</v>
      </c>
      <c r="C50" s="31" t="s">
        <v>2449</v>
      </c>
      <c r="D50" s="31" t="s">
        <v>2986</v>
      </c>
      <c r="E50" s="3" t="s">
        <v>1912</v>
      </c>
      <c r="F50" s="3" t="s">
        <v>134</v>
      </c>
      <c r="G50" s="4" t="s">
        <v>1452</v>
      </c>
    </row>
    <row r="51" spans="1:7" x14ac:dyDescent="0.15">
      <c r="A51" s="3">
        <f t="shared" si="0"/>
        <v>50</v>
      </c>
      <c r="B51" s="3" t="s">
        <v>135</v>
      </c>
      <c r="C51" s="31" t="s">
        <v>2450</v>
      </c>
      <c r="D51" s="31" t="s">
        <v>2994</v>
      </c>
      <c r="E51" s="3" t="s">
        <v>2161</v>
      </c>
      <c r="F51" s="3" t="s">
        <v>137</v>
      </c>
      <c r="G51" s="4" t="s">
        <v>1453</v>
      </c>
    </row>
    <row r="52" spans="1:7" x14ac:dyDescent="0.15">
      <c r="A52" s="3">
        <f t="shared" si="0"/>
        <v>51</v>
      </c>
      <c r="B52" s="3" t="s">
        <v>891</v>
      </c>
      <c r="C52" s="31" t="s">
        <v>2451</v>
      </c>
      <c r="D52" s="31" t="s">
        <v>2984</v>
      </c>
      <c r="E52" s="3" t="s">
        <v>2162</v>
      </c>
      <c r="F52" s="3" t="s">
        <v>893</v>
      </c>
      <c r="G52" s="30" t="s">
        <v>1872</v>
      </c>
    </row>
    <row r="53" spans="1:7" x14ac:dyDescent="0.15">
      <c r="A53" s="3">
        <f t="shared" si="0"/>
        <v>52</v>
      </c>
      <c r="B53" s="3" t="s">
        <v>138</v>
      </c>
      <c r="C53" s="31" t="s">
        <v>2858</v>
      </c>
      <c r="D53" s="31" t="s">
        <v>2986</v>
      </c>
      <c r="E53" s="3" t="s">
        <v>2163</v>
      </c>
      <c r="F53" s="3" t="s">
        <v>139</v>
      </c>
      <c r="G53" s="4" t="s">
        <v>1454</v>
      </c>
    </row>
    <row r="54" spans="1:7" x14ac:dyDescent="0.15">
      <c r="A54" s="3">
        <f t="shared" si="0"/>
        <v>53</v>
      </c>
      <c r="B54" s="3" t="s">
        <v>140</v>
      </c>
      <c r="C54" s="31" t="s">
        <v>2452</v>
      </c>
      <c r="D54" s="31" t="s">
        <v>2986</v>
      </c>
      <c r="E54" s="3" t="s">
        <v>1913</v>
      </c>
      <c r="F54" s="3" t="s">
        <v>142</v>
      </c>
      <c r="G54" s="4" t="s">
        <v>1455</v>
      </c>
    </row>
    <row r="55" spans="1:7" x14ac:dyDescent="0.15">
      <c r="A55" s="3">
        <f t="shared" si="0"/>
        <v>54</v>
      </c>
      <c r="B55" s="3" t="s">
        <v>894</v>
      </c>
      <c r="C55" s="31" t="s">
        <v>2453</v>
      </c>
      <c r="D55" s="31" t="s">
        <v>2986</v>
      </c>
      <c r="E55" s="3" t="s">
        <v>2164</v>
      </c>
      <c r="F55" s="3" t="s">
        <v>896</v>
      </c>
      <c r="G55" s="4" t="s">
        <v>1456</v>
      </c>
    </row>
    <row r="56" spans="1:7" x14ac:dyDescent="0.15">
      <c r="A56" s="3">
        <f t="shared" si="0"/>
        <v>55</v>
      </c>
      <c r="B56" s="3" t="s">
        <v>146</v>
      </c>
      <c r="C56" s="31" t="s">
        <v>2454</v>
      </c>
      <c r="D56" s="31" t="s">
        <v>2986</v>
      </c>
      <c r="E56" s="3" t="s">
        <v>1914</v>
      </c>
      <c r="F56" s="3" t="s">
        <v>56</v>
      </c>
      <c r="G56" s="4" t="s">
        <v>1457</v>
      </c>
    </row>
    <row r="57" spans="1:7" x14ac:dyDescent="0.15">
      <c r="A57" s="3">
        <f t="shared" si="0"/>
        <v>56</v>
      </c>
      <c r="B57" s="3" t="s">
        <v>148</v>
      </c>
      <c r="C57" s="31" t="s">
        <v>2455</v>
      </c>
      <c r="D57" s="31" t="s">
        <v>2988</v>
      </c>
      <c r="E57" s="3" t="s">
        <v>2165</v>
      </c>
      <c r="F57" s="3" t="s">
        <v>150</v>
      </c>
      <c r="G57" s="4" t="s">
        <v>1458</v>
      </c>
    </row>
    <row r="58" spans="1:7" x14ac:dyDescent="0.15">
      <c r="A58" s="3">
        <f t="shared" si="0"/>
        <v>57</v>
      </c>
      <c r="B58" s="3" t="s">
        <v>1306</v>
      </c>
      <c r="C58" s="31" t="s">
        <v>3110</v>
      </c>
      <c r="D58" s="31" t="s">
        <v>2986</v>
      </c>
      <c r="E58" s="3" t="s">
        <v>3111</v>
      </c>
      <c r="F58" s="3" t="s">
        <v>3112</v>
      </c>
      <c r="G58" s="4" t="s">
        <v>1459</v>
      </c>
    </row>
    <row r="59" spans="1:7" x14ac:dyDescent="0.15">
      <c r="A59" s="3">
        <f t="shared" si="0"/>
        <v>58</v>
      </c>
      <c r="B59" s="3" t="s">
        <v>151</v>
      </c>
      <c r="C59" s="31" t="s">
        <v>2456</v>
      </c>
      <c r="D59" s="31" t="s">
        <v>2984</v>
      </c>
      <c r="E59" s="3" t="s">
        <v>2166</v>
      </c>
      <c r="F59" s="3" t="s">
        <v>152</v>
      </c>
      <c r="G59" s="4" t="s">
        <v>1460</v>
      </c>
    </row>
    <row r="60" spans="1:7" x14ac:dyDescent="0.15">
      <c r="A60" s="3">
        <f t="shared" si="0"/>
        <v>59</v>
      </c>
      <c r="B60" s="3" t="s">
        <v>153</v>
      </c>
      <c r="C60" s="31" t="s">
        <v>2457</v>
      </c>
      <c r="D60" s="31" t="s">
        <v>2986</v>
      </c>
      <c r="E60" s="3" t="s">
        <v>1915</v>
      </c>
      <c r="F60" s="3" t="s">
        <v>155</v>
      </c>
      <c r="G60" s="4" t="s">
        <v>1461</v>
      </c>
    </row>
    <row r="61" spans="1:7" x14ac:dyDescent="0.15">
      <c r="A61" s="3">
        <f t="shared" si="0"/>
        <v>60</v>
      </c>
      <c r="B61" s="3" t="s">
        <v>156</v>
      </c>
      <c r="C61" s="31" t="s">
        <v>2458</v>
      </c>
      <c r="D61" s="31" t="s">
        <v>2989</v>
      </c>
      <c r="E61" s="3" t="s">
        <v>1916</v>
      </c>
      <c r="F61" s="3" t="s">
        <v>158</v>
      </c>
      <c r="G61" s="4" t="s">
        <v>1462</v>
      </c>
    </row>
    <row r="62" spans="1:7" x14ac:dyDescent="0.15">
      <c r="A62" s="3">
        <f t="shared" si="0"/>
        <v>61</v>
      </c>
      <c r="B62" s="3" t="s">
        <v>159</v>
      </c>
      <c r="C62" s="31" t="s">
        <v>2459</v>
      </c>
      <c r="D62" s="31" t="s">
        <v>2997</v>
      </c>
      <c r="E62" s="3" t="s">
        <v>1917</v>
      </c>
      <c r="F62" s="3" t="s">
        <v>161</v>
      </c>
      <c r="G62" s="4" t="s">
        <v>1463</v>
      </c>
    </row>
    <row r="63" spans="1:7" x14ac:dyDescent="0.15">
      <c r="A63" s="3">
        <f t="shared" si="0"/>
        <v>62</v>
      </c>
      <c r="B63" s="3" t="s">
        <v>162</v>
      </c>
      <c r="C63" s="31" t="s">
        <v>2460</v>
      </c>
      <c r="D63" s="31" t="s">
        <v>2997</v>
      </c>
      <c r="E63" s="3" t="s">
        <v>2954</v>
      </c>
      <c r="F63" s="3" t="s">
        <v>164</v>
      </c>
      <c r="G63" s="4" t="s">
        <v>1464</v>
      </c>
    </row>
    <row r="64" spans="1:7" x14ac:dyDescent="0.15">
      <c r="A64" s="3">
        <f t="shared" si="0"/>
        <v>63</v>
      </c>
      <c r="B64" s="3" t="s">
        <v>165</v>
      </c>
      <c r="C64" s="31" t="s">
        <v>2461</v>
      </c>
      <c r="D64" s="31" t="s">
        <v>2982</v>
      </c>
      <c r="E64" s="3" t="s">
        <v>1918</v>
      </c>
      <c r="F64" s="3" t="s">
        <v>167</v>
      </c>
      <c r="G64" s="4" t="s">
        <v>1465</v>
      </c>
    </row>
    <row r="65" spans="1:7" x14ac:dyDescent="0.15">
      <c r="A65" s="3">
        <f t="shared" si="0"/>
        <v>64</v>
      </c>
      <c r="B65" s="3" t="s">
        <v>168</v>
      </c>
      <c r="C65" s="31" t="s">
        <v>2462</v>
      </c>
      <c r="D65" s="31" t="s">
        <v>2994</v>
      </c>
      <c r="E65" s="3" t="s">
        <v>1919</v>
      </c>
      <c r="F65" s="3" t="s">
        <v>170</v>
      </c>
      <c r="G65" s="4" t="s">
        <v>1466</v>
      </c>
    </row>
    <row r="66" spans="1:7" x14ac:dyDescent="0.15">
      <c r="A66" s="3">
        <f t="shared" si="0"/>
        <v>65</v>
      </c>
      <c r="B66" s="3" t="s">
        <v>171</v>
      </c>
      <c r="C66" s="31" t="s">
        <v>2463</v>
      </c>
      <c r="D66" s="31" t="s">
        <v>2986</v>
      </c>
      <c r="E66" s="3" t="s">
        <v>2167</v>
      </c>
      <c r="F66" s="3" t="s">
        <v>173</v>
      </c>
      <c r="G66" s="4" t="s">
        <v>1467</v>
      </c>
    </row>
    <row r="67" spans="1:7" x14ac:dyDescent="0.15">
      <c r="A67" s="3">
        <f t="shared" ref="A67:A132" si="1">ROW()-1</f>
        <v>66</v>
      </c>
      <c r="B67" s="3" t="s">
        <v>174</v>
      </c>
      <c r="C67" s="31" t="s">
        <v>2464</v>
      </c>
      <c r="D67" s="31" t="s">
        <v>2986</v>
      </c>
      <c r="E67" s="3" t="s">
        <v>2168</v>
      </c>
      <c r="F67" s="3" t="s">
        <v>176</v>
      </c>
      <c r="G67" s="4" t="s">
        <v>1468</v>
      </c>
    </row>
    <row r="68" spans="1:7" x14ac:dyDescent="0.15">
      <c r="A68" s="3">
        <f t="shared" si="1"/>
        <v>67</v>
      </c>
      <c r="B68" s="3" t="s">
        <v>177</v>
      </c>
      <c r="C68" s="31" t="s">
        <v>2465</v>
      </c>
      <c r="D68" s="31" t="s">
        <v>2986</v>
      </c>
      <c r="E68" s="3" t="s">
        <v>2169</v>
      </c>
      <c r="F68" s="3" t="s">
        <v>179</v>
      </c>
      <c r="G68" s="4" t="s">
        <v>1469</v>
      </c>
    </row>
    <row r="69" spans="1:7" x14ac:dyDescent="0.15">
      <c r="A69" s="3">
        <f t="shared" si="1"/>
        <v>68</v>
      </c>
      <c r="B69" s="3" t="s">
        <v>180</v>
      </c>
      <c r="C69" s="31" t="s">
        <v>2466</v>
      </c>
      <c r="D69" s="31" t="s">
        <v>2986</v>
      </c>
      <c r="E69" s="3" t="s">
        <v>1920</v>
      </c>
      <c r="F69" s="3" t="s">
        <v>182</v>
      </c>
      <c r="G69" s="4" t="s">
        <v>1842</v>
      </c>
    </row>
    <row r="70" spans="1:7" x14ac:dyDescent="0.15">
      <c r="A70" s="3">
        <f t="shared" si="1"/>
        <v>69</v>
      </c>
      <c r="B70" s="3" t="s">
        <v>183</v>
      </c>
      <c r="C70" s="31" t="s">
        <v>2467</v>
      </c>
      <c r="D70" s="31" t="s">
        <v>2982</v>
      </c>
      <c r="E70" s="3" t="s">
        <v>1921</v>
      </c>
      <c r="F70" s="3" t="s">
        <v>185</v>
      </c>
      <c r="G70" s="4" t="s">
        <v>1470</v>
      </c>
    </row>
    <row r="71" spans="1:7" x14ac:dyDescent="0.15">
      <c r="A71" s="3">
        <f t="shared" si="1"/>
        <v>70</v>
      </c>
      <c r="B71" s="3" t="s">
        <v>186</v>
      </c>
      <c r="C71" s="31" t="s">
        <v>2468</v>
      </c>
      <c r="D71" s="31" t="s">
        <v>2986</v>
      </c>
      <c r="E71" s="3" t="s">
        <v>1922</v>
      </c>
      <c r="F71" s="3" t="s">
        <v>188</v>
      </c>
      <c r="G71" s="4" t="s">
        <v>1471</v>
      </c>
    </row>
    <row r="72" spans="1:7" x14ac:dyDescent="0.15">
      <c r="A72" s="3">
        <f t="shared" si="1"/>
        <v>71</v>
      </c>
      <c r="B72" s="3" t="s">
        <v>189</v>
      </c>
      <c r="C72" s="31" t="s">
        <v>2469</v>
      </c>
      <c r="D72" s="31" t="s">
        <v>2986</v>
      </c>
      <c r="E72" s="3" t="s">
        <v>3129</v>
      </c>
      <c r="F72" s="3" t="s">
        <v>3130</v>
      </c>
      <c r="G72" s="4" t="s">
        <v>1472</v>
      </c>
    </row>
    <row r="73" spans="1:7" x14ac:dyDescent="0.15">
      <c r="A73" s="3">
        <f t="shared" si="1"/>
        <v>72</v>
      </c>
      <c r="B73" s="3" t="s">
        <v>191</v>
      </c>
      <c r="C73" s="31" t="s">
        <v>2470</v>
      </c>
      <c r="D73" s="31" t="s">
        <v>2989</v>
      </c>
      <c r="E73" s="3" t="s">
        <v>1923</v>
      </c>
      <c r="F73" s="3" t="s">
        <v>193</v>
      </c>
      <c r="G73" s="4" t="s">
        <v>1473</v>
      </c>
    </row>
    <row r="74" spans="1:7" x14ac:dyDescent="0.15">
      <c r="A74" s="3">
        <f t="shared" si="1"/>
        <v>73</v>
      </c>
      <c r="B74" s="3" t="s">
        <v>194</v>
      </c>
      <c r="C74" s="31" t="s">
        <v>2471</v>
      </c>
      <c r="D74" s="31" t="s">
        <v>2998</v>
      </c>
      <c r="E74" s="3" t="s">
        <v>1924</v>
      </c>
      <c r="F74" s="3" t="s">
        <v>196</v>
      </c>
      <c r="G74" s="4" t="s">
        <v>1474</v>
      </c>
    </row>
    <row r="75" spans="1:7" x14ac:dyDescent="0.15">
      <c r="A75" s="3">
        <f t="shared" si="1"/>
        <v>74</v>
      </c>
      <c r="B75" s="3" t="s">
        <v>197</v>
      </c>
      <c r="C75" s="31" t="s">
        <v>2472</v>
      </c>
      <c r="D75" s="31" t="s">
        <v>2982</v>
      </c>
      <c r="E75" s="3" t="s">
        <v>1925</v>
      </c>
      <c r="F75" s="3" t="s">
        <v>199</v>
      </c>
      <c r="G75" s="4" t="s">
        <v>1475</v>
      </c>
    </row>
    <row r="76" spans="1:7" x14ac:dyDescent="0.15">
      <c r="A76" s="3">
        <f t="shared" si="1"/>
        <v>75</v>
      </c>
      <c r="B76" s="3" t="s">
        <v>200</v>
      </c>
      <c r="C76" s="31" t="s">
        <v>2473</v>
      </c>
      <c r="D76" s="31" t="s">
        <v>2986</v>
      </c>
      <c r="E76" s="3" t="s">
        <v>2170</v>
      </c>
      <c r="F76" s="3" t="s">
        <v>1889</v>
      </c>
      <c r="G76" s="4" t="s">
        <v>1476</v>
      </c>
    </row>
    <row r="77" spans="1:7" x14ac:dyDescent="0.15">
      <c r="A77" s="3">
        <f t="shared" si="1"/>
        <v>76</v>
      </c>
      <c r="B77" s="3" t="s">
        <v>203</v>
      </c>
      <c r="C77" s="31" t="s">
        <v>2474</v>
      </c>
      <c r="D77" s="31" t="s">
        <v>2991</v>
      </c>
      <c r="E77" s="3" t="s">
        <v>1926</v>
      </c>
      <c r="F77" s="3" t="s">
        <v>205</v>
      </c>
      <c r="G77" s="4" t="s">
        <v>1477</v>
      </c>
    </row>
    <row r="78" spans="1:7" x14ac:dyDescent="0.15">
      <c r="A78" s="3">
        <f t="shared" si="1"/>
        <v>77</v>
      </c>
      <c r="B78" s="3" t="s">
        <v>206</v>
      </c>
      <c r="C78" s="31" t="s">
        <v>2475</v>
      </c>
      <c r="D78" s="31" t="s">
        <v>2986</v>
      </c>
      <c r="E78" s="3" t="s">
        <v>1927</v>
      </c>
      <c r="F78" s="3" t="s">
        <v>208</v>
      </c>
      <c r="G78" s="4" t="s">
        <v>1478</v>
      </c>
    </row>
    <row r="79" spans="1:7" x14ac:dyDescent="0.15">
      <c r="A79" s="3">
        <f t="shared" si="1"/>
        <v>78</v>
      </c>
      <c r="B79" s="3" t="s">
        <v>209</v>
      </c>
      <c r="C79" s="31" t="s">
        <v>2476</v>
      </c>
      <c r="D79" s="31" t="s">
        <v>2982</v>
      </c>
      <c r="E79" s="3" t="s">
        <v>1928</v>
      </c>
      <c r="F79" s="3" t="s">
        <v>185</v>
      </c>
      <c r="G79" s="4" t="s">
        <v>1479</v>
      </c>
    </row>
    <row r="80" spans="1:7" x14ac:dyDescent="0.15">
      <c r="A80" s="3">
        <f t="shared" si="1"/>
        <v>79</v>
      </c>
      <c r="B80" s="3" t="s">
        <v>211</v>
      </c>
      <c r="C80" s="31" t="s">
        <v>2477</v>
      </c>
      <c r="D80" s="31" t="s">
        <v>2999</v>
      </c>
      <c r="E80" s="3" t="s">
        <v>1929</v>
      </c>
      <c r="F80" s="3" t="s">
        <v>213</v>
      </c>
      <c r="G80" s="4" t="s">
        <v>1480</v>
      </c>
    </row>
    <row r="81" spans="1:7" x14ac:dyDescent="0.15">
      <c r="A81" s="3">
        <f t="shared" si="1"/>
        <v>80</v>
      </c>
      <c r="B81" s="3" t="s">
        <v>214</v>
      </c>
      <c r="C81" s="31" t="s">
        <v>2478</v>
      </c>
      <c r="D81" s="31" t="s">
        <v>2986</v>
      </c>
      <c r="E81" s="3" t="s">
        <v>2171</v>
      </c>
      <c r="F81" s="3" t="s">
        <v>216</v>
      </c>
      <c r="G81" s="4" t="s">
        <v>1481</v>
      </c>
    </row>
    <row r="82" spans="1:7" x14ac:dyDescent="0.15">
      <c r="A82" s="3">
        <f t="shared" si="1"/>
        <v>81</v>
      </c>
      <c r="B82" s="3" t="s">
        <v>2940</v>
      </c>
      <c r="C82" s="31" t="s">
        <v>2941</v>
      </c>
      <c r="D82" s="31" t="s">
        <v>2984</v>
      </c>
      <c r="E82" s="3" t="s">
        <v>2942</v>
      </c>
      <c r="F82" s="3" t="s">
        <v>2943</v>
      </c>
      <c r="G82" s="30" t="s">
        <v>2944</v>
      </c>
    </row>
    <row r="83" spans="1:7" x14ac:dyDescent="0.15">
      <c r="A83" s="3">
        <f t="shared" si="1"/>
        <v>82</v>
      </c>
      <c r="B83" s="3" t="s">
        <v>217</v>
      </c>
      <c r="C83" s="31" t="s">
        <v>2394</v>
      </c>
      <c r="D83" s="31" t="s">
        <v>2986</v>
      </c>
      <c r="E83" s="3" t="s">
        <v>2172</v>
      </c>
      <c r="F83" s="3" t="s">
        <v>219</v>
      </c>
      <c r="G83" s="4" t="s">
        <v>1482</v>
      </c>
    </row>
    <row r="84" spans="1:7" x14ac:dyDescent="0.15">
      <c r="A84" s="3">
        <f t="shared" si="1"/>
        <v>83</v>
      </c>
      <c r="B84" s="3" t="s">
        <v>220</v>
      </c>
      <c r="C84" s="31" t="s">
        <v>2479</v>
      </c>
      <c r="D84" s="31" t="s">
        <v>2986</v>
      </c>
      <c r="E84" s="3" t="s">
        <v>2173</v>
      </c>
      <c r="F84" s="3" t="s">
        <v>222</v>
      </c>
      <c r="G84" s="4" t="s">
        <v>1483</v>
      </c>
    </row>
    <row r="85" spans="1:7" x14ac:dyDescent="0.15">
      <c r="A85" s="3">
        <f t="shared" si="1"/>
        <v>84</v>
      </c>
      <c r="B85" s="3" t="s">
        <v>223</v>
      </c>
      <c r="C85" s="31" t="s">
        <v>2480</v>
      </c>
      <c r="D85" s="31" t="s">
        <v>2986</v>
      </c>
      <c r="E85" s="3" t="s">
        <v>2174</v>
      </c>
      <c r="F85" s="3" t="s">
        <v>208</v>
      </c>
      <c r="G85" s="4" t="s">
        <v>1484</v>
      </c>
    </row>
    <row r="86" spans="1:7" x14ac:dyDescent="0.15">
      <c r="A86" s="3">
        <f t="shared" si="1"/>
        <v>85</v>
      </c>
      <c r="B86" s="3" t="s">
        <v>225</v>
      </c>
      <c r="C86" s="31" t="s">
        <v>2481</v>
      </c>
      <c r="D86" s="31" t="s">
        <v>2984</v>
      </c>
      <c r="E86" s="3" t="s">
        <v>1930</v>
      </c>
      <c r="F86" s="3" t="s">
        <v>227</v>
      </c>
      <c r="G86" s="4" t="s">
        <v>1485</v>
      </c>
    </row>
    <row r="87" spans="1:7" x14ac:dyDescent="0.15">
      <c r="A87" s="3">
        <f t="shared" si="1"/>
        <v>86</v>
      </c>
      <c r="B87" s="3" t="s">
        <v>228</v>
      </c>
      <c r="C87" s="31" t="s">
        <v>2482</v>
      </c>
      <c r="D87" s="31" t="s">
        <v>2986</v>
      </c>
      <c r="E87" s="3" t="s">
        <v>1931</v>
      </c>
      <c r="F87" s="3" t="s">
        <v>230</v>
      </c>
      <c r="G87" s="4" t="s">
        <v>1486</v>
      </c>
    </row>
    <row r="88" spans="1:7" x14ac:dyDescent="0.15">
      <c r="A88" s="3">
        <f t="shared" si="1"/>
        <v>87</v>
      </c>
      <c r="B88" s="3" t="s">
        <v>897</v>
      </c>
      <c r="C88" s="31" t="s">
        <v>2483</v>
      </c>
      <c r="D88" s="31" t="s">
        <v>3000</v>
      </c>
      <c r="E88" s="3" t="s">
        <v>2175</v>
      </c>
      <c r="F88" s="3" t="s">
        <v>899</v>
      </c>
      <c r="G88" s="4" t="s">
        <v>1487</v>
      </c>
    </row>
    <row r="89" spans="1:7" x14ac:dyDescent="0.15">
      <c r="A89" s="3">
        <f t="shared" si="1"/>
        <v>88</v>
      </c>
      <c r="B89" s="3" t="s">
        <v>3086</v>
      </c>
      <c r="C89" s="31" t="s">
        <v>3087</v>
      </c>
      <c r="D89" s="31" t="s">
        <v>3022</v>
      </c>
      <c r="E89" s="3" t="s">
        <v>3088</v>
      </c>
      <c r="F89" s="3" t="s">
        <v>3089</v>
      </c>
      <c r="G89" s="30" t="s">
        <v>3090</v>
      </c>
    </row>
    <row r="90" spans="1:7" x14ac:dyDescent="0.15">
      <c r="A90" s="3">
        <f t="shared" si="1"/>
        <v>89</v>
      </c>
      <c r="B90" s="3" t="s">
        <v>231</v>
      </c>
      <c r="C90" s="31" t="s">
        <v>2484</v>
      </c>
      <c r="D90" s="31" t="s">
        <v>2982</v>
      </c>
      <c r="E90" s="3" t="s">
        <v>1932</v>
      </c>
      <c r="F90" s="3" t="s">
        <v>233</v>
      </c>
      <c r="G90" s="4" t="s">
        <v>1488</v>
      </c>
    </row>
    <row r="91" spans="1:7" x14ac:dyDescent="0.15">
      <c r="A91" s="3">
        <f t="shared" si="1"/>
        <v>90</v>
      </c>
      <c r="B91" s="3" t="s">
        <v>234</v>
      </c>
      <c r="C91" s="31" t="s">
        <v>2485</v>
      </c>
      <c r="D91" s="31" t="s">
        <v>2984</v>
      </c>
      <c r="E91" s="3" t="s">
        <v>1933</v>
      </c>
      <c r="F91" s="3" t="s">
        <v>236</v>
      </c>
      <c r="G91" s="4" t="s">
        <v>1489</v>
      </c>
    </row>
    <row r="92" spans="1:7" x14ac:dyDescent="0.15">
      <c r="A92" s="3">
        <f t="shared" si="1"/>
        <v>91</v>
      </c>
      <c r="B92" s="3" t="s">
        <v>237</v>
      </c>
      <c r="C92" s="31" t="s">
        <v>2486</v>
      </c>
      <c r="D92" s="31" t="s">
        <v>3014</v>
      </c>
      <c r="E92" s="3" t="s">
        <v>3074</v>
      </c>
      <c r="F92" s="3" t="s">
        <v>3075</v>
      </c>
      <c r="G92" s="4" t="s">
        <v>1490</v>
      </c>
    </row>
    <row r="93" spans="1:7" x14ac:dyDescent="0.15">
      <c r="A93" s="3">
        <f t="shared" si="1"/>
        <v>92</v>
      </c>
      <c r="B93" s="3" t="s">
        <v>239</v>
      </c>
      <c r="C93" s="31" t="s">
        <v>2487</v>
      </c>
      <c r="D93" s="31" t="s">
        <v>2986</v>
      </c>
      <c r="E93" s="3" t="s">
        <v>2176</v>
      </c>
      <c r="F93" s="3" t="s">
        <v>65</v>
      </c>
      <c r="G93" s="4" t="s">
        <v>1491</v>
      </c>
    </row>
    <row r="94" spans="1:7" x14ac:dyDescent="0.15">
      <c r="A94" s="3">
        <f t="shared" si="1"/>
        <v>93</v>
      </c>
      <c r="B94" s="3" t="s">
        <v>241</v>
      </c>
      <c r="C94" s="31" t="s">
        <v>2488</v>
      </c>
      <c r="D94" s="31" t="s">
        <v>2986</v>
      </c>
      <c r="E94" s="3" t="s">
        <v>2177</v>
      </c>
      <c r="F94" s="3" t="s">
        <v>243</v>
      </c>
      <c r="G94" s="4" t="s">
        <v>1492</v>
      </c>
    </row>
    <row r="95" spans="1:7" x14ac:dyDescent="0.15">
      <c r="A95" s="3">
        <f t="shared" si="1"/>
        <v>94</v>
      </c>
      <c r="B95" s="3" t="s">
        <v>816</v>
      </c>
      <c r="C95" s="31" t="s">
        <v>2489</v>
      </c>
      <c r="D95" s="31" t="s">
        <v>2990</v>
      </c>
      <c r="E95" s="3" t="s">
        <v>2178</v>
      </c>
      <c r="F95" s="3" t="s">
        <v>818</v>
      </c>
      <c r="G95" s="30" t="s">
        <v>1873</v>
      </c>
    </row>
    <row r="96" spans="1:7" x14ac:dyDescent="0.15">
      <c r="A96" s="3">
        <f t="shared" si="1"/>
        <v>95</v>
      </c>
      <c r="B96" s="3" t="s">
        <v>244</v>
      </c>
      <c r="C96" s="31" t="s">
        <v>2490</v>
      </c>
      <c r="D96" s="31" t="s">
        <v>2993</v>
      </c>
      <c r="E96" s="3" t="s">
        <v>1934</v>
      </c>
      <c r="F96" s="3" t="s">
        <v>246</v>
      </c>
      <c r="G96" s="4" t="s">
        <v>1493</v>
      </c>
    </row>
    <row r="97" spans="1:7" x14ac:dyDescent="0.15">
      <c r="A97" s="3">
        <f t="shared" si="1"/>
        <v>96</v>
      </c>
      <c r="B97" s="3" t="s">
        <v>247</v>
      </c>
      <c r="C97" s="31" t="s">
        <v>2491</v>
      </c>
      <c r="D97" s="31" t="s">
        <v>3001</v>
      </c>
      <c r="E97" s="3" t="s">
        <v>1935</v>
      </c>
      <c r="F97" s="3" t="s">
        <v>249</v>
      </c>
      <c r="G97" s="4" t="s">
        <v>1494</v>
      </c>
    </row>
    <row r="98" spans="1:7" x14ac:dyDescent="0.15">
      <c r="A98" s="3">
        <f t="shared" si="1"/>
        <v>97</v>
      </c>
      <c r="B98" s="3" t="s">
        <v>250</v>
      </c>
      <c r="C98" s="31" t="s">
        <v>2492</v>
      </c>
      <c r="D98" s="31" t="s">
        <v>2984</v>
      </c>
      <c r="E98" s="3" t="s">
        <v>2179</v>
      </c>
      <c r="F98" s="3" t="s">
        <v>252</v>
      </c>
      <c r="G98" s="4" t="s">
        <v>1495</v>
      </c>
    </row>
    <row r="99" spans="1:7" x14ac:dyDescent="0.15">
      <c r="A99" s="3">
        <f t="shared" si="1"/>
        <v>98</v>
      </c>
      <c r="B99" s="3" t="s">
        <v>253</v>
      </c>
      <c r="C99" s="31" t="s">
        <v>2493</v>
      </c>
      <c r="D99" s="31" t="s">
        <v>2986</v>
      </c>
      <c r="E99" s="3" t="s">
        <v>2180</v>
      </c>
      <c r="F99" s="3" t="s">
        <v>255</v>
      </c>
      <c r="G99" s="4" t="s">
        <v>1496</v>
      </c>
    </row>
    <row r="100" spans="1:7" x14ac:dyDescent="0.15">
      <c r="A100" s="3">
        <f t="shared" si="1"/>
        <v>99</v>
      </c>
      <c r="B100" s="3" t="s">
        <v>256</v>
      </c>
      <c r="C100" s="31" t="s">
        <v>2494</v>
      </c>
      <c r="D100" s="31" t="s">
        <v>2986</v>
      </c>
      <c r="E100" s="3" t="s">
        <v>1936</v>
      </c>
      <c r="F100" s="3" t="s">
        <v>258</v>
      </c>
      <c r="G100" s="4" t="s">
        <v>1497</v>
      </c>
    </row>
    <row r="101" spans="1:7" x14ac:dyDescent="0.15">
      <c r="A101" s="3">
        <f t="shared" si="1"/>
        <v>100</v>
      </c>
      <c r="B101" s="3" t="s">
        <v>1146</v>
      </c>
      <c r="C101" s="31" t="s">
        <v>2495</v>
      </c>
      <c r="D101" s="31" t="s">
        <v>3002</v>
      </c>
      <c r="E101" s="3" t="s">
        <v>2181</v>
      </c>
      <c r="F101" s="3" t="s">
        <v>1148</v>
      </c>
      <c r="G101" s="4" t="s">
        <v>1498</v>
      </c>
    </row>
    <row r="102" spans="1:7" x14ac:dyDescent="0.15">
      <c r="A102" s="3">
        <f t="shared" si="1"/>
        <v>101</v>
      </c>
      <c r="B102" s="3" t="s">
        <v>259</v>
      </c>
      <c r="C102" s="31" t="s">
        <v>2496</v>
      </c>
      <c r="D102" s="31" t="s">
        <v>2986</v>
      </c>
      <c r="E102" s="3" t="s">
        <v>2182</v>
      </c>
      <c r="F102" s="3" t="s">
        <v>261</v>
      </c>
      <c r="G102" s="4" t="s">
        <v>1499</v>
      </c>
    </row>
    <row r="103" spans="1:7" x14ac:dyDescent="0.15">
      <c r="A103" s="3">
        <f t="shared" si="1"/>
        <v>102</v>
      </c>
      <c r="B103" s="3" t="s">
        <v>262</v>
      </c>
      <c r="C103" s="31" t="s">
        <v>2497</v>
      </c>
      <c r="D103" s="31" t="s">
        <v>2984</v>
      </c>
      <c r="E103" s="3" t="s">
        <v>2183</v>
      </c>
      <c r="F103" s="3" t="s">
        <v>264</v>
      </c>
      <c r="G103" s="4" t="s">
        <v>1500</v>
      </c>
    </row>
    <row r="104" spans="1:7" x14ac:dyDescent="0.15">
      <c r="A104" s="3">
        <f t="shared" si="1"/>
        <v>103</v>
      </c>
      <c r="B104" s="3" t="s">
        <v>265</v>
      </c>
      <c r="C104" s="31" t="s">
        <v>2498</v>
      </c>
      <c r="D104" s="31" t="s">
        <v>2986</v>
      </c>
      <c r="E104" s="3" t="s">
        <v>2184</v>
      </c>
      <c r="F104" s="3" t="s">
        <v>267</v>
      </c>
      <c r="G104" s="4" t="s">
        <v>1501</v>
      </c>
    </row>
    <row r="105" spans="1:7" x14ac:dyDescent="0.15">
      <c r="A105" s="3">
        <f t="shared" si="1"/>
        <v>104</v>
      </c>
      <c r="B105" s="3" t="s">
        <v>268</v>
      </c>
      <c r="C105" s="31" t="s">
        <v>2499</v>
      </c>
      <c r="D105" s="31" t="s">
        <v>2999</v>
      </c>
      <c r="E105" s="3" t="s">
        <v>2185</v>
      </c>
      <c r="F105" s="3" t="s">
        <v>270</v>
      </c>
      <c r="G105" s="4" t="s">
        <v>1502</v>
      </c>
    </row>
    <row r="106" spans="1:7" x14ac:dyDescent="0.15">
      <c r="A106" s="3">
        <f t="shared" si="1"/>
        <v>105</v>
      </c>
      <c r="B106" s="3" t="s">
        <v>271</v>
      </c>
      <c r="C106" s="31" t="s">
        <v>2500</v>
      </c>
      <c r="D106" s="31" t="s">
        <v>3016</v>
      </c>
      <c r="E106" s="3" t="s">
        <v>1937</v>
      </c>
      <c r="F106" s="3" t="s">
        <v>273</v>
      </c>
      <c r="G106" s="4" t="s">
        <v>1503</v>
      </c>
    </row>
    <row r="107" spans="1:7" x14ac:dyDescent="0.15">
      <c r="A107" s="3">
        <f t="shared" si="1"/>
        <v>106</v>
      </c>
      <c r="B107" s="3" t="s">
        <v>274</v>
      </c>
      <c r="C107" s="31" t="s">
        <v>2501</v>
      </c>
      <c r="D107" s="31" t="s">
        <v>2986</v>
      </c>
      <c r="E107" s="3" t="s">
        <v>2186</v>
      </c>
      <c r="F107" s="3" t="s">
        <v>276</v>
      </c>
      <c r="G107" s="4" t="s">
        <v>1504</v>
      </c>
    </row>
    <row r="108" spans="1:7" x14ac:dyDescent="0.15">
      <c r="A108" s="3">
        <f t="shared" si="1"/>
        <v>107</v>
      </c>
      <c r="B108" s="3" t="s">
        <v>277</v>
      </c>
      <c r="C108" s="31" t="s">
        <v>2502</v>
      </c>
      <c r="D108" s="31" t="s">
        <v>2986</v>
      </c>
      <c r="E108" s="3" t="s">
        <v>1938</v>
      </c>
      <c r="F108" s="3" t="s">
        <v>279</v>
      </c>
      <c r="G108" s="4" t="s">
        <v>1843</v>
      </c>
    </row>
    <row r="109" spans="1:7" x14ac:dyDescent="0.15">
      <c r="A109" s="3">
        <f t="shared" si="1"/>
        <v>108</v>
      </c>
      <c r="B109" s="3" t="s">
        <v>280</v>
      </c>
      <c r="C109" s="31" t="s">
        <v>2503</v>
      </c>
      <c r="D109" s="31" t="s">
        <v>3000</v>
      </c>
      <c r="E109" s="3" t="s">
        <v>1939</v>
      </c>
      <c r="F109" s="3" t="s">
        <v>282</v>
      </c>
      <c r="G109" s="4" t="s">
        <v>1505</v>
      </c>
    </row>
    <row r="110" spans="1:7" x14ac:dyDescent="0.15">
      <c r="A110" s="3">
        <f t="shared" si="1"/>
        <v>109</v>
      </c>
      <c r="B110" s="3" t="s">
        <v>900</v>
      </c>
      <c r="C110" s="31" t="s">
        <v>2504</v>
      </c>
      <c r="D110" s="31" t="s">
        <v>2984</v>
      </c>
      <c r="E110" s="3" t="s">
        <v>1940</v>
      </c>
      <c r="F110" s="3" t="s">
        <v>902</v>
      </c>
      <c r="G110" s="4" t="s">
        <v>1506</v>
      </c>
    </row>
    <row r="111" spans="1:7" x14ac:dyDescent="0.15">
      <c r="A111" s="3">
        <f t="shared" si="1"/>
        <v>110</v>
      </c>
      <c r="B111" s="3" t="s">
        <v>283</v>
      </c>
      <c r="C111" s="31" t="s">
        <v>2505</v>
      </c>
      <c r="D111" s="31" t="s">
        <v>2986</v>
      </c>
      <c r="E111" s="3" t="s">
        <v>2187</v>
      </c>
      <c r="F111" s="3" t="s">
        <v>285</v>
      </c>
      <c r="G111" s="4" t="s">
        <v>1507</v>
      </c>
    </row>
    <row r="112" spans="1:7" x14ac:dyDescent="0.15">
      <c r="A112" s="3">
        <f t="shared" si="1"/>
        <v>111</v>
      </c>
      <c r="B112" s="3" t="s">
        <v>286</v>
      </c>
      <c r="C112" s="31" t="s">
        <v>2506</v>
      </c>
      <c r="D112" s="31" t="s">
        <v>2986</v>
      </c>
      <c r="E112" s="3" t="s">
        <v>1941</v>
      </c>
      <c r="F112" s="3" t="s">
        <v>288</v>
      </c>
      <c r="G112" s="4" t="s">
        <v>1508</v>
      </c>
    </row>
    <row r="113" spans="1:7" x14ac:dyDescent="0.15">
      <c r="A113" s="3">
        <f t="shared" si="1"/>
        <v>112</v>
      </c>
      <c r="B113" s="3" t="s">
        <v>289</v>
      </c>
      <c r="C113" s="31" t="s">
        <v>2507</v>
      </c>
      <c r="D113" s="31" t="s">
        <v>2994</v>
      </c>
      <c r="E113" s="3" t="s">
        <v>1942</v>
      </c>
      <c r="F113" s="3" t="s">
        <v>291</v>
      </c>
      <c r="G113" s="4" t="s">
        <v>1509</v>
      </c>
    </row>
    <row r="114" spans="1:7" x14ac:dyDescent="0.15">
      <c r="A114" s="3">
        <f t="shared" si="1"/>
        <v>113</v>
      </c>
      <c r="B114" s="3" t="s">
        <v>292</v>
      </c>
      <c r="C114" s="31" t="s">
        <v>2508</v>
      </c>
      <c r="D114" s="31" t="s">
        <v>3014</v>
      </c>
      <c r="E114" s="3" t="s">
        <v>1943</v>
      </c>
      <c r="F114" s="3" t="s">
        <v>294</v>
      </c>
      <c r="G114" s="4" t="s">
        <v>1510</v>
      </c>
    </row>
    <row r="115" spans="1:7" x14ac:dyDescent="0.15">
      <c r="A115" s="3">
        <f t="shared" si="1"/>
        <v>114</v>
      </c>
      <c r="B115" s="3" t="s">
        <v>295</v>
      </c>
      <c r="C115" s="31" t="s">
        <v>2509</v>
      </c>
      <c r="D115" s="31" t="s">
        <v>2985</v>
      </c>
      <c r="E115" s="3" t="s">
        <v>1944</v>
      </c>
      <c r="F115" s="3" t="s">
        <v>297</v>
      </c>
      <c r="G115" s="4" t="s">
        <v>1511</v>
      </c>
    </row>
    <row r="116" spans="1:7" x14ac:dyDescent="0.15">
      <c r="A116" s="3">
        <f t="shared" si="1"/>
        <v>115</v>
      </c>
      <c r="B116" s="3" t="s">
        <v>298</v>
      </c>
      <c r="C116" s="31" t="s">
        <v>2510</v>
      </c>
      <c r="D116" s="31" t="s">
        <v>3003</v>
      </c>
      <c r="E116" s="3" t="s">
        <v>2188</v>
      </c>
      <c r="F116" s="3" t="s">
        <v>300</v>
      </c>
      <c r="G116" s="4" t="s">
        <v>1512</v>
      </c>
    </row>
    <row r="117" spans="1:7" x14ac:dyDescent="0.15">
      <c r="A117" s="3">
        <f t="shared" si="1"/>
        <v>116</v>
      </c>
      <c r="B117" s="3" t="s">
        <v>301</v>
      </c>
      <c r="C117" s="31" t="s">
        <v>2511</v>
      </c>
      <c r="D117" s="31" t="s">
        <v>2986</v>
      </c>
      <c r="E117" s="3" t="s">
        <v>1945</v>
      </c>
      <c r="F117" s="3" t="s">
        <v>303</v>
      </c>
      <c r="G117" s="4" t="s">
        <v>1513</v>
      </c>
    </row>
    <row r="118" spans="1:7" x14ac:dyDescent="0.15">
      <c r="A118" s="3">
        <f t="shared" si="1"/>
        <v>117</v>
      </c>
      <c r="B118" s="3" t="s">
        <v>304</v>
      </c>
      <c r="C118" s="31" t="s">
        <v>2512</v>
      </c>
      <c r="D118" s="31" t="s">
        <v>2986</v>
      </c>
      <c r="E118" s="3" t="s">
        <v>1946</v>
      </c>
      <c r="F118" s="3" t="s">
        <v>306</v>
      </c>
      <c r="G118" s="4" t="s">
        <v>1514</v>
      </c>
    </row>
    <row r="119" spans="1:7" x14ac:dyDescent="0.15">
      <c r="A119" s="3">
        <f t="shared" si="1"/>
        <v>118</v>
      </c>
      <c r="B119" s="3" t="s">
        <v>307</v>
      </c>
      <c r="C119" s="31" t="s">
        <v>2513</v>
      </c>
      <c r="D119" s="31" t="s">
        <v>2986</v>
      </c>
      <c r="E119" s="3" t="s">
        <v>2189</v>
      </c>
      <c r="F119" s="3" t="s">
        <v>41</v>
      </c>
      <c r="G119" s="4" t="s">
        <v>1515</v>
      </c>
    </row>
    <row r="120" spans="1:7" x14ac:dyDescent="0.15">
      <c r="A120" s="3">
        <f t="shared" si="1"/>
        <v>119</v>
      </c>
      <c r="B120" s="3" t="s">
        <v>309</v>
      </c>
      <c r="C120" s="31" t="s">
        <v>2514</v>
      </c>
      <c r="D120" s="31" t="s">
        <v>2996</v>
      </c>
      <c r="E120" s="3" t="s">
        <v>1947</v>
      </c>
      <c r="F120" s="3" t="s">
        <v>311</v>
      </c>
      <c r="G120" s="4" t="s">
        <v>1516</v>
      </c>
    </row>
    <row r="121" spans="1:7" x14ac:dyDescent="0.15">
      <c r="A121" s="3">
        <f t="shared" si="1"/>
        <v>120</v>
      </c>
      <c r="B121" s="3" t="s">
        <v>312</v>
      </c>
      <c r="C121" s="31" t="s">
        <v>2515</v>
      </c>
      <c r="D121" s="31" t="s">
        <v>3001</v>
      </c>
      <c r="E121" s="3" t="s">
        <v>1948</v>
      </c>
      <c r="F121" s="3" t="s">
        <v>314</v>
      </c>
      <c r="G121" s="4" t="s">
        <v>1517</v>
      </c>
    </row>
    <row r="122" spans="1:7" x14ac:dyDescent="0.15">
      <c r="A122" s="3">
        <f t="shared" si="1"/>
        <v>121</v>
      </c>
      <c r="B122" s="3" t="s">
        <v>315</v>
      </c>
      <c r="C122" s="31" t="s">
        <v>2516</v>
      </c>
      <c r="D122" s="31" t="s">
        <v>2986</v>
      </c>
      <c r="E122" s="3" t="s">
        <v>1949</v>
      </c>
      <c r="F122" s="3" t="s">
        <v>317</v>
      </c>
      <c r="G122" s="4" t="s">
        <v>1518</v>
      </c>
    </row>
    <row r="123" spans="1:7" x14ac:dyDescent="0.15">
      <c r="A123" s="3">
        <f t="shared" si="1"/>
        <v>122</v>
      </c>
      <c r="B123" s="3" t="s">
        <v>318</v>
      </c>
      <c r="C123" s="31" t="s">
        <v>2517</v>
      </c>
      <c r="D123" s="31" t="s">
        <v>2984</v>
      </c>
      <c r="E123" s="3" t="s">
        <v>1950</v>
      </c>
      <c r="F123" s="3" t="s">
        <v>320</v>
      </c>
      <c r="G123" s="4" t="s">
        <v>1519</v>
      </c>
    </row>
    <row r="124" spans="1:7" x14ac:dyDescent="0.15">
      <c r="A124" s="3">
        <f t="shared" si="1"/>
        <v>123</v>
      </c>
      <c r="B124" s="3" t="s">
        <v>321</v>
      </c>
      <c r="C124" s="31" t="s">
        <v>2518</v>
      </c>
      <c r="D124" s="31" t="s">
        <v>2986</v>
      </c>
      <c r="E124" s="3" t="s">
        <v>2190</v>
      </c>
      <c r="F124" s="3" t="s">
        <v>323</v>
      </c>
      <c r="G124" s="4" t="s">
        <v>1520</v>
      </c>
    </row>
    <row r="125" spans="1:7" x14ac:dyDescent="0.15">
      <c r="A125" s="3">
        <f t="shared" si="1"/>
        <v>124</v>
      </c>
      <c r="B125" s="3" t="s">
        <v>324</v>
      </c>
      <c r="C125" s="31" t="s">
        <v>2519</v>
      </c>
      <c r="D125" s="31" t="s">
        <v>2986</v>
      </c>
      <c r="E125" s="3" t="s">
        <v>1951</v>
      </c>
      <c r="F125" s="3" t="s">
        <v>326</v>
      </c>
      <c r="G125" s="4" t="s">
        <v>1521</v>
      </c>
    </row>
    <row r="126" spans="1:7" x14ac:dyDescent="0.15">
      <c r="A126" s="3">
        <f t="shared" si="1"/>
        <v>125</v>
      </c>
      <c r="B126" s="3" t="s">
        <v>327</v>
      </c>
      <c r="C126" s="31" t="s">
        <v>2520</v>
      </c>
      <c r="D126" s="31" t="s">
        <v>2986</v>
      </c>
      <c r="E126" s="3" t="s">
        <v>1952</v>
      </c>
      <c r="F126" s="3" t="s">
        <v>329</v>
      </c>
      <c r="G126" s="4" t="s">
        <v>1522</v>
      </c>
    </row>
    <row r="127" spans="1:7" x14ac:dyDescent="0.15">
      <c r="A127" s="3">
        <f t="shared" si="1"/>
        <v>126</v>
      </c>
      <c r="B127" s="3" t="s">
        <v>1106</v>
      </c>
      <c r="C127" s="31" t="s">
        <v>2521</v>
      </c>
      <c r="D127" s="31" t="s">
        <v>2988</v>
      </c>
      <c r="E127" s="3" t="s">
        <v>1953</v>
      </c>
      <c r="F127" s="3" t="s">
        <v>1108</v>
      </c>
      <c r="G127" s="4" t="s">
        <v>1523</v>
      </c>
    </row>
    <row r="128" spans="1:7" x14ac:dyDescent="0.15">
      <c r="A128" s="3">
        <f t="shared" si="1"/>
        <v>127</v>
      </c>
      <c r="B128" s="3" t="s">
        <v>330</v>
      </c>
      <c r="C128" s="31" t="s">
        <v>2522</v>
      </c>
      <c r="D128" s="31" t="s">
        <v>3014</v>
      </c>
      <c r="E128" s="3" t="s">
        <v>1954</v>
      </c>
      <c r="F128" s="3" t="s">
        <v>332</v>
      </c>
      <c r="G128" s="4" t="s">
        <v>1524</v>
      </c>
    </row>
    <row r="129" spans="1:7" x14ac:dyDescent="0.15">
      <c r="A129" s="3">
        <f t="shared" si="1"/>
        <v>128</v>
      </c>
      <c r="B129" s="3" t="s">
        <v>333</v>
      </c>
      <c r="C129" s="31" t="s">
        <v>2523</v>
      </c>
      <c r="D129" s="31" t="s">
        <v>2986</v>
      </c>
      <c r="E129" s="3" t="s">
        <v>2191</v>
      </c>
      <c r="F129" s="3" t="s">
        <v>335</v>
      </c>
      <c r="G129" s="4" t="s">
        <v>1525</v>
      </c>
    </row>
    <row r="130" spans="1:7" x14ac:dyDescent="0.15">
      <c r="A130" s="3">
        <f t="shared" si="1"/>
        <v>129</v>
      </c>
      <c r="B130" s="3" t="s">
        <v>786</v>
      </c>
      <c r="C130" s="31" t="s">
        <v>2524</v>
      </c>
      <c r="D130" s="31" t="s">
        <v>3000</v>
      </c>
      <c r="E130" s="3" t="s">
        <v>2192</v>
      </c>
      <c r="F130" s="3" t="s">
        <v>788</v>
      </c>
      <c r="G130" s="4" t="s">
        <v>1526</v>
      </c>
    </row>
    <row r="131" spans="1:7" x14ac:dyDescent="0.15">
      <c r="A131" s="3">
        <f t="shared" si="1"/>
        <v>130</v>
      </c>
      <c r="B131" s="3" t="s">
        <v>336</v>
      </c>
      <c r="C131" s="31" t="s">
        <v>2395</v>
      </c>
      <c r="D131" s="31" t="s">
        <v>2982</v>
      </c>
      <c r="E131" s="3" t="s">
        <v>1928</v>
      </c>
      <c r="F131" s="3" t="s">
        <v>185</v>
      </c>
      <c r="G131" s="4" t="s">
        <v>1527</v>
      </c>
    </row>
    <row r="132" spans="1:7" x14ac:dyDescent="0.15">
      <c r="A132" s="3">
        <f t="shared" si="1"/>
        <v>131</v>
      </c>
      <c r="B132" s="3" t="s">
        <v>338</v>
      </c>
      <c r="C132" s="31" t="s">
        <v>2525</v>
      </c>
      <c r="D132" s="31" t="s">
        <v>2999</v>
      </c>
      <c r="E132" s="3" t="s">
        <v>1955</v>
      </c>
      <c r="F132" s="3" t="s">
        <v>340</v>
      </c>
      <c r="G132" s="4" t="s">
        <v>1528</v>
      </c>
    </row>
    <row r="133" spans="1:7" x14ac:dyDescent="0.15">
      <c r="A133" s="3">
        <f t="shared" ref="A133:A196" si="2">ROW()-1</f>
        <v>132</v>
      </c>
      <c r="B133" s="3" t="s">
        <v>341</v>
      </c>
      <c r="C133" s="31" t="s">
        <v>2526</v>
      </c>
      <c r="D133" s="31" t="s">
        <v>2986</v>
      </c>
      <c r="E133" s="3" t="s">
        <v>1956</v>
      </c>
      <c r="F133" s="3" t="s">
        <v>47</v>
      </c>
      <c r="G133" s="4" t="s">
        <v>1529</v>
      </c>
    </row>
    <row r="134" spans="1:7" x14ac:dyDescent="0.15">
      <c r="A134" s="3">
        <f t="shared" si="2"/>
        <v>133</v>
      </c>
      <c r="B134" s="3" t="s">
        <v>343</v>
      </c>
      <c r="C134" s="31" t="s">
        <v>2527</v>
      </c>
      <c r="D134" s="31" t="s">
        <v>2989</v>
      </c>
      <c r="E134" s="3" t="s">
        <v>2193</v>
      </c>
      <c r="F134" s="3" t="s">
        <v>345</v>
      </c>
      <c r="G134" s="4" t="s">
        <v>1530</v>
      </c>
    </row>
    <row r="135" spans="1:7" x14ac:dyDescent="0.15">
      <c r="A135" s="3">
        <f t="shared" si="2"/>
        <v>134</v>
      </c>
      <c r="B135" s="3" t="s">
        <v>346</v>
      </c>
      <c r="C135" s="31" t="s">
        <v>2528</v>
      </c>
      <c r="D135" s="31" t="s">
        <v>2986</v>
      </c>
      <c r="E135" s="3" t="s">
        <v>1957</v>
      </c>
      <c r="F135" s="3" t="s">
        <v>348</v>
      </c>
      <c r="G135" s="4" t="s">
        <v>1531</v>
      </c>
    </row>
    <row r="136" spans="1:7" x14ac:dyDescent="0.15">
      <c r="A136" s="3">
        <f t="shared" si="2"/>
        <v>135</v>
      </c>
      <c r="B136" s="3" t="s">
        <v>349</v>
      </c>
      <c r="C136" s="31" t="s">
        <v>2529</v>
      </c>
      <c r="D136" s="31" t="s">
        <v>2986</v>
      </c>
      <c r="E136" s="3" t="s">
        <v>2194</v>
      </c>
      <c r="F136" s="3" t="s">
        <v>351</v>
      </c>
      <c r="G136" s="4" t="s">
        <v>1532</v>
      </c>
    </row>
    <row r="137" spans="1:7" x14ac:dyDescent="0.15">
      <c r="A137" s="3">
        <f t="shared" si="2"/>
        <v>136</v>
      </c>
      <c r="B137" s="3" t="s">
        <v>352</v>
      </c>
      <c r="C137" s="31" t="s">
        <v>2530</v>
      </c>
      <c r="D137" s="31" t="s">
        <v>2997</v>
      </c>
      <c r="E137" s="3" t="s">
        <v>1958</v>
      </c>
      <c r="F137" s="3" t="s">
        <v>354</v>
      </c>
      <c r="G137" s="30" t="s">
        <v>1874</v>
      </c>
    </row>
    <row r="138" spans="1:7" x14ac:dyDescent="0.15">
      <c r="A138" s="3">
        <f t="shared" si="2"/>
        <v>137</v>
      </c>
      <c r="B138" s="3" t="s">
        <v>355</v>
      </c>
      <c r="C138" s="31" t="s">
        <v>2531</v>
      </c>
      <c r="D138" s="31" t="s">
        <v>2999</v>
      </c>
      <c r="E138" s="3" t="s">
        <v>1959</v>
      </c>
      <c r="F138" s="3" t="s">
        <v>357</v>
      </c>
      <c r="G138" s="4" t="s">
        <v>1533</v>
      </c>
    </row>
    <row r="139" spans="1:7" x14ac:dyDescent="0.15">
      <c r="A139" s="3">
        <f t="shared" si="2"/>
        <v>138</v>
      </c>
      <c r="B139" s="3" t="s">
        <v>361</v>
      </c>
      <c r="C139" s="31" t="s">
        <v>2532</v>
      </c>
      <c r="D139" s="31" t="s">
        <v>2986</v>
      </c>
      <c r="E139" s="3" t="s">
        <v>1960</v>
      </c>
      <c r="F139" s="3" t="s">
        <v>363</v>
      </c>
      <c r="G139" s="4" t="s">
        <v>1534</v>
      </c>
    </row>
    <row r="140" spans="1:7" x14ac:dyDescent="0.15">
      <c r="A140" s="3">
        <f t="shared" si="2"/>
        <v>139</v>
      </c>
      <c r="B140" s="3" t="s">
        <v>1122</v>
      </c>
      <c r="C140" s="31" t="s">
        <v>2533</v>
      </c>
      <c r="D140" s="31" t="s">
        <v>2997</v>
      </c>
      <c r="E140" s="3" t="s">
        <v>1961</v>
      </c>
      <c r="F140" s="3" t="s">
        <v>161</v>
      </c>
      <c r="G140" s="4" t="s">
        <v>1535</v>
      </c>
    </row>
    <row r="141" spans="1:7" x14ac:dyDescent="0.15">
      <c r="A141" s="3">
        <f t="shared" si="2"/>
        <v>140</v>
      </c>
      <c r="B141" s="3" t="s">
        <v>364</v>
      </c>
      <c r="C141" s="31" t="s">
        <v>2534</v>
      </c>
      <c r="D141" s="31" t="s">
        <v>2982</v>
      </c>
      <c r="E141" s="3" t="s">
        <v>1962</v>
      </c>
      <c r="F141" s="3" t="s">
        <v>233</v>
      </c>
      <c r="G141" s="4" t="s">
        <v>1536</v>
      </c>
    </row>
    <row r="142" spans="1:7" x14ac:dyDescent="0.15">
      <c r="A142" s="3">
        <f t="shared" si="2"/>
        <v>141</v>
      </c>
      <c r="B142" s="3" t="s">
        <v>366</v>
      </c>
      <c r="C142" s="31" t="s">
        <v>2535</v>
      </c>
      <c r="D142" s="31" t="s">
        <v>2986</v>
      </c>
      <c r="E142" s="3" t="s">
        <v>1963</v>
      </c>
      <c r="F142" s="3" t="s">
        <v>368</v>
      </c>
      <c r="G142" s="4" t="s">
        <v>1537</v>
      </c>
    </row>
    <row r="143" spans="1:7" x14ac:dyDescent="0.15">
      <c r="A143" s="3">
        <f t="shared" si="2"/>
        <v>142</v>
      </c>
      <c r="B143" s="3" t="s">
        <v>369</v>
      </c>
      <c r="C143" s="31" t="s">
        <v>2536</v>
      </c>
      <c r="D143" s="31" t="s">
        <v>2986</v>
      </c>
      <c r="E143" s="3" t="s">
        <v>2195</v>
      </c>
      <c r="F143" s="3" t="s">
        <v>371</v>
      </c>
      <c r="G143" s="4" t="s">
        <v>1538</v>
      </c>
    </row>
    <row r="144" spans="1:7" x14ac:dyDescent="0.15">
      <c r="A144" s="3">
        <f t="shared" si="2"/>
        <v>143</v>
      </c>
      <c r="B144" s="3" t="s">
        <v>372</v>
      </c>
      <c r="C144" s="31" t="s">
        <v>2537</v>
      </c>
      <c r="D144" s="31" t="s">
        <v>2984</v>
      </c>
      <c r="E144" s="3" t="s">
        <v>1964</v>
      </c>
      <c r="F144" s="3" t="s">
        <v>374</v>
      </c>
      <c r="G144" s="4" t="s">
        <v>1539</v>
      </c>
    </row>
    <row r="145" spans="1:7" x14ac:dyDescent="0.15">
      <c r="A145" s="3">
        <f t="shared" si="2"/>
        <v>144</v>
      </c>
      <c r="B145" s="3" t="s">
        <v>375</v>
      </c>
      <c r="C145" s="31" t="s">
        <v>2538</v>
      </c>
      <c r="D145" s="31" t="s">
        <v>2986</v>
      </c>
      <c r="E145" s="3" t="s">
        <v>2196</v>
      </c>
      <c r="F145" s="3" t="s">
        <v>377</v>
      </c>
      <c r="G145" s="4" t="s">
        <v>1540</v>
      </c>
    </row>
    <row r="146" spans="1:7" x14ac:dyDescent="0.15">
      <c r="A146" s="3">
        <f t="shared" si="2"/>
        <v>145</v>
      </c>
      <c r="B146" s="3" t="s">
        <v>378</v>
      </c>
      <c r="C146" s="31" t="s">
        <v>2539</v>
      </c>
      <c r="D146" s="31" t="s">
        <v>2984</v>
      </c>
      <c r="E146" s="3" t="s">
        <v>1965</v>
      </c>
      <c r="F146" s="3" t="s">
        <v>380</v>
      </c>
      <c r="G146" s="4" t="s">
        <v>1541</v>
      </c>
    </row>
    <row r="147" spans="1:7" x14ac:dyDescent="0.15">
      <c r="A147" s="3">
        <f t="shared" si="2"/>
        <v>146</v>
      </c>
      <c r="B147" s="3" t="s">
        <v>381</v>
      </c>
      <c r="C147" s="31" t="s">
        <v>2540</v>
      </c>
      <c r="D147" s="31" t="s">
        <v>2997</v>
      </c>
      <c r="E147" s="3" t="s">
        <v>2197</v>
      </c>
      <c r="F147" s="3" t="s">
        <v>383</v>
      </c>
      <c r="G147" s="4" t="s">
        <v>1542</v>
      </c>
    </row>
    <row r="148" spans="1:7" x14ac:dyDescent="0.15">
      <c r="A148" s="3">
        <f t="shared" si="2"/>
        <v>147</v>
      </c>
      <c r="B148" s="3" t="s">
        <v>384</v>
      </c>
      <c r="C148" s="31" t="s">
        <v>2541</v>
      </c>
      <c r="D148" s="31" t="s">
        <v>3004</v>
      </c>
      <c r="E148" s="3" t="s">
        <v>2198</v>
      </c>
      <c r="F148" s="3" t="s">
        <v>386</v>
      </c>
      <c r="G148" s="4" t="s">
        <v>1543</v>
      </c>
    </row>
    <row r="149" spans="1:7" x14ac:dyDescent="0.15">
      <c r="A149" s="3">
        <f t="shared" si="2"/>
        <v>148</v>
      </c>
      <c r="B149" s="3" t="s">
        <v>387</v>
      </c>
      <c r="C149" s="31" t="s">
        <v>2542</v>
      </c>
      <c r="D149" s="31" t="s">
        <v>2990</v>
      </c>
      <c r="E149" s="3" t="s">
        <v>2199</v>
      </c>
      <c r="F149" s="3" t="s">
        <v>389</v>
      </c>
      <c r="G149" s="4" t="s">
        <v>1544</v>
      </c>
    </row>
    <row r="150" spans="1:7" x14ac:dyDescent="0.15">
      <c r="A150" s="3">
        <f t="shared" si="2"/>
        <v>149</v>
      </c>
      <c r="B150" s="3" t="s">
        <v>390</v>
      </c>
      <c r="C150" s="31" t="s">
        <v>2543</v>
      </c>
      <c r="D150" s="31" t="s">
        <v>2986</v>
      </c>
      <c r="E150" s="3" t="s">
        <v>1966</v>
      </c>
      <c r="F150" s="3" t="s">
        <v>392</v>
      </c>
      <c r="G150" s="4" t="s">
        <v>1545</v>
      </c>
    </row>
    <row r="151" spans="1:7" x14ac:dyDescent="0.15">
      <c r="A151" s="3">
        <f t="shared" si="2"/>
        <v>150</v>
      </c>
      <c r="B151" s="3" t="s">
        <v>805</v>
      </c>
      <c r="C151" s="31" t="s">
        <v>2544</v>
      </c>
      <c r="D151" s="31" t="s">
        <v>3014</v>
      </c>
      <c r="E151" s="3" t="s">
        <v>1967</v>
      </c>
      <c r="F151" s="3" t="s">
        <v>420</v>
      </c>
      <c r="G151" s="4" t="s">
        <v>1546</v>
      </c>
    </row>
    <row r="152" spans="1:7" x14ac:dyDescent="0.15">
      <c r="A152" s="3">
        <f t="shared" si="2"/>
        <v>151</v>
      </c>
      <c r="B152" s="3" t="s">
        <v>393</v>
      </c>
      <c r="C152" s="31" t="s">
        <v>2918</v>
      </c>
      <c r="D152" s="31" t="s">
        <v>2984</v>
      </c>
      <c r="E152" s="3" t="s">
        <v>2200</v>
      </c>
      <c r="F152" s="3" t="s">
        <v>394</v>
      </c>
      <c r="G152" s="4" t="s">
        <v>1547</v>
      </c>
    </row>
    <row r="153" spans="1:7" x14ac:dyDescent="0.15">
      <c r="A153" s="3">
        <f t="shared" si="2"/>
        <v>152</v>
      </c>
      <c r="B153" s="3" t="s">
        <v>395</v>
      </c>
      <c r="C153" s="31" t="s">
        <v>3026</v>
      </c>
      <c r="D153" s="31" t="s">
        <v>3014</v>
      </c>
      <c r="E153" s="3" t="s">
        <v>2201</v>
      </c>
      <c r="F153" s="3" t="s">
        <v>397</v>
      </c>
      <c r="G153" s="4" t="s">
        <v>1548</v>
      </c>
    </row>
    <row r="154" spans="1:7" x14ac:dyDescent="0.15">
      <c r="A154" s="3">
        <f t="shared" si="2"/>
        <v>153</v>
      </c>
      <c r="B154" s="3" t="s">
        <v>398</v>
      </c>
      <c r="C154" s="31" t="s">
        <v>2545</v>
      </c>
      <c r="D154" s="31" t="s">
        <v>2982</v>
      </c>
      <c r="E154" s="3" t="s">
        <v>1968</v>
      </c>
      <c r="F154" s="3" t="s">
        <v>233</v>
      </c>
      <c r="G154" s="4" t="s">
        <v>1549</v>
      </c>
    </row>
    <row r="155" spans="1:7" x14ac:dyDescent="0.15">
      <c r="A155" s="3">
        <f t="shared" si="2"/>
        <v>154</v>
      </c>
      <c r="B155" s="3" t="s">
        <v>400</v>
      </c>
      <c r="C155" s="31" t="s">
        <v>2546</v>
      </c>
      <c r="D155" s="31" t="s">
        <v>2986</v>
      </c>
      <c r="E155" s="3" t="s">
        <v>1969</v>
      </c>
      <c r="F155" s="3" t="s">
        <v>402</v>
      </c>
      <c r="G155" s="4" t="s">
        <v>1550</v>
      </c>
    </row>
    <row r="156" spans="1:7" x14ac:dyDescent="0.15">
      <c r="A156" s="3">
        <f t="shared" si="2"/>
        <v>155</v>
      </c>
      <c r="B156" s="3" t="s">
        <v>403</v>
      </c>
      <c r="C156" s="31" t="s">
        <v>2547</v>
      </c>
      <c r="D156" s="31" t="s">
        <v>2997</v>
      </c>
      <c r="E156" s="3" t="s">
        <v>2202</v>
      </c>
      <c r="F156" s="3" t="s">
        <v>405</v>
      </c>
      <c r="G156" s="4" t="s">
        <v>1551</v>
      </c>
    </row>
    <row r="157" spans="1:7" x14ac:dyDescent="0.15">
      <c r="A157" s="3">
        <f t="shared" si="2"/>
        <v>156</v>
      </c>
      <c r="B157" s="3" t="s">
        <v>406</v>
      </c>
      <c r="C157" s="31" t="s">
        <v>2548</v>
      </c>
      <c r="D157" s="31" t="s">
        <v>2986</v>
      </c>
      <c r="E157" s="3" t="s">
        <v>1970</v>
      </c>
      <c r="F157" s="3" t="s">
        <v>408</v>
      </c>
      <c r="G157" s="4" t="s">
        <v>1552</v>
      </c>
    </row>
    <row r="158" spans="1:7" x14ac:dyDescent="0.15">
      <c r="A158" s="3">
        <f t="shared" si="2"/>
        <v>157</v>
      </c>
      <c r="B158" s="3" t="s">
        <v>409</v>
      </c>
      <c r="C158" s="31" t="s">
        <v>2549</v>
      </c>
      <c r="D158" s="31" t="s">
        <v>2986</v>
      </c>
      <c r="E158" s="3" t="s">
        <v>1971</v>
      </c>
      <c r="F158" s="3" t="s">
        <v>411</v>
      </c>
      <c r="G158" s="4" t="s">
        <v>1553</v>
      </c>
    </row>
    <row r="159" spans="1:7" x14ac:dyDescent="0.15">
      <c r="A159" s="3">
        <f t="shared" si="2"/>
        <v>158</v>
      </c>
      <c r="B159" s="3" t="s">
        <v>412</v>
      </c>
      <c r="C159" s="31" t="s">
        <v>2550</v>
      </c>
      <c r="D159" s="31" t="s">
        <v>2986</v>
      </c>
      <c r="E159" s="3" t="s">
        <v>2203</v>
      </c>
      <c r="F159" s="3" t="s">
        <v>414</v>
      </c>
      <c r="G159" s="4" t="s">
        <v>1554</v>
      </c>
    </row>
    <row r="160" spans="1:7" x14ac:dyDescent="0.15">
      <c r="A160" s="3">
        <f t="shared" si="2"/>
        <v>159</v>
      </c>
      <c r="B160" s="3" t="s">
        <v>415</v>
      </c>
      <c r="C160" s="31" t="s">
        <v>2551</v>
      </c>
      <c r="D160" s="31" t="s">
        <v>2986</v>
      </c>
      <c r="E160" s="3" t="s">
        <v>2204</v>
      </c>
      <c r="F160" s="3" t="s">
        <v>417</v>
      </c>
      <c r="G160" s="4" t="s">
        <v>1555</v>
      </c>
    </row>
    <row r="161" spans="1:7" x14ac:dyDescent="0.15">
      <c r="A161" s="3">
        <f t="shared" si="2"/>
        <v>160</v>
      </c>
      <c r="B161" s="3" t="s">
        <v>418</v>
      </c>
      <c r="C161" s="31" t="s">
        <v>2552</v>
      </c>
      <c r="D161" s="31" t="s">
        <v>3014</v>
      </c>
      <c r="E161" s="3" t="s">
        <v>1967</v>
      </c>
      <c r="F161" s="3" t="s">
        <v>420</v>
      </c>
      <c r="G161" s="4" t="s">
        <v>1556</v>
      </c>
    </row>
    <row r="162" spans="1:7" x14ac:dyDescent="0.15">
      <c r="A162" s="3">
        <f t="shared" si="2"/>
        <v>161</v>
      </c>
      <c r="B162" s="3" t="s">
        <v>421</v>
      </c>
      <c r="C162" s="31" t="s">
        <v>3082</v>
      </c>
      <c r="D162" s="31" t="s">
        <v>2986</v>
      </c>
      <c r="E162" s="3" t="s">
        <v>1972</v>
      </c>
      <c r="F162" s="3" t="s">
        <v>422</v>
      </c>
      <c r="G162" s="4" t="s">
        <v>1844</v>
      </c>
    </row>
    <row r="163" spans="1:7" x14ac:dyDescent="0.15">
      <c r="A163" s="3">
        <f t="shared" si="2"/>
        <v>162</v>
      </c>
      <c r="B163" s="3" t="s">
        <v>423</v>
      </c>
      <c r="C163" s="31" t="s">
        <v>2553</v>
      </c>
      <c r="D163" s="31" t="s">
        <v>2986</v>
      </c>
      <c r="E163" s="3" t="s">
        <v>2205</v>
      </c>
      <c r="F163" s="3" t="s">
        <v>425</v>
      </c>
      <c r="G163" s="4" t="s">
        <v>1557</v>
      </c>
    </row>
    <row r="164" spans="1:7" x14ac:dyDescent="0.15">
      <c r="A164" s="3">
        <f t="shared" si="2"/>
        <v>163</v>
      </c>
      <c r="B164" s="3" t="s">
        <v>426</v>
      </c>
      <c r="C164" s="31" t="s">
        <v>2396</v>
      </c>
      <c r="D164" s="31" t="s">
        <v>2984</v>
      </c>
      <c r="E164" s="3" t="s">
        <v>1973</v>
      </c>
      <c r="F164" s="3" t="s">
        <v>428</v>
      </c>
      <c r="G164" s="4" t="s">
        <v>1558</v>
      </c>
    </row>
    <row r="165" spans="1:7" x14ac:dyDescent="0.15">
      <c r="A165" s="3">
        <f t="shared" si="2"/>
        <v>164</v>
      </c>
      <c r="B165" s="3" t="s">
        <v>429</v>
      </c>
      <c r="C165" s="31" t="s">
        <v>2554</v>
      </c>
      <c r="D165" s="31" t="s">
        <v>2986</v>
      </c>
      <c r="E165" s="3" t="s">
        <v>1974</v>
      </c>
      <c r="F165" s="3" t="s">
        <v>431</v>
      </c>
      <c r="G165" s="4" t="s">
        <v>1559</v>
      </c>
    </row>
    <row r="166" spans="1:7" x14ac:dyDescent="0.15">
      <c r="A166" s="3">
        <f t="shared" si="2"/>
        <v>165</v>
      </c>
      <c r="B166" s="3" t="s">
        <v>1002</v>
      </c>
      <c r="C166" s="31" t="s">
        <v>2555</v>
      </c>
      <c r="D166" s="31" t="s">
        <v>2984</v>
      </c>
      <c r="E166" s="3" t="s">
        <v>1975</v>
      </c>
      <c r="F166" s="3" t="s">
        <v>1004</v>
      </c>
      <c r="G166" s="4" t="s">
        <v>1560</v>
      </c>
    </row>
    <row r="167" spans="1:7" x14ac:dyDescent="0.15">
      <c r="A167" s="3">
        <f t="shared" si="2"/>
        <v>166</v>
      </c>
      <c r="B167" s="3" t="s">
        <v>432</v>
      </c>
      <c r="C167" s="31" t="s">
        <v>2556</v>
      </c>
      <c r="D167" s="31" t="s">
        <v>2986</v>
      </c>
      <c r="E167" s="3" t="s">
        <v>1976</v>
      </c>
      <c r="F167" s="3" t="s">
        <v>434</v>
      </c>
      <c r="G167" s="4" t="s">
        <v>1561</v>
      </c>
    </row>
    <row r="168" spans="1:7" x14ac:dyDescent="0.15">
      <c r="A168" s="3">
        <f t="shared" si="2"/>
        <v>167</v>
      </c>
      <c r="B168" s="3" t="s">
        <v>435</v>
      </c>
      <c r="C168" s="31" t="s">
        <v>2557</v>
      </c>
      <c r="D168" s="31" t="s">
        <v>2986</v>
      </c>
      <c r="E168" s="3" t="s">
        <v>2206</v>
      </c>
      <c r="F168" s="3" t="s">
        <v>437</v>
      </c>
      <c r="G168" s="4" t="s">
        <v>1562</v>
      </c>
    </row>
    <row r="169" spans="1:7" x14ac:dyDescent="0.15">
      <c r="A169" s="3">
        <f t="shared" si="2"/>
        <v>168</v>
      </c>
      <c r="B169" s="3" t="s">
        <v>438</v>
      </c>
      <c r="C169" s="31" t="s">
        <v>2558</v>
      </c>
      <c r="D169" s="31" t="s">
        <v>2986</v>
      </c>
      <c r="E169" s="3" t="s">
        <v>2207</v>
      </c>
      <c r="F169" s="3" t="s">
        <v>440</v>
      </c>
      <c r="G169" s="4" t="s">
        <v>1563</v>
      </c>
    </row>
    <row r="170" spans="1:7" x14ac:dyDescent="0.15">
      <c r="A170" s="3">
        <f t="shared" si="2"/>
        <v>169</v>
      </c>
      <c r="B170" s="3" t="s">
        <v>441</v>
      </c>
      <c r="C170" s="31" t="s">
        <v>2559</v>
      </c>
      <c r="D170" s="31" t="s">
        <v>3005</v>
      </c>
      <c r="E170" s="3" t="s">
        <v>2208</v>
      </c>
      <c r="F170" s="3" t="s">
        <v>443</v>
      </c>
      <c r="G170" s="4" t="s">
        <v>1564</v>
      </c>
    </row>
    <row r="171" spans="1:7" x14ac:dyDescent="0.15">
      <c r="A171" s="3">
        <f t="shared" si="2"/>
        <v>170</v>
      </c>
      <c r="B171" s="3" t="s">
        <v>444</v>
      </c>
      <c r="C171" s="31" t="s">
        <v>2560</v>
      </c>
      <c r="D171" s="31" t="s">
        <v>3005</v>
      </c>
      <c r="E171" s="3" t="s">
        <v>2209</v>
      </c>
      <c r="F171" s="3" t="s">
        <v>446</v>
      </c>
      <c r="G171" s="4" t="s">
        <v>1565</v>
      </c>
    </row>
    <row r="172" spans="1:7" x14ac:dyDescent="0.15">
      <c r="A172" s="3">
        <f t="shared" si="2"/>
        <v>171</v>
      </c>
      <c r="B172" s="3" t="s">
        <v>878</v>
      </c>
      <c r="C172" s="31" t="s">
        <v>2561</v>
      </c>
      <c r="D172" s="31" t="s">
        <v>2986</v>
      </c>
      <c r="E172" s="3" t="s">
        <v>2210</v>
      </c>
      <c r="F172" s="3" t="s">
        <v>487</v>
      </c>
      <c r="G172" s="4" t="s">
        <v>1566</v>
      </c>
    </row>
    <row r="173" spans="1:7" x14ac:dyDescent="0.15">
      <c r="A173" s="3">
        <f t="shared" si="2"/>
        <v>172</v>
      </c>
      <c r="B173" s="3" t="s">
        <v>447</v>
      </c>
      <c r="C173" s="31" t="s">
        <v>2562</v>
      </c>
      <c r="D173" s="31" t="s">
        <v>2986</v>
      </c>
      <c r="E173" s="3" t="s">
        <v>2937</v>
      </c>
      <c r="F173" s="3" t="s">
        <v>2938</v>
      </c>
      <c r="G173" s="4" t="s">
        <v>1567</v>
      </c>
    </row>
    <row r="174" spans="1:7" x14ac:dyDescent="0.15">
      <c r="A174" s="3">
        <f t="shared" si="2"/>
        <v>173</v>
      </c>
      <c r="B174" s="3" t="s">
        <v>449</v>
      </c>
      <c r="C174" s="31" t="s">
        <v>2563</v>
      </c>
      <c r="D174" s="31" t="s">
        <v>2993</v>
      </c>
      <c r="E174" s="3" t="s">
        <v>1977</v>
      </c>
      <c r="F174" s="3" t="s">
        <v>451</v>
      </c>
      <c r="G174" s="4" t="s">
        <v>1568</v>
      </c>
    </row>
    <row r="175" spans="1:7" x14ac:dyDescent="0.15">
      <c r="A175" s="3">
        <f t="shared" si="2"/>
        <v>174</v>
      </c>
      <c r="B175" s="3" t="s">
        <v>452</v>
      </c>
      <c r="C175" s="31" t="s">
        <v>2564</v>
      </c>
      <c r="D175" s="31" t="s">
        <v>2986</v>
      </c>
      <c r="E175" s="3" t="s">
        <v>2211</v>
      </c>
      <c r="F175" s="3" t="s">
        <v>454</v>
      </c>
      <c r="G175" s="4" t="s">
        <v>1569</v>
      </c>
    </row>
    <row r="176" spans="1:7" x14ac:dyDescent="0.15">
      <c r="A176" s="3">
        <f t="shared" si="2"/>
        <v>175</v>
      </c>
      <c r="B176" s="3" t="s">
        <v>458</v>
      </c>
      <c r="C176" s="31" t="s">
        <v>2565</v>
      </c>
      <c r="D176" s="31" t="s">
        <v>2986</v>
      </c>
      <c r="E176" s="3" t="s">
        <v>2212</v>
      </c>
      <c r="F176" s="3" t="s">
        <v>460</v>
      </c>
      <c r="G176" s="4" t="s">
        <v>1570</v>
      </c>
    </row>
    <row r="177" spans="1:7" x14ac:dyDescent="0.15">
      <c r="A177" s="3">
        <f t="shared" si="2"/>
        <v>176</v>
      </c>
      <c r="B177" s="3" t="s">
        <v>464</v>
      </c>
      <c r="C177" s="31" t="s">
        <v>2566</v>
      </c>
      <c r="D177" s="31" t="s">
        <v>2986</v>
      </c>
      <c r="E177" s="3" t="s">
        <v>2213</v>
      </c>
      <c r="F177" s="3" t="s">
        <v>466</v>
      </c>
      <c r="G177" s="4" t="s">
        <v>1571</v>
      </c>
    </row>
    <row r="178" spans="1:7" x14ac:dyDescent="0.15">
      <c r="A178" s="3">
        <f t="shared" si="2"/>
        <v>177</v>
      </c>
      <c r="B178" s="3" t="s">
        <v>467</v>
      </c>
      <c r="C178" s="31" t="s">
        <v>2567</v>
      </c>
      <c r="D178" s="31" t="s">
        <v>2986</v>
      </c>
      <c r="E178" s="3" t="s">
        <v>1978</v>
      </c>
      <c r="F178" s="3" t="s">
        <v>469</v>
      </c>
      <c r="G178" s="4" t="s">
        <v>1572</v>
      </c>
    </row>
    <row r="179" spans="1:7" x14ac:dyDescent="0.15">
      <c r="A179" s="3">
        <f t="shared" si="2"/>
        <v>178</v>
      </c>
      <c r="B179" s="3" t="s">
        <v>472</v>
      </c>
      <c r="C179" s="31" t="s">
        <v>2569</v>
      </c>
      <c r="D179" s="31" t="s">
        <v>2986</v>
      </c>
      <c r="E179" s="3" t="s">
        <v>1979</v>
      </c>
      <c r="F179" s="3" t="s">
        <v>474</v>
      </c>
      <c r="G179" s="4" t="s">
        <v>1574</v>
      </c>
    </row>
    <row r="180" spans="1:7" x14ac:dyDescent="0.15">
      <c r="A180" s="3">
        <f t="shared" si="2"/>
        <v>179</v>
      </c>
      <c r="B180" s="3" t="s">
        <v>475</v>
      </c>
      <c r="C180" s="31" t="s">
        <v>2570</v>
      </c>
      <c r="D180" s="31" t="s">
        <v>2986</v>
      </c>
      <c r="E180" s="3" t="s">
        <v>2215</v>
      </c>
      <c r="F180" s="3" t="s">
        <v>477</v>
      </c>
      <c r="G180" s="4" t="s">
        <v>1575</v>
      </c>
    </row>
    <row r="181" spans="1:7" x14ac:dyDescent="0.15">
      <c r="A181" s="3">
        <f t="shared" si="2"/>
        <v>180</v>
      </c>
      <c r="B181" s="3" t="s">
        <v>478</v>
      </c>
      <c r="C181" s="31" t="s">
        <v>2571</v>
      </c>
      <c r="D181" s="31" t="s">
        <v>2997</v>
      </c>
      <c r="E181" s="3" t="s">
        <v>1980</v>
      </c>
      <c r="F181" s="3" t="s">
        <v>164</v>
      </c>
      <c r="G181" s="4" t="s">
        <v>1576</v>
      </c>
    </row>
    <row r="182" spans="1:7" x14ac:dyDescent="0.15">
      <c r="A182" s="3">
        <f t="shared" si="2"/>
        <v>181</v>
      </c>
      <c r="B182" s="3" t="s">
        <v>480</v>
      </c>
      <c r="C182" s="31" t="s">
        <v>2572</v>
      </c>
      <c r="D182" s="31" t="s">
        <v>2986</v>
      </c>
      <c r="E182" s="3" t="s">
        <v>1981</v>
      </c>
      <c r="F182" s="3" t="s">
        <v>113</v>
      </c>
      <c r="G182" s="4" t="s">
        <v>1577</v>
      </c>
    </row>
    <row r="183" spans="1:7" x14ac:dyDescent="0.15">
      <c r="A183" s="3">
        <f t="shared" si="2"/>
        <v>182</v>
      </c>
      <c r="B183" s="3" t="s">
        <v>482</v>
      </c>
      <c r="C183" s="31" t="s">
        <v>2573</v>
      </c>
      <c r="D183" s="31" t="s">
        <v>2982</v>
      </c>
      <c r="E183" s="3" t="s">
        <v>1982</v>
      </c>
      <c r="F183" s="3" t="s">
        <v>484</v>
      </c>
      <c r="G183" s="4" t="s">
        <v>1578</v>
      </c>
    </row>
    <row r="184" spans="1:7" x14ac:dyDescent="0.15">
      <c r="A184" s="3">
        <f t="shared" si="2"/>
        <v>183</v>
      </c>
      <c r="B184" s="3" t="s">
        <v>841</v>
      </c>
      <c r="C184" s="31" t="s">
        <v>2574</v>
      </c>
      <c r="D184" s="31" t="s">
        <v>2986</v>
      </c>
      <c r="E184" s="3" t="s">
        <v>2216</v>
      </c>
      <c r="F184" s="3" t="s">
        <v>843</v>
      </c>
      <c r="G184" s="4" t="s">
        <v>1579</v>
      </c>
    </row>
    <row r="185" spans="1:7" x14ac:dyDescent="0.15">
      <c r="A185" s="3">
        <f t="shared" si="2"/>
        <v>184</v>
      </c>
      <c r="B185" s="3" t="s">
        <v>1206</v>
      </c>
      <c r="C185" s="31" t="s">
        <v>2575</v>
      </c>
      <c r="D185" s="31" t="s">
        <v>2986</v>
      </c>
      <c r="E185" s="3" t="s">
        <v>2217</v>
      </c>
      <c r="F185" s="3" t="s">
        <v>1208</v>
      </c>
      <c r="G185" s="4" t="s">
        <v>1580</v>
      </c>
    </row>
    <row r="186" spans="1:7" x14ac:dyDescent="0.15">
      <c r="A186" s="3">
        <f t="shared" si="2"/>
        <v>185</v>
      </c>
      <c r="B186" s="3" t="s">
        <v>485</v>
      </c>
      <c r="C186" s="31" t="s">
        <v>2576</v>
      </c>
      <c r="D186" s="31" t="s">
        <v>2986</v>
      </c>
      <c r="E186" s="3" t="s">
        <v>2218</v>
      </c>
      <c r="F186" s="3" t="s">
        <v>487</v>
      </c>
      <c r="G186" s="4" t="s">
        <v>1581</v>
      </c>
    </row>
    <row r="187" spans="1:7" x14ac:dyDescent="0.15">
      <c r="A187" s="3">
        <f t="shared" si="2"/>
        <v>186</v>
      </c>
      <c r="B187" s="3" t="s">
        <v>488</v>
      </c>
      <c r="C187" s="31" t="s">
        <v>2577</v>
      </c>
      <c r="D187" s="31" t="s">
        <v>3002</v>
      </c>
      <c r="E187" s="3" t="s">
        <v>2219</v>
      </c>
      <c r="F187" s="3" t="s">
        <v>490</v>
      </c>
      <c r="G187" s="4" t="s">
        <v>1582</v>
      </c>
    </row>
    <row r="188" spans="1:7" x14ac:dyDescent="0.15">
      <c r="A188" s="3">
        <f t="shared" si="2"/>
        <v>187</v>
      </c>
      <c r="B188" s="3" t="s">
        <v>491</v>
      </c>
      <c r="C188" s="31" t="s">
        <v>2578</v>
      </c>
      <c r="D188" s="31" t="s">
        <v>2986</v>
      </c>
      <c r="E188" s="3" t="s">
        <v>1983</v>
      </c>
      <c r="F188" s="3" t="s">
        <v>288</v>
      </c>
      <c r="G188" s="4" t="s">
        <v>1845</v>
      </c>
    </row>
    <row r="189" spans="1:7" x14ac:dyDescent="0.15">
      <c r="A189" s="3">
        <f t="shared" si="2"/>
        <v>188</v>
      </c>
      <c r="B189" s="3" t="s">
        <v>493</v>
      </c>
      <c r="C189" s="31" t="s">
        <v>2579</v>
      </c>
      <c r="D189" s="31" t="s">
        <v>2986</v>
      </c>
      <c r="E189" s="32" t="s">
        <v>1984</v>
      </c>
      <c r="F189" s="3" t="s">
        <v>47</v>
      </c>
      <c r="G189" s="4" t="s">
        <v>1583</v>
      </c>
    </row>
    <row r="190" spans="1:7" x14ac:dyDescent="0.15">
      <c r="A190" s="3">
        <f t="shared" si="2"/>
        <v>189</v>
      </c>
      <c r="B190" s="3" t="s">
        <v>495</v>
      </c>
      <c r="C190" s="31" t="s">
        <v>2580</v>
      </c>
      <c r="D190" s="31" t="s">
        <v>2985</v>
      </c>
      <c r="E190" s="3" t="s">
        <v>1985</v>
      </c>
      <c r="F190" s="3" t="s">
        <v>497</v>
      </c>
      <c r="G190" s="4" t="s">
        <v>1584</v>
      </c>
    </row>
    <row r="191" spans="1:7" x14ac:dyDescent="0.15">
      <c r="A191" s="3">
        <f t="shared" si="2"/>
        <v>190</v>
      </c>
      <c r="B191" s="3" t="s">
        <v>498</v>
      </c>
      <c r="C191" s="31" t="s">
        <v>2581</v>
      </c>
      <c r="D191" s="31" t="s">
        <v>2995</v>
      </c>
      <c r="E191" s="3" t="s">
        <v>1986</v>
      </c>
      <c r="F191" s="3" t="s">
        <v>500</v>
      </c>
      <c r="G191" s="4" t="s">
        <v>1585</v>
      </c>
    </row>
    <row r="192" spans="1:7" x14ac:dyDescent="0.15">
      <c r="A192" s="3">
        <f t="shared" si="2"/>
        <v>191</v>
      </c>
      <c r="B192" s="3" t="s">
        <v>501</v>
      </c>
      <c r="C192" s="31" t="s">
        <v>2582</v>
      </c>
      <c r="D192" s="31" t="s">
        <v>2982</v>
      </c>
      <c r="E192" s="3" t="s">
        <v>1987</v>
      </c>
      <c r="F192" s="3" t="s">
        <v>503</v>
      </c>
      <c r="G192" s="4" t="s">
        <v>1586</v>
      </c>
    </row>
    <row r="193" spans="1:7" x14ac:dyDescent="0.15">
      <c r="A193" s="3">
        <f t="shared" si="2"/>
        <v>192</v>
      </c>
      <c r="B193" s="3" t="s">
        <v>504</v>
      </c>
      <c r="C193" s="31" t="s">
        <v>2583</v>
      </c>
      <c r="D193" s="31" t="s">
        <v>2982</v>
      </c>
      <c r="E193" s="3" t="s">
        <v>1988</v>
      </c>
      <c r="F193" s="3" t="s">
        <v>506</v>
      </c>
      <c r="G193" s="4" t="s">
        <v>1587</v>
      </c>
    </row>
    <row r="194" spans="1:7" x14ac:dyDescent="0.15">
      <c r="A194" s="3">
        <f t="shared" si="2"/>
        <v>193</v>
      </c>
      <c r="B194" s="3" t="s">
        <v>507</v>
      </c>
      <c r="C194" s="31" t="s">
        <v>2584</v>
      </c>
      <c r="D194" s="31" t="s">
        <v>2989</v>
      </c>
      <c r="E194" s="3" t="s">
        <v>2220</v>
      </c>
      <c r="F194" s="3" t="s">
        <v>509</v>
      </c>
      <c r="G194" s="4" t="s">
        <v>1588</v>
      </c>
    </row>
    <row r="195" spans="1:7" x14ac:dyDescent="0.15">
      <c r="A195" s="3">
        <f t="shared" si="2"/>
        <v>194</v>
      </c>
      <c r="B195" s="3" t="s">
        <v>1323</v>
      </c>
      <c r="C195" s="31" t="s">
        <v>2585</v>
      </c>
      <c r="D195" s="31" t="s">
        <v>2986</v>
      </c>
      <c r="E195" s="3" t="s">
        <v>2221</v>
      </c>
      <c r="F195" s="3" t="s">
        <v>1325</v>
      </c>
      <c r="G195" s="4" t="s">
        <v>1589</v>
      </c>
    </row>
    <row r="196" spans="1:7" x14ac:dyDescent="0.15">
      <c r="A196" s="3">
        <f t="shared" si="2"/>
        <v>195</v>
      </c>
      <c r="B196" s="3" t="s">
        <v>800</v>
      </c>
      <c r="C196" s="31" t="s">
        <v>2586</v>
      </c>
      <c r="D196" s="31" t="s">
        <v>3006</v>
      </c>
      <c r="E196" s="3" t="s">
        <v>2222</v>
      </c>
      <c r="F196" s="3" t="s">
        <v>802</v>
      </c>
      <c r="G196" s="4" t="s">
        <v>1590</v>
      </c>
    </row>
    <row r="197" spans="1:7" x14ac:dyDescent="0.15">
      <c r="A197" s="3">
        <f t="shared" ref="A197:A265" si="3">ROW()-1</f>
        <v>196</v>
      </c>
      <c r="B197" s="3" t="s">
        <v>510</v>
      </c>
      <c r="C197" s="31" t="s">
        <v>2587</v>
      </c>
      <c r="D197" s="31" t="s">
        <v>2986</v>
      </c>
      <c r="E197" s="3" t="s">
        <v>2223</v>
      </c>
      <c r="F197" s="3" t="s">
        <v>512</v>
      </c>
      <c r="G197" s="4" t="s">
        <v>1591</v>
      </c>
    </row>
    <row r="198" spans="1:7" x14ac:dyDescent="0.15">
      <c r="A198" s="3">
        <f t="shared" si="3"/>
        <v>197</v>
      </c>
      <c r="B198" s="3" t="s">
        <v>3028</v>
      </c>
      <c r="C198" s="31" t="s">
        <v>3029</v>
      </c>
      <c r="D198" s="31" t="s">
        <v>2986</v>
      </c>
      <c r="E198" s="3" t="s">
        <v>3036</v>
      </c>
      <c r="F198" s="3" t="s">
        <v>3037</v>
      </c>
      <c r="G198" s="30" t="s">
        <v>3038</v>
      </c>
    </row>
    <row r="199" spans="1:7" x14ac:dyDescent="0.15">
      <c r="A199" s="3">
        <f t="shared" si="3"/>
        <v>198</v>
      </c>
      <c r="B199" s="3" t="s">
        <v>513</v>
      </c>
      <c r="C199" s="31" t="s">
        <v>2588</v>
      </c>
      <c r="D199" s="31" t="s">
        <v>2999</v>
      </c>
      <c r="E199" s="3" t="s">
        <v>2224</v>
      </c>
      <c r="F199" s="3" t="s">
        <v>515</v>
      </c>
      <c r="G199" s="4" t="s">
        <v>1592</v>
      </c>
    </row>
    <row r="200" spans="1:7" x14ac:dyDescent="0.15">
      <c r="A200" s="3">
        <f t="shared" si="3"/>
        <v>199</v>
      </c>
      <c r="B200" s="3" t="s">
        <v>516</v>
      </c>
      <c r="C200" s="31" t="s">
        <v>2589</v>
      </c>
      <c r="D200" s="31" t="s">
        <v>2986</v>
      </c>
      <c r="E200" s="3" t="s">
        <v>1989</v>
      </c>
      <c r="F200" s="3" t="s">
        <v>518</v>
      </c>
      <c r="G200" s="4" t="s">
        <v>1593</v>
      </c>
    </row>
    <row r="201" spans="1:7" x14ac:dyDescent="0.15">
      <c r="A201" s="3">
        <f t="shared" si="3"/>
        <v>200</v>
      </c>
      <c r="B201" s="3" t="s">
        <v>2946</v>
      </c>
      <c r="C201" s="31" t="s">
        <v>2947</v>
      </c>
      <c r="D201" s="31" t="s">
        <v>2986</v>
      </c>
      <c r="E201" s="3" t="s">
        <v>2948</v>
      </c>
      <c r="F201" s="3" t="s">
        <v>2949</v>
      </c>
      <c r="G201" s="30" t="s">
        <v>2950</v>
      </c>
    </row>
    <row r="202" spans="1:7" x14ac:dyDescent="0.15">
      <c r="A202" s="3">
        <f t="shared" si="3"/>
        <v>201</v>
      </c>
      <c r="B202" s="3" t="s">
        <v>519</v>
      </c>
      <c r="C202" s="31" t="s">
        <v>2590</v>
      </c>
      <c r="D202" s="31" t="s">
        <v>2995</v>
      </c>
      <c r="E202" s="3" t="s">
        <v>2225</v>
      </c>
      <c r="F202" s="3" t="s">
        <v>521</v>
      </c>
      <c r="G202" s="4" t="s">
        <v>1594</v>
      </c>
    </row>
    <row r="203" spans="1:7" x14ac:dyDescent="0.15">
      <c r="A203" s="3">
        <f t="shared" si="3"/>
        <v>202</v>
      </c>
      <c r="B203" s="3" t="s">
        <v>522</v>
      </c>
      <c r="C203" s="31" t="s">
        <v>2591</v>
      </c>
      <c r="D203" s="31" t="s">
        <v>2986</v>
      </c>
      <c r="E203" s="3" t="s">
        <v>2226</v>
      </c>
      <c r="F203" s="3" t="s">
        <v>524</v>
      </c>
      <c r="G203" s="4" t="s">
        <v>1595</v>
      </c>
    </row>
    <row r="204" spans="1:7" x14ac:dyDescent="0.15">
      <c r="A204" s="3">
        <f t="shared" si="3"/>
        <v>203</v>
      </c>
      <c r="B204" s="3" t="s">
        <v>525</v>
      </c>
      <c r="C204" s="31" t="s">
        <v>2592</v>
      </c>
      <c r="D204" s="31" t="s">
        <v>2986</v>
      </c>
      <c r="E204" s="3" t="s">
        <v>1990</v>
      </c>
      <c r="F204" s="3" t="s">
        <v>527</v>
      </c>
      <c r="G204" s="4" t="s">
        <v>1596</v>
      </c>
    </row>
    <row r="205" spans="1:7" x14ac:dyDescent="0.15">
      <c r="A205" s="3">
        <f t="shared" si="3"/>
        <v>204</v>
      </c>
      <c r="B205" s="3" t="s">
        <v>528</v>
      </c>
      <c r="C205" s="31" t="s">
        <v>2593</v>
      </c>
      <c r="D205" s="31" t="s">
        <v>2986</v>
      </c>
      <c r="E205" s="3" t="s">
        <v>2227</v>
      </c>
      <c r="F205" s="3" t="s">
        <v>202</v>
      </c>
      <c r="G205" s="4" t="s">
        <v>1597</v>
      </c>
    </row>
    <row r="206" spans="1:7" x14ac:dyDescent="0.15">
      <c r="A206" s="3">
        <f t="shared" si="3"/>
        <v>205</v>
      </c>
      <c r="B206" s="3" t="s">
        <v>530</v>
      </c>
      <c r="C206" s="31" t="s">
        <v>2594</v>
      </c>
      <c r="D206" s="31" t="s">
        <v>2986</v>
      </c>
      <c r="E206" s="3" t="s">
        <v>2228</v>
      </c>
      <c r="F206" s="3" t="s">
        <v>532</v>
      </c>
      <c r="G206" s="4" t="s">
        <v>1598</v>
      </c>
    </row>
    <row r="207" spans="1:7" x14ac:dyDescent="0.15">
      <c r="A207" s="3">
        <f t="shared" si="3"/>
        <v>206</v>
      </c>
      <c r="B207" s="3" t="s">
        <v>533</v>
      </c>
      <c r="C207" s="31" t="s">
        <v>2595</v>
      </c>
      <c r="D207" s="31" t="s">
        <v>2986</v>
      </c>
      <c r="E207" s="3" t="s">
        <v>1991</v>
      </c>
      <c r="F207" s="3" t="s">
        <v>535</v>
      </c>
      <c r="G207" s="4" t="s">
        <v>1599</v>
      </c>
    </row>
    <row r="208" spans="1:7" x14ac:dyDescent="0.15">
      <c r="A208" s="3">
        <f t="shared" si="3"/>
        <v>207</v>
      </c>
      <c r="B208" s="3" t="s">
        <v>3116</v>
      </c>
      <c r="C208" s="31" t="s">
        <v>3117</v>
      </c>
      <c r="D208" s="31" t="s">
        <v>3118</v>
      </c>
      <c r="E208" s="3" t="s">
        <v>3119</v>
      </c>
      <c r="F208" s="3" t="s">
        <v>3120</v>
      </c>
      <c r="G208" s="30" t="s">
        <v>3121</v>
      </c>
    </row>
    <row r="209" spans="1:7" x14ac:dyDescent="0.15">
      <c r="A209" s="3">
        <f t="shared" si="3"/>
        <v>208</v>
      </c>
      <c r="B209" s="3" t="s">
        <v>536</v>
      </c>
      <c r="C209" s="31" t="s">
        <v>2596</v>
      </c>
      <c r="D209" s="31" t="s">
        <v>2984</v>
      </c>
      <c r="E209" s="3" t="s">
        <v>2229</v>
      </c>
      <c r="F209" s="3" t="s">
        <v>538</v>
      </c>
      <c r="G209" s="4" t="s">
        <v>1600</v>
      </c>
    </row>
    <row r="210" spans="1:7" x14ac:dyDescent="0.15">
      <c r="A210" s="3">
        <f t="shared" si="3"/>
        <v>209</v>
      </c>
      <c r="B210" s="3" t="s">
        <v>928</v>
      </c>
      <c r="C210" s="31" t="s">
        <v>2597</v>
      </c>
      <c r="D210" s="31" t="s">
        <v>3014</v>
      </c>
      <c r="E210" s="3" t="s">
        <v>1891</v>
      </c>
      <c r="F210" s="3" t="s">
        <v>930</v>
      </c>
      <c r="G210" s="4" t="s">
        <v>1601</v>
      </c>
    </row>
    <row r="211" spans="1:7" x14ac:dyDescent="0.15">
      <c r="A211" s="3">
        <f t="shared" si="3"/>
        <v>210</v>
      </c>
      <c r="B211" s="3" t="s">
        <v>539</v>
      </c>
      <c r="C211" s="31" t="s">
        <v>2598</v>
      </c>
      <c r="D211" s="31" t="s">
        <v>2986</v>
      </c>
      <c r="E211" s="3" t="s">
        <v>1992</v>
      </c>
      <c r="F211" s="3" t="s">
        <v>541</v>
      </c>
      <c r="G211" s="4" t="s">
        <v>1602</v>
      </c>
    </row>
    <row r="212" spans="1:7" x14ac:dyDescent="0.15">
      <c r="A212" s="3">
        <f t="shared" si="3"/>
        <v>211</v>
      </c>
      <c r="B212" s="3" t="s">
        <v>542</v>
      </c>
      <c r="C212" s="31" t="s">
        <v>2599</v>
      </c>
      <c r="D212" s="31" t="s">
        <v>2986</v>
      </c>
      <c r="E212" s="3" t="s">
        <v>1993</v>
      </c>
      <c r="F212" s="3" t="s">
        <v>288</v>
      </c>
      <c r="G212" s="4" t="s">
        <v>1603</v>
      </c>
    </row>
    <row r="213" spans="1:7" x14ac:dyDescent="0.15">
      <c r="A213" s="3">
        <f t="shared" si="3"/>
        <v>212</v>
      </c>
      <c r="B213" s="3" t="s">
        <v>544</v>
      </c>
      <c r="C213" s="31" t="s">
        <v>2600</v>
      </c>
      <c r="D213" s="31" t="s">
        <v>2986</v>
      </c>
      <c r="E213" s="3" t="s">
        <v>1994</v>
      </c>
      <c r="F213" s="3" t="s">
        <v>546</v>
      </c>
      <c r="G213" s="4" t="s">
        <v>1604</v>
      </c>
    </row>
    <row r="214" spans="1:7" x14ac:dyDescent="0.15">
      <c r="A214" s="3">
        <f t="shared" si="3"/>
        <v>213</v>
      </c>
      <c r="B214" s="3" t="s">
        <v>547</v>
      </c>
      <c r="C214" s="31" t="s">
        <v>2601</v>
      </c>
      <c r="D214" s="31" t="s">
        <v>2986</v>
      </c>
      <c r="E214" s="3" t="s">
        <v>2230</v>
      </c>
      <c r="F214" s="3" t="s">
        <v>549</v>
      </c>
      <c r="G214" s="4" t="s">
        <v>1605</v>
      </c>
    </row>
    <row r="215" spans="1:7" x14ac:dyDescent="0.15">
      <c r="A215" s="3">
        <f t="shared" si="3"/>
        <v>214</v>
      </c>
      <c r="B215" s="3" t="s">
        <v>2335</v>
      </c>
      <c r="C215" s="31" t="s">
        <v>2347</v>
      </c>
      <c r="D215" s="31" t="s">
        <v>2986</v>
      </c>
      <c r="E215" s="3" t="s">
        <v>2349</v>
      </c>
      <c r="F215" s="3" t="s">
        <v>2348</v>
      </c>
      <c r="G215" s="30" t="s">
        <v>2369</v>
      </c>
    </row>
    <row r="216" spans="1:7" x14ac:dyDescent="0.15">
      <c r="A216" s="3">
        <f t="shared" si="3"/>
        <v>215</v>
      </c>
      <c r="B216" s="3" t="s">
        <v>550</v>
      </c>
      <c r="C216" s="31" t="s">
        <v>2602</v>
      </c>
      <c r="D216" s="31" t="s">
        <v>2986</v>
      </c>
      <c r="E216" s="3" t="s">
        <v>2231</v>
      </c>
      <c r="F216" s="3" t="s">
        <v>202</v>
      </c>
      <c r="G216" s="4" t="s">
        <v>1606</v>
      </c>
    </row>
    <row r="217" spans="1:7" x14ac:dyDescent="0.15">
      <c r="A217" s="3">
        <f t="shared" si="3"/>
        <v>216</v>
      </c>
      <c r="B217" s="3" t="s">
        <v>552</v>
      </c>
      <c r="C217" s="31" t="s">
        <v>2397</v>
      </c>
      <c r="D217" s="31" t="s">
        <v>2986</v>
      </c>
      <c r="E217" s="3" t="s">
        <v>2232</v>
      </c>
      <c r="F217" s="3" t="s">
        <v>554</v>
      </c>
      <c r="G217" s="4" t="s">
        <v>1607</v>
      </c>
    </row>
    <row r="218" spans="1:7" x14ac:dyDescent="0.15">
      <c r="A218" s="3">
        <f t="shared" si="3"/>
        <v>217</v>
      </c>
      <c r="B218" s="3" t="s">
        <v>555</v>
      </c>
      <c r="C218" s="31" t="s">
        <v>2603</v>
      </c>
      <c r="D218" s="31" t="s">
        <v>2986</v>
      </c>
      <c r="E218" s="3" t="s">
        <v>1995</v>
      </c>
      <c r="F218" s="3" t="s">
        <v>557</v>
      </c>
      <c r="G218" s="4" t="s">
        <v>1608</v>
      </c>
    </row>
    <row r="219" spans="1:7" x14ac:dyDescent="0.15">
      <c r="A219" s="3">
        <f t="shared" si="3"/>
        <v>218</v>
      </c>
      <c r="B219" s="3" t="s">
        <v>558</v>
      </c>
      <c r="C219" s="31" t="s">
        <v>2604</v>
      </c>
      <c r="D219" s="31" t="s">
        <v>2991</v>
      </c>
      <c r="E219" s="3" t="s">
        <v>1996</v>
      </c>
      <c r="F219" s="3" t="s">
        <v>560</v>
      </c>
      <c r="G219" s="4" t="s">
        <v>1609</v>
      </c>
    </row>
    <row r="220" spans="1:7" x14ac:dyDescent="0.15">
      <c r="A220" s="3">
        <f t="shared" si="3"/>
        <v>219</v>
      </c>
      <c r="B220" s="3" t="s">
        <v>561</v>
      </c>
      <c r="C220" s="31" t="s">
        <v>2605</v>
      </c>
      <c r="D220" s="31" t="s">
        <v>2986</v>
      </c>
      <c r="E220" s="3" t="s">
        <v>2233</v>
      </c>
      <c r="F220" s="3" t="s">
        <v>563</v>
      </c>
      <c r="G220" s="4" t="s">
        <v>1610</v>
      </c>
    </row>
    <row r="221" spans="1:7" x14ac:dyDescent="0.15">
      <c r="A221" s="3">
        <f t="shared" si="3"/>
        <v>220</v>
      </c>
      <c r="B221" s="3" t="s">
        <v>564</v>
      </c>
      <c r="C221" s="31" t="s">
        <v>2606</v>
      </c>
      <c r="D221" s="31" t="s">
        <v>2984</v>
      </c>
      <c r="E221" s="3" t="s">
        <v>1997</v>
      </c>
      <c r="F221" s="3" t="s">
        <v>566</v>
      </c>
      <c r="G221" s="4" t="s">
        <v>1611</v>
      </c>
    </row>
    <row r="222" spans="1:7" x14ac:dyDescent="0.15">
      <c r="A222" s="3">
        <f t="shared" si="3"/>
        <v>221</v>
      </c>
      <c r="B222" s="3" t="s">
        <v>844</v>
      </c>
      <c r="C222" s="31" t="s">
        <v>2607</v>
      </c>
      <c r="D222" s="31" t="s">
        <v>2986</v>
      </c>
      <c r="E222" s="32" t="s">
        <v>1998</v>
      </c>
      <c r="F222" s="3" t="s">
        <v>846</v>
      </c>
      <c r="G222" s="4" t="s">
        <v>1612</v>
      </c>
    </row>
    <row r="223" spans="1:7" x14ac:dyDescent="0.15">
      <c r="A223" s="3">
        <f t="shared" si="3"/>
        <v>222</v>
      </c>
      <c r="B223" s="3" t="s">
        <v>567</v>
      </c>
      <c r="C223" s="31" t="s">
        <v>2608</v>
      </c>
      <c r="D223" s="31" t="s">
        <v>3014</v>
      </c>
      <c r="E223" s="3" t="s">
        <v>1999</v>
      </c>
      <c r="F223" s="3" t="s">
        <v>569</v>
      </c>
      <c r="G223" s="4" t="s">
        <v>1613</v>
      </c>
    </row>
    <row r="224" spans="1:7" x14ac:dyDescent="0.15">
      <c r="A224" s="3">
        <f t="shared" si="3"/>
        <v>223</v>
      </c>
      <c r="B224" s="3" t="s">
        <v>570</v>
      </c>
      <c r="C224" s="31" t="s">
        <v>2609</v>
      </c>
      <c r="D224" s="31" t="s">
        <v>2986</v>
      </c>
      <c r="E224" s="3" t="s">
        <v>2000</v>
      </c>
      <c r="F224" s="3" t="s">
        <v>572</v>
      </c>
      <c r="G224" s="4" t="s">
        <v>1614</v>
      </c>
    </row>
    <row r="225" spans="1:7" x14ac:dyDescent="0.15">
      <c r="A225" s="3">
        <f t="shared" si="3"/>
        <v>224</v>
      </c>
      <c r="B225" s="3" t="s">
        <v>573</v>
      </c>
      <c r="C225" s="31" t="s">
        <v>2610</v>
      </c>
      <c r="D225" s="31" t="s">
        <v>2981</v>
      </c>
      <c r="E225" s="3" t="s">
        <v>2234</v>
      </c>
      <c r="F225" s="3" t="s">
        <v>575</v>
      </c>
      <c r="G225" s="4" t="s">
        <v>1615</v>
      </c>
    </row>
    <row r="226" spans="1:7" x14ac:dyDescent="0.15">
      <c r="A226" s="3">
        <f t="shared" si="3"/>
        <v>225</v>
      </c>
      <c r="B226" s="3" t="s">
        <v>576</v>
      </c>
      <c r="C226" s="31" t="s">
        <v>2611</v>
      </c>
      <c r="D226" s="31" t="s">
        <v>2986</v>
      </c>
      <c r="E226" s="3" t="s">
        <v>2001</v>
      </c>
      <c r="F226" s="3" t="s">
        <v>578</v>
      </c>
      <c r="G226" s="4" t="s">
        <v>1616</v>
      </c>
    </row>
    <row r="227" spans="1:7" x14ac:dyDescent="0.15">
      <c r="A227" s="3">
        <f t="shared" si="3"/>
        <v>226</v>
      </c>
      <c r="B227" s="3" t="s">
        <v>579</v>
      </c>
      <c r="C227" s="31" t="s">
        <v>2612</v>
      </c>
      <c r="D227" s="31" t="s">
        <v>2997</v>
      </c>
      <c r="E227" s="3" t="s">
        <v>2235</v>
      </c>
      <c r="F227" s="3" t="s">
        <v>581</v>
      </c>
      <c r="G227" s="4" t="s">
        <v>1617</v>
      </c>
    </row>
    <row r="228" spans="1:7" x14ac:dyDescent="0.15">
      <c r="A228" s="3">
        <f t="shared" si="3"/>
        <v>227</v>
      </c>
      <c r="B228" s="3" t="s">
        <v>1270</v>
      </c>
      <c r="C228" s="31" t="s">
        <v>2613</v>
      </c>
      <c r="D228" s="31" t="s">
        <v>3002</v>
      </c>
      <c r="E228" s="3" t="s">
        <v>2236</v>
      </c>
      <c r="F228" s="3" t="s">
        <v>1272</v>
      </c>
      <c r="G228" s="4" t="s">
        <v>1618</v>
      </c>
    </row>
    <row r="229" spans="1:7" x14ac:dyDescent="0.15">
      <c r="A229" s="3">
        <f t="shared" si="3"/>
        <v>228</v>
      </c>
      <c r="B229" s="3" t="s">
        <v>582</v>
      </c>
      <c r="C229" s="31" t="s">
        <v>2614</v>
      </c>
      <c r="D229" s="31" t="s">
        <v>2984</v>
      </c>
      <c r="E229" s="32" t="s">
        <v>2002</v>
      </c>
      <c r="F229" s="3" t="s">
        <v>566</v>
      </c>
      <c r="G229" s="4" t="s">
        <v>1619</v>
      </c>
    </row>
    <row r="230" spans="1:7" x14ac:dyDescent="0.15">
      <c r="A230" s="3">
        <f t="shared" si="3"/>
        <v>229</v>
      </c>
      <c r="B230" s="3" t="s">
        <v>584</v>
      </c>
      <c r="C230" s="31" t="s">
        <v>2615</v>
      </c>
      <c r="D230" s="31" t="s">
        <v>2982</v>
      </c>
      <c r="E230" s="3" t="s">
        <v>2237</v>
      </c>
      <c r="F230" s="3" t="s">
        <v>586</v>
      </c>
      <c r="G230" s="4" t="s">
        <v>1620</v>
      </c>
    </row>
    <row r="231" spans="1:7" x14ac:dyDescent="0.15">
      <c r="A231" s="3">
        <f t="shared" si="3"/>
        <v>230</v>
      </c>
      <c r="B231" s="3" t="s">
        <v>803</v>
      </c>
      <c r="C231" s="31" t="s">
        <v>2616</v>
      </c>
      <c r="D231" s="31" t="s">
        <v>2986</v>
      </c>
      <c r="E231" s="3" t="s">
        <v>3131</v>
      </c>
      <c r="F231" s="3" t="s">
        <v>3132</v>
      </c>
      <c r="G231" s="4" t="s">
        <v>1621</v>
      </c>
    </row>
    <row r="232" spans="1:7" x14ac:dyDescent="0.15">
      <c r="A232" s="3">
        <f t="shared" si="3"/>
        <v>231</v>
      </c>
      <c r="B232" s="3" t="s">
        <v>1355</v>
      </c>
      <c r="C232" s="31" t="s">
        <v>2617</v>
      </c>
      <c r="D232" s="31" t="s">
        <v>2995</v>
      </c>
      <c r="E232" s="3" t="s">
        <v>2238</v>
      </c>
      <c r="F232" s="3" t="s">
        <v>1357</v>
      </c>
      <c r="G232" s="30" t="s">
        <v>1875</v>
      </c>
    </row>
    <row r="233" spans="1:7" x14ac:dyDescent="0.15">
      <c r="A233" s="3">
        <f t="shared" si="3"/>
        <v>232</v>
      </c>
      <c r="B233" s="3" t="s">
        <v>903</v>
      </c>
      <c r="C233" s="31" t="s">
        <v>2618</v>
      </c>
      <c r="D233" s="31" t="s">
        <v>2986</v>
      </c>
      <c r="E233" s="3" t="s">
        <v>2003</v>
      </c>
      <c r="F233" s="3" t="s">
        <v>905</v>
      </c>
      <c r="G233" s="4" t="s">
        <v>1622</v>
      </c>
    </row>
    <row r="234" spans="1:7" x14ac:dyDescent="0.15">
      <c r="A234" s="3">
        <f t="shared" si="3"/>
        <v>233</v>
      </c>
      <c r="B234" s="3" t="s">
        <v>587</v>
      </c>
      <c r="C234" s="31" t="s">
        <v>2619</v>
      </c>
      <c r="D234" s="31" t="s">
        <v>2986</v>
      </c>
      <c r="E234" s="3" t="s">
        <v>2239</v>
      </c>
      <c r="F234" s="3" t="s">
        <v>589</v>
      </c>
      <c r="G234" s="4" t="s">
        <v>1623</v>
      </c>
    </row>
    <row r="235" spans="1:7" x14ac:dyDescent="0.15">
      <c r="A235" s="3">
        <f t="shared" si="3"/>
        <v>234</v>
      </c>
      <c r="B235" s="3" t="s">
        <v>590</v>
      </c>
      <c r="C235" s="31" t="s">
        <v>2620</v>
      </c>
      <c r="D235" s="31" t="s">
        <v>2986</v>
      </c>
      <c r="E235" s="3" t="s">
        <v>2240</v>
      </c>
      <c r="F235" s="3" t="s">
        <v>592</v>
      </c>
      <c r="G235" s="4" t="s">
        <v>1624</v>
      </c>
    </row>
    <row r="236" spans="1:7" x14ac:dyDescent="0.15">
      <c r="A236" s="3">
        <f t="shared" si="3"/>
        <v>235</v>
      </c>
      <c r="B236" s="3" t="s">
        <v>593</v>
      </c>
      <c r="C236" s="31" t="s">
        <v>2621</v>
      </c>
      <c r="D236" s="31" t="s">
        <v>2985</v>
      </c>
      <c r="E236" s="3" t="s">
        <v>2138</v>
      </c>
      <c r="F236" s="3" t="s">
        <v>595</v>
      </c>
      <c r="G236" s="4" t="s">
        <v>1625</v>
      </c>
    </row>
    <row r="237" spans="1:7" x14ac:dyDescent="0.15">
      <c r="A237" s="3">
        <f t="shared" si="3"/>
        <v>236</v>
      </c>
      <c r="B237" s="3" t="s">
        <v>596</v>
      </c>
      <c r="C237" s="31" t="s">
        <v>2622</v>
      </c>
      <c r="D237" s="31" t="s">
        <v>2986</v>
      </c>
      <c r="E237" s="3" t="s">
        <v>2241</v>
      </c>
      <c r="F237" s="3" t="s">
        <v>598</v>
      </c>
      <c r="G237" s="4" t="s">
        <v>1626</v>
      </c>
    </row>
    <row r="238" spans="1:7" x14ac:dyDescent="0.15">
      <c r="A238" s="3">
        <f t="shared" si="3"/>
        <v>237</v>
      </c>
      <c r="B238" s="3" t="s">
        <v>906</v>
      </c>
      <c r="C238" s="31" t="s">
        <v>3027</v>
      </c>
      <c r="D238" s="31" t="s">
        <v>2986</v>
      </c>
      <c r="E238" s="3" t="s">
        <v>2004</v>
      </c>
      <c r="F238" s="3" t="s">
        <v>908</v>
      </c>
      <c r="G238" s="4" t="s">
        <v>1627</v>
      </c>
    </row>
    <row r="239" spans="1:7" x14ac:dyDescent="0.15">
      <c r="A239" s="3">
        <f t="shared" si="3"/>
        <v>238</v>
      </c>
      <c r="B239" s="3" t="s">
        <v>2958</v>
      </c>
      <c r="C239" s="31" t="s">
        <v>2959</v>
      </c>
      <c r="D239" s="31" t="s">
        <v>3007</v>
      </c>
      <c r="E239" s="3" t="s">
        <v>2962</v>
      </c>
      <c r="F239" s="3" t="s">
        <v>2963</v>
      </c>
      <c r="G239" s="30" t="s">
        <v>2964</v>
      </c>
    </row>
    <row r="240" spans="1:7" x14ac:dyDescent="0.15">
      <c r="A240" s="3">
        <f t="shared" si="3"/>
        <v>239</v>
      </c>
      <c r="B240" s="3" t="s">
        <v>599</v>
      </c>
      <c r="C240" s="31" t="s">
        <v>2623</v>
      </c>
      <c r="D240" s="31" t="s">
        <v>2986</v>
      </c>
      <c r="E240" s="3" t="s">
        <v>2005</v>
      </c>
      <c r="F240" s="3" t="s">
        <v>601</v>
      </c>
      <c r="G240" s="4" t="s">
        <v>1628</v>
      </c>
    </row>
    <row r="241" spans="1:7" x14ac:dyDescent="0.15">
      <c r="A241" s="3">
        <f t="shared" si="3"/>
        <v>240</v>
      </c>
      <c r="B241" s="3" t="s">
        <v>602</v>
      </c>
      <c r="C241" s="31" t="s">
        <v>2624</v>
      </c>
      <c r="D241" s="31" t="s">
        <v>2986</v>
      </c>
      <c r="E241" s="3" t="s">
        <v>2006</v>
      </c>
      <c r="F241" s="3" t="s">
        <v>604</v>
      </c>
      <c r="G241" s="4" t="s">
        <v>1629</v>
      </c>
    </row>
    <row r="242" spans="1:7" x14ac:dyDescent="0.15">
      <c r="A242" s="3">
        <f t="shared" si="3"/>
        <v>241</v>
      </c>
      <c r="B242" s="3" t="s">
        <v>605</v>
      </c>
      <c r="C242" s="31" t="s">
        <v>2625</v>
      </c>
      <c r="D242" s="31" t="s">
        <v>3014</v>
      </c>
      <c r="E242" s="32" t="s">
        <v>2242</v>
      </c>
      <c r="F242" s="3" t="s">
        <v>397</v>
      </c>
      <c r="G242" s="4" t="s">
        <v>1630</v>
      </c>
    </row>
    <row r="243" spans="1:7" x14ac:dyDescent="0.15">
      <c r="A243" s="3">
        <f t="shared" si="3"/>
        <v>242</v>
      </c>
      <c r="B243" s="3" t="s">
        <v>607</v>
      </c>
      <c r="C243" s="31" t="s">
        <v>2626</v>
      </c>
      <c r="D243" s="31" t="s">
        <v>3014</v>
      </c>
      <c r="E243" s="3" t="s">
        <v>1967</v>
      </c>
      <c r="F243" s="3" t="s">
        <v>420</v>
      </c>
      <c r="G243" s="4" t="s">
        <v>1631</v>
      </c>
    </row>
    <row r="244" spans="1:7" x14ac:dyDescent="0.15">
      <c r="A244" s="3">
        <f t="shared" si="3"/>
        <v>243</v>
      </c>
      <c r="B244" s="3" t="s">
        <v>2861</v>
      </c>
      <c r="C244" s="31" t="s">
        <v>2862</v>
      </c>
      <c r="D244" s="31" t="s">
        <v>2986</v>
      </c>
      <c r="E244" s="3" t="s">
        <v>2863</v>
      </c>
      <c r="F244" s="3" t="s">
        <v>2864</v>
      </c>
      <c r="G244" s="30" t="s">
        <v>2865</v>
      </c>
    </row>
    <row r="245" spans="1:7" x14ac:dyDescent="0.15">
      <c r="A245" s="3">
        <f t="shared" si="3"/>
        <v>244</v>
      </c>
      <c r="B245" s="3" t="s">
        <v>810</v>
      </c>
      <c r="C245" s="31" t="s">
        <v>2627</v>
      </c>
      <c r="D245" s="31" t="s">
        <v>3005</v>
      </c>
      <c r="E245" s="3" t="s">
        <v>2007</v>
      </c>
      <c r="F245" s="3" t="s">
        <v>812</v>
      </c>
      <c r="G245" s="4" t="s">
        <v>1632</v>
      </c>
    </row>
    <row r="246" spans="1:7" x14ac:dyDescent="0.15">
      <c r="A246" s="3">
        <f t="shared" si="3"/>
        <v>245</v>
      </c>
      <c r="B246" s="3" t="s">
        <v>609</v>
      </c>
      <c r="C246" s="31" t="s">
        <v>2628</v>
      </c>
      <c r="D246" s="31" t="s">
        <v>2986</v>
      </c>
      <c r="E246" s="3" t="s">
        <v>2243</v>
      </c>
      <c r="F246" s="3" t="s">
        <v>611</v>
      </c>
      <c r="G246" s="4" t="s">
        <v>1633</v>
      </c>
    </row>
    <row r="247" spans="1:7" x14ac:dyDescent="0.15">
      <c r="A247" s="3">
        <f t="shared" si="3"/>
        <v>246</v>
      </c>
      <c r="B247" s="3" t="s">
        <v>612</v>
      </c>
      <c r="C247" s="31" t="s">
        <v>2629</v>
      </c>
      <c r="D247" s="31" t="s">
        <v>2986</v>
      </c>
      <c r="E247" s="3" t="s">
        <v>2008</v>
      </c>
      <c r="F247" s="3" t="s">
        <v>614</v>
      </c>
      <c r="G247" s="4" t="s">
        <v>1634</v>
      </c>
    </row>
    <row r="248" spans="1:7" x14ac:dyDescent="0.15">
      <c r="A248" s="3">
        <f t="shared" si="3"/>
        <v>247</v>
      </c>
      <c r="B248" s="3" t="s">
        <v>2960</v>
      </c>
      <c r="C248" s="31" t="s">
        <v>2961</v>
      </c>
      <c r="D248" s="31" t="s">
        <v>2984</v>
      </c>
      <c r="E248" s="3" t="s">
        <v>2965</v>
      </c>
      <c r="F248" s="3" t="s">
        <v>2966</v>
      </c>
      <c r="G248" s="30" t="s">
        <v>2967</v>
      </c>
    </row>
    <row r="249" spans="1:7" x14ac:dyDescent="0.15">
      <c r="A249" s="3">
        <f t="shared" si="3"/>
        <v>248</v>
      </c>
      <c r="B249" s="3" t="s">
        <v>936</v>
      </c>
      <c r="C249" s="31" t="s">
        <v>2630</v>
      </c>
      <c r="D249" s="31" t="s">
        <v>2986</v>
      </c>
      <c r="E249" s="3" t="s">
        <v>3081</v>
      </c>
      <c r="F249" s="3" t="s">
        <v>938</v>
      </c>
      <c r="G249" s="4" t="s">
        <v>1635</v>
      </c>
    </row>
    <row r="250" spans="1:7" x14ac:dyDescent="0.15">
      <c r="A250" s="3">
        <f t="shared" si="3"/>
        <v>249</v>
      </c>
      <c r="B250" s="3" t="s">
        <v>832</v>
      </c>
      <c r="C250" s="31" t="s">
        <v>2631</v>
      </c>
      <c r="D250" s="31" t="s">
        <v>2986</v>
      </c>
      <c r="E250" s="3" t="s">
        <v>2244</v>
      </c>
      <c r="F250" s="3" t="s">
        <v>834</v>
      </c>
      <c r="G250" s="4" t="s">
        <v>1636</v>
      </c>
    </row>
    <row r="251" spans="1:7" x14ac:dyDescent="0.15">
      <c r="A251" s="3">
        <f t="shared" si="3"/>
        <v>250</v>
      </c>
      <c r="B251" s="3" t="s">
        <v>618</v>
      </c>
      <c r="C251" s="31" t="s">
        <v>2632</v>
      </c>
      <c r="D251" s="31" t="s">
        <v>2986</v>
      </c>
      <c r="E251" s="3" t="s">
        <v>1963</v>
      </c>
      <c r="F251" s="3" t="s">
        <v>620</v>
      </c>
      <c r="G251" s="4" t="s">
        <v>1637</v>
      </c>
    </row>
    <row r="252" spans="1:7" x14ac:dyDescent="0.15">
      <c r="A252" s="3">
        <f t="shared" si="3"/>
        <v>251</v>
      </c>
      <c r="B252" s="3" t="s">
        <v>825</v>
      </c>
      <c r="C252" s="31" t="s">
        <v>2633</v>
      </c>
      <c r="D252" s="31" t="s">
        <v>2997</v>
      </c>
      <c r="E252" s="3" t="s">
        <v>2009</v>
      </c>
      <c r="F252" s="3" t="s">
        <v>827</v>
      </c>
      <c r="G252" s="4" t="s">
        <v>1638</v>
      </c>
    </row>
    <row r="253" spans="1:7" x14ac:dyDescent="0.15">
      <c r="A253" s="3">
        <f t="shared" si="3"/>
        <v>252</v>
      </c>
      <c r="B253" s="3" t="s">
        <v>621</v>
      </c>
      <c r="C253" s="31" t="s">
        <v>2634</v>
      </c>
      <c r="D253" s="31" t="s">
        <v>2986</v>
      </c>
      <c r="E253" s="3" t="s">
        <v>1963</v>
      </c>
      <c r="F253" s="3" t="s">
        <v>623</v>
      </c>
      <c r="G253" s="4" t="s">
        <v>1639</v>
      </c>
    </row>
    <row r="254" spans="1:7" x14ac:dyDescent="0.15">
      <c r="A254" s="3">
        <f t="shared" si="3"/>
        <v>253</v>
      </c>
      <c r="B254" s="3" t="s">
        <v>1069</v>
      </c>
      <c r="C254" s="31" t="s">
        <v>2635</v>
      </c>
      <c r="D254" s="31" t="s">
        <v>2986</v>
      </c>
      <c r="E254" s="3" t="s">
        <v>1990</v>
      </c>
      <c r="F254" s="3" t="s">
        <v>527</v>
      </c>
      <c r="G254" s="4" t="s">
        <v>1640</v>
      </c>
    </row>
    <row r="255" spans="1:7" x14ac:dyDescent="0.15">
      <c r="A255" s="3">
        <f t="shared" si="3"/>
        <v>254</v>
      </c>
      <c r="B255" s="3" t="s">
        <v>624</v>
      </c>
      <c r="C255" s="31" t="s">
        <v>2636</v>
      </c>
      <c r="D255" s="31" t="s">
        <v>2986</v>
      </c>
      <c r="E255" s="3" t="s">
        <v>2010</v>
      </c>
      <c r="F255" s="3" t="s">
        <v>626</v>
      </c>
      <c r="G255" s="30" t="s">
        <v>1876</v>
      </c>
    </row>
    <row r="256" spans="1:7" x14ac:dyDescent="0.15">
      <c r="A256" s="3">
        <f t="shared" si="3"/>
        <v>255</v>
      </c>
      <c r="B256" s="3" t="s">
        <v>627</v>
      </c>
      <c r="C256" s="31" t="s">
        <v>2637</v>
      </c>
      <c r="D256" s="31" t="s">
        <v>2986</v>
      </c>
      <c r="E256" s="3" t="s">
        <v>2011</v>
      </c>
      <c r="F256" s="3" t="s">
        <v>629</v>
      </c>
      <c r="G256" s="4" t="s">
        <v>1641</v>
      </c>
    </row>
    <row r="257" spans="1:7" x14ac:dyDescent="0.15">
      <c r="A257" s="3">
        <f t="shared" si="3"/>
        <v>256</v>
      </c>
      <c r="B257" s="3" t="s">
        <v>1045</v>
      </c>
      <c r="C257" s="31" t="s">
        <v>2638</v>
      </c>
      <c r="D257" s="31" t="s">
        <v>2986</v>
      </c>
      <c r="E257" s="3" t="s">
        <v>2012</v>
      </c>
      <c r="F257" s="3" t="s">
        <v>1047</v>
      </c>
      <c r="G257" s="4" t="s">
        <v>1643</v>
      </c>
    </row>
    <row r="258" spans="1:7" x14ac:dyDescent="0.15">
      <c r="A258" s="3">
        <f t="shared" si="3"/>
        <v>257</v>
      </c>
      <c r="B258" s="3" t="s">
        <v>847</v>
      </c>
      <c r="C258" s="31" t="s">
        <v>2639</v>
      </c>
      <c r="D258" s="31" t="s">
        <v>2986</v>
      </c>
      <c r="E258" s="3" t="s">
        <v>2013</v>
      </c>
      <c r="F258" s="3" t="s">
        <v>849</v>
      </c>
      <c r="G258" s="4" t="s">
        <v>1644</v>
      </c>
    </row>
    <row r="259" spans="1:7" x14ac:dyDescent="0.15">
      <c r="A259" s="3">
        <f t="shared" si="3"/>
        <v>258</v>
      </c>
      <c r="B259" s="3" t="s">
        <v>633</v>
      </c>
      <c r="C259" s="31" t="s">
        <v>2640</v>
      </c>
      <c r="D259" s="31" t="s">
        <v>2986</v>
      </c>
      <c r="E259" s="3" t="s">
        <v>2245</v>
      </c>
      <c r="F259" s="3" t="s">
        <v>635</v>
      </c>
      <c r="G259" s="4" t="s">
        <v>1645</v>
      </c>
    </row>
    <row r="260" spans="1:7" x14ac:dyDescent="0.15">
      <c r="A260" s="3">
        <f t="shared" si="3"/>
        <v>259</v>
      </c>
      <c r="B260" s="3" t="s">
        <v>636</v>
      </c>
      <c r="C260" s="31" t="s">
        <v>2641</v>
      </c>
      <c r="D260" s="31" t="s">
        <v>2986</v>
      </c>
      <c r="E260" s="3" t="s">
        <v>2014</v>
      </c>
      <c r="F260" s="3" t="s">
        <v>638</v>
      </c>
      <c r="G260" s="4" t="s">
        <v>1646</v>
      </c>
    </row>
    <row r="261" spans="1:7" x14ac:dyDescent="0.15">
      <c r="A261" s="3">
        <f t="shared" si="3"/>
        <v>260</v>
      </c>
      <c r="B261" s="3" t="s">
        <v>639</v>
      </c>
      <c r="C261" s="31" t="s">
        <v>2642</v>
      </c>
      <c r="D261" s="31" t="s">
        <v>2986</v>
      </c>
      <c r="E261" s="3" t="s">
        <v>2246</v>
      </c>
      <c r="F261" s="3" t="s">
        <v>641</v>
      </c>
      <c r="G261" s="4" t="s">
        <v>1647</v>
      </c>
    </row>
    <row r="262" spans="1:7" x14ac:dyDescent="0.15">
      <c r="A262" s="3">
        <f t="shared" si="3"/>
        <v>261</v>
      </c>
      <c r="B262" s="3" t="s">
        <v>642</v>
      </c>
      <c r="C262" s="31" t="s">
        <v>2643</v>
      </c>
      <c r="D262" s="31" t="s">
        <v>2986</v>
      </c>
      <c r="E262" s="3" t="s">
        <v>2247</v>
      </c>
      <c r="F262" s="3" t="s">
        <v>335</v>
      </c>
      <c r="G262" s="4" t="s">
        <v>1648</v>
      </c>
    </row>
    <row r="263" spans="1:7" x14ac:dyDescent="0.15">
      <c r="A263" s="3">
        <f t="shared" si="3"/>
        <v>262</v>
      </c>
      <c r="B263" s="3" t="s">
        <v>644</v>
      </c>
      <c r="C263" s="31" t="s">
        <v>2644</v>
      </c>
      <c r="D263" s="31" t="s">
        <v>2984</v>
      </c>
      <c r="E263" s="3" t="s">
        <v>2015</v>
      </c>
      <c r="F263" s="3" t="s">
        <v>374</v>
      </c>
      <c r="G263" s="4" t="s">
        <v>1649</v>
      </c>
    </row>
    <row r="264" spans="1:7" x14ac:dyDescent="0.15">
      <c r="A264" s="3">
        <f t="shared" si="3"/>
        <v>263</v>
      </c>
      <c r="B264" s="3" t="s">
        <v>646</v>
      </c>
      <c r="C264" s="31" t="s">
        <v>2645</v>
      </c>
      <c r="D264" s="31" t="s">
        <v>2986</v>
      </c>
      <c r="E264" s="3" t="s">
        <v>2248</v>
      </c>
      <c r="F264" s="3" t="s">
        <v>648</v>
      </c>
      <c r="G264" s="4" t="s">
        <v>1650</v>
      </c>
    </row>
    <row r="265" spans="1:7" x14ac:dyDescent="0.15">
      <c r="A265" s="3">
        <f t="shared" si="3"/>
        <v>264</v>
      </c>
      <c r="B265" s="3" t="s">
        <v>649</v>
      </c>
      <c r="C265" s="31" t="s">
        <v>3133</v>
      </c>
      <c r="D265" s="31" t="s">
        <v>3014</v>
      </c>
      <c r="E265" s="3" t="s">
        <v>2016</v>
      </c>
      <c r="F265" s="3" t="s">
        <v>650</v>
      </c>
      <c r="G265" s="4" t="s">
        <v>1651</v>
      </c>
    </row>
    <row r="266" spans="1:7" x14ac:dyDescent="0.15">
      <c r="A266" s="3">
        <f t="shared" ref="A266:A329" si="4">ROW()-1</f>
        <v>265</v>
      </c>
      <c r="B266" s="3" t="s">
        <v>651</v>
      </c>
      <c r="C266" s="31" t="s">
        <v>2646</v>
      </c>
      <c r="D266" s="31" t="s">
        <v>2986</v>
      </c>
      <c r="E266" s="3" t="s">
        <v>2017</v>
      </c>
      <c r="F266" s="3" t="s">
        <v>653</v>
      </c>
      <c r="G266" s="4" t="s">
        <v>1652</v>
      </c>
    </row>
    <row r="267" spans="1:7" x14ac:dyDescent="0.15">
      <c r="A267" s="3">
        <f t="shared" si="4"/>
        <v>266</v>
      </c>
      <c r="B267" s="3" t="s">
        <v>1094</v>
      </c>
      <c r="C267" s="31" t="s">
        <v>2647</v>
      </c>
      <c r="D267" s="31" t="s">
        <v>2986</v>
      </c>
      <c r="E267" s="3" t="s">
        <v>2249</v>
      </c>
      <c r="F267" s="3" t="s">
        <v>1096</v>
      </c>
      <c r="G267" s="4" t="s">
        <v>1653</v>
      </c>
    </row>
    <row r="268" spans="1:7" x14ac:dyDescent="0.15">
      <c r="A268" s="3">
        <f t="shared" si="4"/>
        <v>267</v>
      </c>
      <c r="B268" s="3" t="s">
        <v>797</v>
      </c>
      <c r="C268" s="31" t="s">
        <v>2648</v>
      </c>
      <c r="D268" s="31" t="s">
        <v>2984</v>
      </c>
      <c r="E268" s="3" t="s">
        <v>2018</v>
      </c>
      <c r="F268" s="3" t="s">
        <v>799</v>
      </c>
      <c r="G268" s="4" t="s">
        <v>1654</v>
      </c>
    </row>
    <row r="269" spans="1:7" x14ac:dyDescent="0.15">
      <c r="A269" s="3">
        <f t="shared" si="4"/>
        <v>268</v>
      </c>
      <c r="B269" s="3" t="s">
        <v>1020</v>
      </c>
      <c r="C269" s="31" t="s">
        <v>2649</v>
      </c>
      <c r="D269" s="31" t="s">
        <v>2986</v>
      </c>
      <c r="E269" s="3" t="s">
        <v>2019</v>
      </c>
      <c r="F269" s="3" t="s">
        <v>927</v>
      </c>
      <c r="G269" s="4" t="s">
        <v>1655</v>
      </c>
    </row>
    <row r="270" spans="1:7" x14ac:dyDescent="0.15">
      <c r="A270" s="3">
        <f t="shared" si="4"/>
        <v>269</v>
      </c>
      <c r="B270" s="3" t="s">
        <v>977</v>
      </c>
      <c r="C270" s="31" t="s">
        <v>2650</v>
      </c>
      <c r="D270" s="31" t="s">
        <v>2986</v>
      </c>
      <c r="E270" s="3" t="s">
        <v>2250</v>
      </c>
      <c r="F270" s="3" t="s">
        <v>979</v>
      </c>
      <c r="G270" s="4" t="s">
        <v>1656</v>
      </c>
    </row>
    <row r="271" spans="1:7" x14ac:dyDescent="0.15">
      <c r="A271" s="3">
        <f t="shared" si="4"/>
        <v>270</v>
      </c>
      <c r="B271" s="3" t="s">
        <v>657</v>
      </c>
      <c r="C271" s="31" t="s">
        <v>2651</v>
      </c>
      <c r="D271" s="31" t="s">
        <v>2997</v>
      </c>
      <c r="E271" s="3" t="s">
        <v>2020</v>
      </c>
      <c r="F271" s="3" t="s">
        <v>659</v>
      </c>
      <c r="G271" s="4" t="s">
        <v>1657</v>
      </c>
    </row>
    <row r="272" spans="1:7" x14ac:dyDescent="0.15">
      <c r="A272" s="3">
        <f t="shared" si="4"/>
        <v>271</v>
      </c>
      <c r="B272" s="3" t="s">
        <v>660</v>
      </c>
      <c r="C272" s="31" t="s">
        <v>2652</v>
      </c>
      <c r="D272" s="31" t="s">
        <v>2986</v>
      </c>
      <c r="E272" s="3" t="s">
        <v>2021</v>
      </c>
      <c r="F272" s="3" t="s">
        <v>662</v>
      </c>
      <c r="G272" s="4" t="s">
        <v>1658</v>
      </c>
    </row>
    <row r="273" spans="1:7" x14ac:dyDescent="0.15">
      <c r="A273" s="3">
        <f t="shared" si="4"/>
        <v>272</v>
      </c>
      <c r="B273" s="3" t="s">
        <v>888</v>
      </c>
      <c r="C273" s="31" t="s">
        <v>2653</v>
      </c>
      <c r="D273" s="31" t="s">
        <v>2986</v>
      </c>
      <c r="E273" s="3" t="s">
        <v>2251</v>
      </c>
      <c r="F273" s="3" t="s">
        <v>890</v>
      </c>
      <c r="G273" s="4" t="s">
        <v>1659</v>
      </c>
    </row>
    <row r="274" spans="1:7" x14ac:dyDescent="0.15">
      <c r="A274" s="3">
        <f t="shared" si="4"/>
        <v>273</v>
      </c>
      <c r="B274" s="3" t="s">
        <v>663</v>
      </c>
      <c r="C274" s="31" t="s">
        <v>2654</v>
      </c>
      <c r="D274" s="31" t="s">
        <v>2998</v>
      </c>
      <c r="E274" s="3" t="s">
        <v>2252</v>
      </c>
      <c r="F274" s="3" t="s">
        <v>665</v>
      </c>
      <c r="G274" s="4" t="s">
        <v>1660</v>
      </c>
    </row>
    <row r="275" spans="1:7" x14ac:dyDescent="0.15">
      <c r="A275" s="3">
        <f t="shared" si="4"/>
        <v>274</v>
      </c>
      <c r="B275" s="3" t="s">
        <v>666</v>
      </c>
      <c r="C275" s="31" t="s">
        <v>2655</v>
      </c>
      <c r="D275" s="31" t="s">
        <v>2986</v>
      </c>
      <c r="E275" s="3" t="s">
        <v>2253</v>
      </c>
      <c r="F275" s="3" t="s">
        <v>668</v>
      </c>
      <c r="G275" s="4" t="s">
        <v>1661</v>
      </c>
    </row>
    <row r="276" spans="1:7" x14ac:dyDescent="0.15">
      <c r="A276" s="3">
        <f t="shared" si="4"/>
        <v>275</v>
      </c>
      <c r="B276" s="3" t="s">
        <v>669</v>
      </c>
      <c r="C276" s="31" t="s">
        <v>2656</v>
      </c>
      <c r="D276" s="31" t="s">
        <v>2995</v>
      </c>
      <c r="E276" s="3" t="s">
        <v>2022</v>
      </c>
      <c r="F276" s="3" t="s">
        <v>671</v>
      </c>
      <c r="G276" s="4" t="s">
        <v>1662</v>
      </c>
    </row>
    <row r="277" spans="1:7" x14ac:dyDescent="0.15">
      <c r="A277" s="3">
        <f t="shared" si="4"/>
        <v>276</v>
      </c>
      <c r="B277" s="3" t="s">
        <v>835</v>
      </c>
      <c r="C277" s="31" t="s">
        <v>2657</v>
      </c>
      <c r="D277" s="31" t="s">
        <v>2997</v>
      </c>
      <c r="E277" s="3" t="s">
        <v>2254</v>
      </c>
      <c r="F277" s="3" t="s">
        <v>837</v>
      </c>
      <c r="G277" s="4" t="s">
        <v>1663</v>
      </c>
    </row>
    <row r="278" spans="1:7" x14ac:dyDescent="0.15">
      <c r="A278" s="3">
        <f t="shared" si="4"/>
        <v>277</v>
      </c>
      <c r="B278" s="3" t="s">
        <v>2866</v>
      </c>
      <c r="C278" s="31" t="s">
        <v>2867</v>
      </c>
      <c r="D278" s="31" t="s">
        <v>2986</v>
      </c>
      <c r="E278" s="3" t="s">
        <v>2869</v>
      </c>
      <c r="F278" s="3" t="s">
        <v>2868</v>
      </c>
      <c r="G278" s="30" t="s">
        <v>2870</v>
      </c>
    </row>
    <row r="279" spans="1:7" x14ac:dyDescent="0.15">
      <c r="A279" s="3">
        <f t="shared" si="4"/>
        <v>278</v>
      </c>
      <c r="B279" s="3" t="s">
        <v>672</v>
      </c>
      <c r="C279" s="31" t="s">
        <v>2658</v>
      </c>
      <c r="D279" s="31" t="s">
        <v>2982</v>
      </c>
      <c r="E279" s="3" t="s">
        <v>2023</v>
      </c>
      <c r="F279" s="3" t="s">
        <v>674</v>
      </c>
      <c r="G279" s="4" t="s">
        <v>1664</v>
      </c>
    </row>
    <row r="280" spans="1:7" x14ac:dyDescent="0.15">
      <c r="A280" s="3">
        <f t="shared" si="4"/>
        <v>279</v>
      </c>
      <c r="B280" s="3" t="s">
        <v>1133</v>
      </c>
      <c r="C280" s="31" t="s">
        <v>2659</v>
      </c>
      <c r="D280" s="31" t="s">
        <v>2995</v>
      </c>
      <c r="E280" s="3" t="s">
        <v>2024</v>
      </c>
      <c r="F280" s="3" t="s">
        <v>1135</v>
      </c>
      <c r="G280" s="4" t="s">
        <v>1665</v>
      </c>
    </row>
    <row r="281" spans="1:7" x14ac:dyDescent="0.15">
      <c r="A281" s="3">
        <f t="shared" si="4"/>
        <v>280</v>
      </c>
      <c r="B281" s="3" t="s">
        <v>1031</v>
      </c>
      <c r="C281" s="31" t="s">
        <v>2660</v>
      </c>
      <c r="D281" s="31" t="s">
        <v>2986</v>
      </c>
      <c r="E281" s="3" t="s">
        <v>2025</v>
      </c>
      <c r="F281" s="3" t="s">
        <v>1033</v>
      </c>
      <c r="G281" s="4" t="s">
        <v>1666</v>
      </c>
    </row>
    <row r="282" spans="1:7" x14ac:dyDescent="0.15">
      <c r="A282" s="3">
        <f t="shared" si="4"/>
        <v>281</v>
      </c>
      <c r="B282" s="3" t="s">
        <v>819</v>
      </c>
      <c r="C282" s="31" t="s">
        <v>2661</v>
      </c>
      <c r="D282" s="31" t="s">
        <v>2984</v>
      </c>
      <c r="E282" s="3" t="s">
        <v>2255</v>
      </c>
      <c r="F282" s="3" t="s">
        <v>821</v>
      </c>
      <c r="G282" s="4" t="s">
        <v>1667</v>
      </c>
    </row>
    <row r="283" spans="1:7" x14ac:dyDescent="0.15">
      <c r="A283" s="3">
        <f t="shared" si="4"/>
        <v>282</v>
      </c>
      <c r="B283" s="3" t="s">
        <v>675</v>
      </c>
      <c r="C283" s="31" t="s">
        <v>2662</v>
      </c>
      <c r="D283" s="31" t="s">
        <v>2986</v>
      </c>
      <c r="E283" s="3" t="s">
        <v>2026</v>
      </c>
      <c r="F283" s="3" t="s">
        <v>677</v>
      </c>
      <c r="G283" s="4" t="s">
        <v>1668</v>
      </c>
    </row>
    <row r="284" spans="1:7" x14ac:dyDescent="0.15">
      <c r="A284" s="3">
        <f t="shared" si="4"/>
        <v>283</v>
      </c>
      <c r="B284" s="3" t="s">
        <v>678</v>
      </c>
      <c r="C284" s="31" t="s">
        <v>2663</v>
      </c>
      <c r="D284" s="31" t="s">
        <v>2986</v>
      </c>
      <c r="E284" s="3" t="s">
        <v>2027</v>
      </c>
      <c r="F284" s="3" t="s">
        <v>680</v>
      </c>
      <c r="G284" s="4" t="s">
        <v>1846</v>
      </c>
    </row>
    <row r="285" spans="1:7" x14ac:dyDescent="0.15">
      <c r="A285" s="3">
        <f t="shared" si="4"/>
        <v>284</v>
      </c>
      <c r="B285" s="3" t="s">
        <v>681</v>
      </c>
      <c r="C285" s="31" t="s">
        <v>2664</v>
      </c>
      <c r="D285" s="31" t="s">
        <v>2984</v>
      </c>
      <c r="E285" s="3" t="s">
        <v>2256</v>
      </c>
      <c r="F285" s="3" t="s">
        <v>683</v>
      </c>
      <c r="G285" s="4" t="s">
        <v>1669</v>
      </c>
    </row>
    <row r="286" spans="1:7" x14ac:dyDescent="0.15">
      <c r="A286" s="3">
        <f t="shared" si="4"/>
        <v>285</v>
      </c>
      <c r="B286" s="3" t="s">
        <v>684</v>
      </c>
      <c r="C286" s="31" t="s">
        <v>2665</v>
      </c>
      <c r="D286" s="31" t="s">
        <v>2982</v>
      </c>
      <c r="E286" s="3" t="s">
        <v>2028</v>
      </c>
      <c r="F286" s="3" t="s">
        <v>686</v>
      </c>
      <c r="G286" s="4" t="s">
        <v>1670</v>
      </c>
    </row>
    <row r="287" spans="1:7" x14ac:dyDescent="0.15">
      <c r="A287" s="3">
        <f t="shared" si="4"/>
        <v>286</v>
      </c>
      <c r="B287" s="3" t="s">
        <v>687</v>
      </c>
      <c r="C287" s="31" t="s">
        <v>2666</v>
      </c>
      <c r="D287" s="31" t="s">
        <v>2984</v>
      </c>
      <c r="E287" s="3" t="s">
        <v>2029</v>
      </c>
      <c r="F287" s="3" t="s">
        <v>689</v>
      </c>
      <c r="G287" s="4" t="s">
        <v>1671</v>
      </c>
    </row>
    <row r="288" spans="1:7" x14ac:dyDescent="0.15">
      <c r="A288" s="3">
        <f t="shared" si="4"/>
        <v>287</v>
      </c>
      <c r="B288" s="3" t="s">
        <v>690</v>
      </c>
      <c r="C288" s="31" t="s">
        <v>2667</v>
      </c>
      <c r="D288" s="31" t="s">
        <v>2986</v>
      </c>
      <c r="E288" s="3" t="s">
        <v>2257</v>
      </c>
      <c r="F288" s="3" t="s">
        <v>692</v>
      </c>
      <c r="G288" s="4" t="s">
        <v>1672</v>
      </c>
    </row>
    <row r="289" spans="1:7" x14ac:dyDescent="0.15">
      <c r="A289" s="3">
        <f t="shared" si="4"/>
        <v>288</v>
      </c>
      <c r="B289" s="3" t="s">
        <v>693</v>
      </c>
      <c r="C289" s="31" t="s">
        <v>2668</v>
      </c>
      <c r="D289" s="31" t="s">
        <v>2990</v>
      </c>
      <c r="E289" s="3" t="s">
        <v>2030</v>
      </c>
      <c r="F289" s="3" t="s">
        <v>695</v>
      </c>
      <c r="G289" s="4" t="s">
        <v>1847</v>
      </c>
    </row>
    <row r="290" spans="1:7" x14ac:dyDescent="0.15">
      <c r="A290" s="3">
        <f t="shared" si="4"/>
        <v>289</v>
      </c>
      <c r="B290" s="3" t="s">
        <v>1262</v>
      </c>
      <c r="C290" s="31" t="s">
        <v>2669</v>
      </c>
      <c r="D290" s="31" t="s">
        <v>2984</v>
      </c>
      <c r="E290" s="3" t="s">
        <v>2031</v>
      </c>
      <c r="F290" s="3" t="s">
        <v>1264</v>
      </c>
      <c r="G290" s="4" t="s">
        <v>1673</v>
      </c>
    </row>
    <row r="291" spans="1:7" x14ac:dyDescent="0.15">
      <c r="A291" s="3">
        <f t="shared" si="4"/>
        <v>290</v>
      </c>
      <c r="B291" s="3" t="s">
        <v>1179</v>
      </c>
      <c r="C291" s="31" t="s">
        <v>2670</v>
      </c>
      <c r="D291" s="31" t="s">
        <v>2988</v>
      </c>
      <c r="E291" s="3" t="s">
        <v>2258</v>
      </c>
      <c r="F291" s="3" t="s">
        <v>1181</v>
      </c>
      <c r="G291" s="4" t="s">
        <v>1674</v>
      </c>
    </row>
    <row r="292" spans="1:7" x14ac:dyDescent="0.15">
      <c r="A292" s="3">
        <f t="shared" si="4"/>
        <v>291</v>
      </c>
      <c r="B292" s="3" t="s">
        <v>944</v>
      </c>
      <c r="C292" s="31" t="s">
        <v>2398</v>
      </c>
      <c r="D292" s="31" t="s">
        <v>2986</v>
      </c>
      <c r="E292" s="3" t="s">
        <v>3064</v>
      </c>
      <c r="F292" s="3" t="s">
        <v>946</v>
      </c>
      <c r="G292" s="4" t="s">
        <v>1675</v>
      </c>
    </row>
    <row r="293" spans="1:7" x14ac:dyDescent="0.15">
      <c r="A293" s="3">
        <f t="shared" si="4"/>
        <v>292</v>
      </c>
      <c r="B293" s="3" t="s">
        <v>813</v>
      </c>
      <c r="C293" s="31" t="s">
        <v>2671</v>
      </c>
      <c r="D293" s="31" t="s">
        <v>2986</v>
      </c>
      <c r="E293" s="3" t="s">
        <v>2032</v>
      </c>
      <c r="F293" s="3" t="s">
        <v>815</v>
      </c>
      <c r="G293" s="4" t="s">
        <v>1676</v>
      </c>
    </row>
    <row r="294" spans="1:7" x14ac:dyDescent="0.15">
      <c r="A294" s="3">
        <f t="shared" si="4"/>
        <v>293</v>
      </c>
      <c r="B294" s="3" t="s">
        <v>696</v>
      </c>
      <c r="C294" s="31" t="s">
        <v>2672</v>
      </c>
      <c r="D294" s="31" t="s">
        <v>2986</v>
      </c>
      <c r="E294" s="3" t="s">
        <v>2259</v>
      </c>
      <c r="F294" s="3" t="s">
        <v>698</v>
      </c>
      <c r="G294" s="4" t="s">
        <v>1677</v>
      </c>
    </row>
    <row r="295" spans="1:7" x14ac:dyDescent="0.15">
      <c r="A295" s="3">
        <f t="shared" si="4"/>
        <v>294</v>
      </c>
      <c r="B295" s="3" t="s">
        <v>1079</v>
      </c>
      <c r="C295" s="31" t="s">
        <v>2673</v>
      </c>
      <c r="D295" s="31" t="s">
        <v>2986</v>
      </c>
      <c r="E295" s="3" t="s">
        <v>2177</v>
      </c>
      <c r="F295" s="3" t="s">
        <v>1081</v>
      </c>
      <c r="G295" s="4" t="s">
        <v>1678</v>
      </c>
    </row>
    <row r="296" spans="1:7" x14ac:dyDescent="0.15">
      <c r="A296" s="3">
        <f t="shared" si="4"/>
        <v>295</v>
      </c>
      <c r="B296" s="3" t="s">
        <v>828</v>
      </c>
      <c r="C296" s="31" t="s">
        <v>2674</v>
      </c>
      <c r="D296" s="31" t="s">
        <v>2986</v>
      </c>
      <c r="E296" s="3" t="s">
        <v>2033</v>
      </c>
      <c r="F296" s="3" t="s">
        <v>288</v>
      </c>
      <c r="G296" s="4" t="s">
        <v>1679</v>
      </c>
    </row>
    <row r="297" spans="1:7" x14ac:dyDescent="0.15">
      <c r="A297" s="3">
        <f t="shared" si="4"/>
        <v>296</v>
      </c>
      <c r="B297" s="3" t="s">
        <v>868</v>
      </c>
      <c r="C297" s="31" t="s">
        <v>2675</v>
      </c>
      <c r="D297" s="31" t="s">
        <v>2986</v>
      </c>
      <c r="E297" s="3" t="s">
        <v>3113</v>
      </c>
      <c r="F297" s="3" t="s">
        <v>3114</v>
      </c>
      <c r="G297" s="4" t="s">
        <v>1680</v>
      </c>
    </row>
    <row r="298" spans="1:7" x14ac:dyDescent="0.15">
      <c r="A298" s="3">
        <f t="shared" si="4"/>
        <v>297</v>
      </c>
      <c r="B298" s="3" t="s">
        <v>789</v>
      </c>
      <c r="C298" s="31" t="s">
        <v>2676</v>
      </c>
      <c r="D298" s="31" t="s">
        <v>2986</v>
      </c>
      <c r="E298" s="3" t="s">
        <v>2034</v>
      </c>
      <c r="F298" s="3" t="s">
        <v>791</v>
      </c>
      <c r="G298" s="4" t="s">
        <v>1681</v>
      </c>
    </row>
    <row r="299" spans="1:7" x14ac:dyDescent="0.15">
      <c r="A299" s="3">
        <f t="shared" si="4"/>
        <v>298</v>
      </c>
      <c r="B299" s="3" t="s">
        <v>850</v>
      </c>
      <c r="C299" s="31" t="s">
        <v>2677</v>
      </c>
      <c r="D299" s="31" t="s">
        <v>2984</v>
      </c>
      <c r="E299" s="3" t="s">
        <v>2035</v>
      </c>
      <c r="F299" s="3" t="s">
        <v>852</v>
      </c>
      <c r="G299" s="4" t="s">
        <v>1683</v>
      </c>
    </row>
    <row r="300" spans="1:7" x14ac:dyDescent="0.15">
      <c r="A300" s="3">
        <f t="shared" si="4"/>
        <v>299</v>
      </c>
      <c r="B300" s="3" t="s">
        <v>702</v>
      </c>
      <c r="C300" s="31" t="s">
        <v>2678</v>
      </c>
      <c r="D300" s="31" t="s">
        <v>2982</v>
      </c>
      <c r="E300" s="3" t="s">
        <v>2036</v>
      </c>
      <c r="F300" s="3" t="s">
        <v>704</v>
      </c>
      <c r="G300" s="4" t="s">
        <v>1684</v>
      </c>
    </row>
    <row r="301" spans="1:7" x14ac:dyDescent="0.15">
      <c r="A301" s="3">
        <f t="shared" si="4"/>
        <v>300</v>
      </c>
      <c r="B301" s="3" t="s">
        <v>705</v>
      </c>
      <c r="C301" s="31" t="s">
        <v>2679</v>
      </c>
      <c r="D301" s="31" t="s">
        <v>3008</v>
      </c>
      <c r="E301" s="32" t="s">
        <v>2037</v>
      </c>
      <c r="F301" s="3" t="s">
        <v>707</v>
      </c>
      <c r="G301" s="4" t="s">
        <v>1685</v>
      </c>
    </row>
    <row r="302" spans="1:7" x14ac:dyDescent="0.15">
      <c r="A302" s="3">
        <f t="shared" si="4"/>
        <v>301</v>
      </c>
      <c r="B302" s="3" t="s">
        <v>708</v>
      </c>
      <c r="C302" s="31" t="s">
        <v>2680</v>
      </c>
      <c r="D302" s="31" t="s">
        <v>2991</v>
      </c>
      <c r="E302" s="3" t="s">
        <v>2260</v>
      </c>
      <c r="F302" s="3" t="s">
        <v>710</v>
      </c>
      <c r="G302" s="4" t="s">
        <v>1686</v>
      </c>
    </row>
    <row r="303" spans="1:7" x14ac:dyDescent="0.15">
      <c r="A303" s="3">
        <f t="shared" si="4"/>
        <v>302</v>
      </c>
      <c r="B303" s="3" t="s">
        <v>983</v>
      </c>
      <c r="C303" s="31" t="s">
        <v>2681</v>
      </c>
      <c r="D303" s="31" t="s">
        <v>2995</v>
      </c>
      <c r="E303" s="3" t="s">
        <v>2261</v>
      </c>
      <c r="F303" s="3" t="s">
        <v>985</v>
      </c>
      <c r="G303" s="4" t="s">
        <v>1687</v>
      </c>
    </row>
    <row r="304" spans="1:7" x14ac:dyDescent="0.15">
      <c r="A304" s="3">
        <f t="shared" si="4"/>
        <v>303</v>
      </c>
      <c r="B304" s="3" t="s">
        <v>711</v>
      </c>
      <c r="C304" s="31" t="s">
        <v>2682</v>
      </c>
      <c r="D304" s="31" t="s">
        <v>2986</v>
      </c>
      <c r="E304" s="3" t="s">
        <v>2262</v>
      </c>
      <c r="F304" s="3" t="s">
        <v>713</v>
      </c>
      <c r="G304" s="4" t="s">
        <v>1688</v>
      </c>
    </row>
    <row r="305" spans="1:7" x14ac:dyDescent="0.15">
      <c r="A305" s="3">
        <f t="shared" si="4"/>
        <v>304</v>
      </c>
      <c r="B305" s="3" t="s">
        <v>956</v>
      </c>
      <c r="C305" s="31" t="s">
        <v>2683</v>
      </c>
      <c r="D305" s="31" t="s">
        <v>2986</v>
      </c>
      <c r="E305" s="3" t="s">
        <v>2263</v>
      </c>
      <c r="F305" s="3" t="s">
        <v>208</v>
      </c>
      <c r="G305" s="4" t="s">
        <v>1689</v>
      </c>
    </row>
    <row r="306" spans="1:7" x14ac:dyDescent="0.15">
      <c r="A306" s="3">
        <f t="shared" si="4"/>
        <v>305</v>
      </c>
      <c r="B306" s="3" t="s">
        <v>714</v>
      </c>
      <c r="C306" s="31" t="s">
        <v>2684</v>
      </c>
      <c r="D306" s="31" t="s">
        <v>2986</v>
      </c>
      <c r="E306" s="3" t="s">
        <v>2264</v>
      </c>
      <c r="F306" s="3" t="s">
        <v>716</v>
      </c>
      <c r="G306" s="4" t="s">
        <v>1690</v>
      </c>
    </row>
    <row r="307" spans="1:7" x14ac:dyDescent="0.15">
      <c r="A307" s="3">
        <f t="shared" si="4"/>
        <v>306</v>
      </c>
      <c r="B307" s="3" t="s">
        <v>717</v>
      </c>
      <c r="C307" s="31" t="s">
        <v>2685</v>
      </c>
      <c r="D307" s="31" t="s">
        <v>2986</v>
      </c>
      <c r="E307" s="3" t="s">
        <v>3102</v>
      </c>
      <c r="F307" s="3" t="s">
        <v>3103</v>
      </c>
      <c r="G307" s="4" t="s">
        <v>1691</v>
      </c>
    </row>
    <row r="308" spans="1:7" x14ac:dyDescent="0.15">
      <c r="A308" s="3">
        <f t="shared" si="4"/>
        <v>307</v>
      </c>
      <c r="B308" s="3" t="s">
        <v>1051</v>
      </c>
      <c r="C308" s="31" t="s">
        <v>2686</v>
      </c>
      <c r="D308" s="31" t="s">
        <v>2992</v>
      </c>
      <c r="E308" s="3" t="s">
        <v>2265</v>
      </c>
      <c r="F308" s="3" t="s">
        <v>1053</v>
      </c>
      <c r="G308" s="4" t="s">
        <v>1692</v>
      </c>
    </row>
    <row r="309" spans="1:7" x14ac:dyDescent="0.15">
      <c r="A309" s="3">
        <f t="shared" si="4"/>
        <v>308</v>
      </c>
      <c r="B309" s="3" t="s">
        <v>719</v>
      </c>
      <c r="C309" s="31" t="s">
        <v>2687</v>
      </c>
      <c r="D309" s="31" t="s">
        <v>2993</v>
      </c>
      <c r="E309" s="3" t="s">
        <v>2266</v>
      </c>
      <c r="F309" s="3" t="s">
        <v>721</v>
      </c>
      <c r="G309" s="4" t="s">
        <v>1693</v>
      </c>
    </row>
    <row r="310" spans="1:7" x14ac:dyDescent="0.15">
      <c r="A310" s="3">
        <f t="shared" si="4"/>
        <v>309</v>
      </c>
      <c r="B310" s="3" t="s">
        <v>1218</v>
      </c>
      <c r="C310" s="31" t="s">
        <v>2688</v>
      </c>
      <c r="D310" s="31" t="s">
        <v>2982</v>
      </c>
      <c r="E310" s="3" t="s">
        <v>2038</v>
      </c>
      <c r="F310" s="3" t="s">
        <v>1220</v>
      </c>
      <c r="G310" s="4" t="s">
        <v>1694</v>
      </c>
    </row>
    <row r="311" spans="1:7" x14ac:dyDescent="0.15">
      <c r="A311" s="3">
        <f t="shared" si="4"/>
        <v>310</v>
      </c>
      <c r="B311" s="3" t="s">
        <v>722</v>
      </c>
      <c r="C311" s="31" t="s">
        <v>2689</v>
      </c>
      <c r="D311" s="31" t="s">
        <v>3009</v>
      </c>
      <c r="E311" s="3" t="s">
        <v>2039</v>
      </c>
      <c r="F311" s="3" t="s">
        <v>724</v>
      </c>
      <c r="G311" s="4" t="s">
        <v>1695</v>
      </c>
    </row>
    <row r="312" spans="1:7" x14ac:dyDescent="0.15">
      <c r="A312" s="3">
        <f t="shared" si="4"/>
        <v>311</v>
      </c>
      <c r="B312" s="3" t="s">
        <v>725</v>
      </c>
      <c r="C312" s="31" t="s">
        <v>2690</v>
      </c>
      <c r="D312" s="31" t="s">
        <v>2986</v>
      </c>
      <c r="E312" s="3" t="s">
        <v>2267</v>
      </c>
      <c r="F312" s="3" t="s">
        <v>727</v>
      </c>
      <c r="G312" s="4" t="s">
        <v>1696</v>
      </c>
    </row>
    <row r="313" spans="1:7" x14ac:dyDescent="0.15">
      <c r="A313" s="3">
        <f t="shared" si="4"/>
        <v>312</v>
      </c>
      <c r="B313" s="3" t="s">
        <v>986</v>
      </c>
      <c r="C313" s="31" t="s">
        <v>2691</v>
      </c>
      <c r="D313" s="31" t="s">
        <v>2989</v>
      </c>
      <c r="E313" s="3" t="s">
        <v>2268</v>
      </c>
      <c r="F313" s="3" t="s">
        <v>988</v>
      </c>
      <c r="G313" s="4" t="s">
        <v>1697</v>
      </c>
    </row>
    <row r="314" spans="1:7" x14ac:dyDescent="0.15">
      <c r="A314" s="3">
        <f t="shared" si="4"/>
        <v>313</v>
      </c>
      <c r="B314" s="3" t="s">
        <v>1008</v>
      </c>
      <c r="C314" s="31" t="s">
        <v>2692</v>
      </c>
      <c r="D314" s="31" t="s">
        <v>2984</v>
      </c>
      <c r="E314" s="3" t="s">
        <v>2040</v>
      </c>
      <c r="F314" s="3" t="s">
        <v>1010</v>
      </c>
      <c r="G314" s="4" t="s">
        <v>1698</v>
      </c>
    </row>
    <row r="315" spans="1:7" x14ac:dyDescent="0.15">
      <c r="A315" s="3">
        <f t="shared" si="4"/>
        <v>314</v>
      </c>
      <c r="B315" s="3" t="s">
        <v>734</v>
      </c>
      <c r="C315" s="31" t="s">
        <v>2693</v>
      </c>
      <c r="D315" s="31" t="s">
        <v>2986</v>
      </c>
      <c r="E315" s="3" t="s">
        <v>2041</v>
      </c>
      <c r="F315" s="3" t="s">
        <v>736</v>
      </c>
      <c r="G315" s="4" t="s">
        <v>1699</v>
      </c>
    </row>
    <row r="316" spans="1:7" x14ac:dyDescent="0.15">
      <c r="A316" s="3">
        <f t="shared" si="4"/>
        <v>315</v>
      </c>
      <c r="B316" s="3" t="s">
        <v>1127</v>
      </c>
      <c r="C316" s="31" t="s">
        <v>2694</v>
      </c>
      <c r="D316" s="31" t="s">
        <v>2986</v>
      </c>
      <c r="E316" s="3" t="s">
        <v>2269</v>
      </c>
      <c r="F316" s="3" t="s">
        <v>1129</v>
      </c>
      <c r="G316" s="4" t="s">
        <v>1700</v>
      </c>
    </row>
    <row r="317" spans="1:7" x14ac:dyDescent="0.15">
      <c r="A317" s="3">
        <f t="shared" si="4"/>
        <v>316</v>
      </c>
      <c r="B317" s="3" t="s">
        <v>1136</v>
      </c>
      <c r="C317" s="31" t="s">
        <v>2860</v>
      </c>
      <c r="D317" s="31" t="s">
        <v>2986</v>
      </c>
      <c r="E317" s="3" t="s">
        <v>3108</v>
      </c>
      <c r="F317" s="3" t="s">
        <v>3109</v>
      </c>
      <c r="G317" s="4" t="s">
        <v>1701</v>
      </c>
    </row>
    <row r="318" spans="1:7" x14ac:dyDescent="0.15">
      <c r="A318" s="3">
        <f t="shared" si="4"/>
        <v>317</v>
      </c>
      <c r="B318" s="3" t="s">
        <v>974</v>
      </c>
      <c r="C318" s="31" t="s">
        <v>2695</v>
      </c>
      <c r="D318" s="31" t="s">
        <v>2990</v>
      </c>
      <c r="E318" s="3" t="s">
        <v>2270</v>
      </c>
      <c r="F318" s="3" t="s">
        <v>976</v>
      </c>
      <c r="G318" s="4" t="s">
        <v>1702</v>
      </c>
    </row>
    <row r="319" spans="1:7" x14ac:dyDescent="0.15">
      <c r="A319" s="3">
        <f t="shared" si="4"/>
        <v>318</v>
      </c>
      <c r="B319" s="3" t="s">
        <v>2899</v>
      </c>
      <c r="C319" s="31" t="s">
        <v>2900</v>
      </c>
      <c r="D319" s="31" t="s">
        <v>2986</v>
      </c>
      <c r="E319" s="3" t="s">
        <v>2901</v>
      </c>
      <c r="F319" s="3" t="s">
        <v>2902</v>
      </c>
      <c r="G319" s="30" t="s">
        <v>2903</v>
      </c>
    </row>
    <row r="320" spans="1:7" x14ac:dyDescent="0.15">
      <c r="A320" s="3">
        <f t="shared" si="4"/>
        <v>319</v>
      </c>
      <c r="B320" s="3" t="s">
        <v>737</v>
      </c>
      <c r="C320" s="31" t="s">
        <v>2696</v>
      </c>
      <c r="D320" s="31" t="s">
        <v>2990</v>
      </c>
      <c r="E320" s="3" t="s">
        <v>2042</v>
      </c>
      <c r="F320" s="3" t="s">
        <v>739</v>
      </c>
      <c r="G320" s="4" t="s">
        <v>1703</v>
      </c>
    </row>
    <row r="321" spans="1:7" x14ac:dyDescent="0.15">
      <c r="A321" s="3">
        <f t="shared" si="4"/>
        <v>320</v>
      </c>
      <c r="B321" s="3" t="s">
        <v>999</v>
      </c>
      <c r="C321" s="31" t="s">
        <v>2697</v>
      </c>
      <c r="D321" s="31" t="s">
        <v>2987</v>
      </c>
      <c r="E321" s="3" t="s">
        <v>2271</v>
      </c>
      <c r="F321" s="3" t="s">
        <v>1001</v>
      </c>
      <c r="G321" s="4" t="s">
        <v>1704</v>
      </c>
    </row>
    <row r="322" spans="1:7" x14ac:dyDescent="0.15">
      <c r="A322" s="3">
        <f t="shared" si="4"/>
        <v>321</v>
      </c>
      <c r="B322" s="3" t="s">
        <v>875</v>
      </c>
      <c r="C322" s="31" t="s">
        <v>2698</v>
      </c>
      <c r="D322" s="31" t="s">
        <v>2989</v>
      </c>
      <c r="E322" s="3" t="s">
        <v>2272</v>
      </c>
      <c r="F322" s="3" t="s">
        <v>877</v>
      </c>
      <c r="G322" s="4" t="s">
        <v>1848</v>
      </c>
    </row>
    <row r="323" spans="1:7" x14ac:dyDescent="0.15">
      <c r="A323" s="3">
        <f t="shared" si="4"/>
        <v>322</v>
      </c>
      <c r="B323" s="3" t="s">
        <v>1043</v>
      </c>
      <c r="C323" s="31" t="s">
        <v>2699</v>
      </c>
      <c r="D323" s="31" t="s">
        <v>2984</v>
      </c>
      <c r="E323" s="3" t="s">
        <v>2273</v>
      </c>
      <c r="F323" s="3" t="s">
        <v>394</v>
      </c>
      <c r="G323" s="4" t="s">
        <v>1705</v>
      </c>
    </row>
    <row r="324" spans="1:7" x14ac:dyDescent="0.15">
      <c r="A324" s="3">
        <f t="shared" si="4"/>
        <v>323</v>
      </c>
      <c r="B324" s="3" t="s">
        <v>740</v>
      </c>
      <c r="C324" s="31" t="s">
        <v>2700</v>
      </c>
      <c r="D324" s="31" t="s">
        <v>2982</v>
      </c>
      <c r="E324" s="3" t="s">
        <v>2274</v>
      </c>
      <c r="F324" s="3" t="s">
        <v>742</v>
      </c>
      <c r="G324" s="4" t="s">
        <v>1706</v>
      </c>
    </row>
    <row r="325" spans="1:7" x14ac:dyDescent="0.15">
      <c r="A325" s="3">
        <f t="shared" si="4"/>
        <v>324</v>
      </c>
      <c r="B325" s="3" t="s">
        <v>1085</v>
      </c>
      <c r="C325" s="31" t="s">
        <v>2701</v>
      </c>
      <c r="D325" s="31" t="s">
        <v>2999</v>
      </c>
      <c r="E325" s="3" t="s">
        <v>2043</v>
      </c>
      <c r="F325" s="3" t="s">
        <v>1087</v>
      </c>
      <c r="G325" s="4" t="s">
        <v>1707</v>
      </c>
    </row>
    <row r="326" spans="1:7" x14ac:dyDescent="0.15">
      <c r="A326" s="3">
        <f t="shared" si="4"/>
        <v>325</v>
      </c>
      <c r="B326" s="3" t="s">
        <v>1028</v>
      </c>
      <c r="C326" s="31" t="s">
        <v>2702</v>
      </c>
      <c r="D326" s="31" t="s">
        <v>3010</v>
      </c>
      <c r="E326" s="3" t="s">
        <v>2044</v>
      </c>
      <c r="F326" s="3" t="s">
        <v>1030</v>
      </c>
      <c r="G326" s="4" t="s">
        <v>1708</v>
      </c>
    </row>
    <row r="327" spans="1:7" x14ac:dyDescent="0.15">
      <c r="A327" s="3">
        <f t="shared" si="4"/>
        <v>326</v>
      </c>
      <c r="B327" s="3" t="s">
        <v>960</v>
      </c>
      <c r="C327" s="31" t="s">
        <v>2703</v>
      </c>
      <c r="D327" s="31" t="s">
        <v>2986</v>
      </c>
      <c r="E327" s="3" t="s">
        <v>2275</v>
      </c>
      <c r="F327" s="3" t="s">
        <v>962</v>
      </c>
      <c r="G327" s="4" t="s">
        <v>1709</v>
      </c>
    </row>
    <row r="328" spans="1:7" x14ac:dyDescent="0.15">
      <c r="A328" s="3">
        <f t="shared" si="4"/>
        <v>327</v>
      </c>
      <c r="B328" s="3" t="s">
        <v>743</v>
      </c>
      <c r="C328" s="31" t="s">
        <v>2704</v>
      </c>
      <c r="D328" s="31" t="s">
        <v>2986</v>
      </c>
      <c r="E328" s="3" t="s">
        <v>2226</v>
      </c>
      <c r="F328" s="3" t="s">
        <v>745</v>
      </c>
      <c r="G328" s="4" t="s">
        <v>1710</v>
      </c>
    </row>
    <row r="329" spans="1:7" x14ac:dyDescent="0.15">
      <c r="A329" s="3">
        <f t="shared" si="4"/>
        <v>328</v>
      </c>
      <c r="B329" s="3" t="s">
        <v>1329</v>
      </c>
      <c r="C329" s="31" t="s">
        <v>2705</v>
      </c>
      <c r="D329" s="31" t="s">
        <v>2986</v>
      </c>
      <c r="E329" s="3" t="s">
        <v>2045</v>
      </c>
      <c r="F329" s="3" t="s">
        <v>1331</v>
      </c>
      <c r="G329" s="4" t="s">
        <v>1849</v>
      </c>
    </row>
    <row r="330" spans="1:7" x14ac:dyDescent="0.15">
      <c r="A330" s="3">
        <f t="shared" ref="A330:A393" si="5">ROW()-1</f>
        <v>329</v>
      </c>
      <c r="B330" s="3" t="s">
        <v>1005</v>
      </c>
      <c r="C330" s="31" t="s">
        <v>2706</v>
      </c>
      <c r="D330" s="31" t="s">
        <v>3014</v>
      </c>
      <c r="E330" s="3" t="s">
        <v>2046</v>
      </c>
      <c r="F330" s="3" t="s">
        <v>1007</v>
      </c>
      <c r="G330" s="4" t="s">
        <v>1711</v>
      </c>
    </row>
    <row r="331" spans="1:7" x14ac:dyDescent="0.15">
      <c r="A331" s="3">
        <f t="shared" si="5"/>
        <v>330</v>
      </c>
      <c r="B331" s="3" t="s">
        <v>853</v>
      </c>
      <c r="C331" s="31" t="s">
        <v>2707</v>
      </c>
      <c r="D331" s="31" t="s">
        <v>3010</v>
      </c>
      <c r="E331" s="3" t="s">
        <v>2276</v>
      </c>
      <c r="F331" s="3" t="s">
        <v>855</v>
      </c>
      <c r="G331" s="4" t="s">
        <v>1712</v>
      </c>
    </row>
    <row r="332" spans="1:7" x14ac:dyDescent="0.15">
      <c r="A332" s="3">
        <f t="shared" si="5"/>
        <v>331</v>
      </c>
      <c r="B332" s="3" t="s">
        <v>3066</v>
      </c>
      <c r="C332" s="31" t="s">
        <v>3067</v>
      </c>
      <c r="D332" s="31" t="s">
        <v>3068</v>
      </c>
      <c r="E332" s="3" t="s">
        <v>3069</v>
      </c>
      <c r="F332" s="3" t="s">
        <v>3070</v>
      </c>
      <c r="G332" s="30" t="s">
        <v>3071</v>
      </c>
    </row>
    <row r="333" spans="1:7" x14ac:dyDescent="0.15">
      <c r="A333" s="3">
        <f t="shared" si="5"/>
        <v>332</v>
      </c>
      <c r="B333" s="3" t="s">
        <v>1314</v>
      </c>
      <c r="C333" s="31" t="s">
        <v>2708</v>
      </c>
      <c r="D333" s="31" t="s">
        <v>2982</v>
      </c>
      <c r="E333" s="3" t="s">
        <v>2047</v>
      </c>
      <c r="F333" s="3" t="s">
        <v>1316</v>
      </c>
      <c r="G333" s="4" t="s">
        <v>1713</v>
      </c>
    </row>
    <row r="334" spans="1:7" x14ac:dyDescent="0.15">
      <c r="A334" s="3">
        <f t="shared" si="5"/>
        <v>333</v>
      </c>
      <c r="B334" s="3" t="s">
        <v>1063</v>
      </c>
      <c r="C334" s="31" t="s">
        <v>2709</v>
      </c>
      <c r="D334" s="31" t="s">
        <v>2999</v>
      </c>
      <c r="E334" s="3" t="s">
        <v>2048</v>
      </c>
      <c r="F334" s="3" t="s">
        <v>1065</v>
      </c>
      <c r="G334" s="4" t="s">
        <v>1714</v>
      </c>
    </row>
    <row r="335" spans="1:7" x14ac:dyDescent="0.15">
      <c r="A335" s="3">
        <f t="shared" si="5"/>
        <v>334</v>
      </c>
      <c r="B335" s="3" t="s">
        <v>925</v>
      </c>
      <c r="C335" s="31" t="s">
        <v>2710</v>
      </c>
      <c r="D335" s="31" t="s">
        <v>2986</v>
      </c>
      <c r="E335" s="3" t="s">
        <v>3051</v>
      </c>
      <c r="F335" s="3" t="s">
        <v>3052</v>
      </c>
      <c r="G335" s="4" t="s">
        <v>1850</v>
      </c>
    </row>
    <row r="336" spans="1:7" x14ac:dyDescent="0.15">
      <c r="A336" s="3">
        <f t="shared" si="5"/>
        <v>335</v>
      </c>
      <c r="B336" s="3" t="s">
        <v>913</v>
      </c>
      <c r="C336" s="31" t="s">
        <v>2711</v>
      </c>
      <c r="D336" s="31" t="s">
        <v>2986</v>
      </c>
      <c r="E336" s="3" t="s">
        <v>2277</v>
      </c>
      <c r="F336" s="3" t="s">
        <v>915</v>
      </c>
      <c r="G336" s="4" t="s">
        <v>1715</v>
      </c>
    </row>
    <row r="337" spans="1:7" x14ac:dyDescent="0.15">
      <c r="A337" s="3">
        <f t="shared" si="5"/>
        <v>336</v>
      </c>
      <c r="B337" s="3" t="s">
        <v>989</v>
      </c>
      <c r="C337" s="31" t="s">
        <v>2712</v>
      </c>
      <c r="D337" s="31" t="s">
        <v>2986</v>
      </c>
      <c r="E337" s="3" t="s">
        <v>2049</v>
      </c>
      <c r="F337" s="3" t="s">
        <v>991</v>
      </c>
      <c r="G337" s="4" t="s">
        <v>1716</v>
      </c>
    </row>
    <row r="338" spans="1:7" x14ac:dyDescent="0.15">
      <c r="A338" s="3">
        <f t="shared" si="5"/>
        <v>337</v>
      </c>
      <c r="B338" s="3" t="s">
        <v>749</v>
      </c>
      <c r="C338" s="31" t="s">
        <v>2713</v>
      </c>
      <c r="D338" s="31" t="s">
        <v>2991</v>
      </c>
      <c r="E338" s="3" t="s">
        <v>2278</v>
      </c>
      <c r="F338" s="3" t="s">
        <v>751</v>
      </c>
      <c r="G338" s="4" t="s">
        <v>1717</v>
      </c>
    </row>
    <row r="339" spans="1:7" x14ac:dyDescent="0.15">
      <c r="A339" s="3">
        <f t="shared" si="5"/>
        <v>338</v>
      </c>
      <c r="B339" s="3" t="s">
        <v>807</v>
      </c>
      <c r="C339" s="31" t="s">
        <v>2714</v>
      </c>
      <c r="D339" s="31" t="s">
        <v>2984</v>
      </c>
      <c r="E339" s="3" t="s">
        <v>2050</v>
      </c>
      <c r="F339" s="3" t="s">
        <v>809</v>
      </c>
      <c r="G339" s="4" t="s">
        <v>1718</v>
      </c>
    </row>
    <row r="340" spans="1:7" x14ac:dyDescent="0.15">
      <c r="A340" s="3">
        <f t="shared" si="5"/>
        <v>339</v>
      </c>
      <c r="B340" s="3" t="s">
        <v>792</v>
      </c>
      <c r="C340" s="31" t="s">
        <v>2715</v>
      </c>
      <c r="D340" s="31" t="s">
        <v>2986</v>
      </c>
      <c r="E340" s="3" t="s">
        <v>3104</v>
      </c>
      <c r="F340" s="3" t="s">
        <v>3105</v>
      </c>
      <c r="G340" s="4" t="s">
        <v>1719</v>
      </c>
    </row>
    <row r="341" spans="1:7" x14ac:dyDescent="0.15">
      <c r="A341" s="3">
        <f t="shared" si="5"/>
        <v>340</v>
      </c>
      <c r="B341" s="3" t="s">
        <v>752</v>
      </c>
      <c r="C341" s="31" t="s">
        <v>2399</v>
      </c>
      <c r="D341" s="31" t="s">
        <v>2984</v>
      </c>
      <c r="E341" s="3" t="s">
        <v>2051</v>
      </c>
      <c r="F341" s="3" t="s">
        <v>754</v>
      </c>
      <c r="G341" s="4" t="s">
        <v>1720</v>
      </c>
    </row>
    <row r="342" spans="1:7" x14ac:dyDescent="0.15">
      <c r="A342" s="3">
        <f t="shared" si="5"/>
        <v>341</v>
      </c>
      <c r="B342" s="3" t="s">
        <v>856</v>
      </c>
      <c r="C342" s="31" t="s">
        <v>2716</v>
      </c>
      <c r="D342" s="31" t="s">
        <v>2986</v>
      </c>
      <c r="E342" s="3" t="s">
        <v>2052</v>
      </c>
      <c r="F342" s="3" t="s">
        <v>858</v>
      </c>
      <c r="G342" s="4" t="s">
        <v>1721</v>
      </c>
    </row>
    <row r="343" spans="1:7" x14ac:dyDescent="0.15">
      <c r="A343" s="3">
        <f t="shared" si="5"/>
        <v>342</v>
      </c>
      <c r="B343" s="3" t="s">
        <v>996</v>
      </c>
      <c r="C343" s="31" t="s">
        <v>2717</v>
      </c>
      <c r="D343" s="31" t="s">
        <v>2986</v>
      </c>
      <c r="E343" s="3" t="s">
        <v>2053</v>
      </c>
      <c r="F343" s="3" t="s">
        <v>998</v>
      </c>
      <c r="G343" s="30" t="s">
        <v>1877</v>
      </c>
    </row>
    <row r="344" spans="1:7" x14ac:dyDescent="0.15">
      <c r="A344" s="3">
        <f t="shared" si="5"/>
        <v>343</v>
      </c>
      <c r="B344" s="3" t="s">
        <v>859</v>
      </c>
      <c r="C344" s="31" t="s">
        <v>2718</v>
      </c>
      <c r="D344" s="31" t="s">
        <v>2999</v>
      </c>
      <c r="E344" s="3" t="s">
        <v>2054</v>
      </c>
      <c r="F344" s="3" t="s">
        <v>861</v>
      </c>
      <c r="G344" s="4" t="s">
        <v>1722</v>
      </c>
    </row>
    <row r="345" spans="1:7" x14ac:dyDescent="0.15">
      <c r="A345" s="3">
        <f t="shared" si="5"/>
        <v>344</v>
      </c>
      <c r="B345" s="3" t="s">
        <v>755</v>
      </c>
      <c r="C345" s="31" t="s">
        <v>2719</v>
      </c>
      <c r="D345" s="31" t="s">
        <v>3007</v>
      </c>
      <c r="E345" s="3" t="s">
        <v>2055</v>
      </c>
      <c r="F345" s="3" t="s">
        <v>757</v>
      </c>
      <c r="G345" s="4" t="s">
        <v>1723</v>
      </c>
    </row>
    <row r="346" spans="1:7" x14ac:dyDescent="0.15">
      <c r="A346" s="3">
        <f t="shared" si="5"/>
        <v>345</v>
      </c>
      <c r="B346" s="3" t="s">
        <v>1184</v>
      </c>
      <c r="C346" s="31" t="s">
        <v>2720</v>
      </c>
      <c r="D346" s="31" t="s">
        <v>3011</v>
      </c>
      <c r="E346" s="3" t="s">
        <v>2279</v>
      </c>
      <c r="F346" s="3" t="s">
        <v>1186</v>
      </c>
      <c r="G346" s="4" t="s">
        <v>1724</v>
      </c>
    </row>
    <row r="347" spans="1:7" x14ac:dyDescent="0.15">
      <c r="A347" s="3">
        <f t="shared" si="5"/>
        <v>346</v>
      </c>
      <c r="B347" s="3" t="s">
        <v>2871</v>
      </c>
      <c r="C347" s="31" t="s">
        <v>2872</v>
      </c>
      <c r="D347" s="31" t="s">
        <v>2990</v>
      </c>
      <c r="E347" s="3" t="s">
        <v>2874</v>
      </c>
      <c r="F347" s="3" t="s">
        <v>2873</v>
      </c>
      <c r="G347" s="30" t="s">
        <v>2875</v>
      </c>
    </row>
    <row r="348" spans="1:7" x14ac:dyDescent="0.15">
      <c r="A348" s="3">
        <f t="shared" si="5"/>
        <v>347</v>
      </c>
      <c r="B348" s="3" t="s">
        <v>1221</v>
      </c>
      <c r="C348" s="31" t="s">
        <v>2721</v>
      </c>
      <c r="D348" s="31" t="s">
        <v>2986</v>
      </c>
      <c r="E348" s="3" t="s">
        <v>2280</v>
      </c>
      <c r="F348" s="3" t="s">
        <v>1223</v>
      </c>
      <c r="G348" s="4" t="s">
        <v>1725</v>
      </c>
    </row>
    <row r="349" spans="1:7" x14ac:dyDescent="0.15">
      <c r="A349" s="3">
        <f t="shared" si="5"/>
        <v>348</v>
      </c>
      <c r="B349" s="3" t="s">
        <v>2336</v>
      </c>
      <c r="C349" s="31" t="s">
        <v>2350</v>
      </c>
      <c r="D349" s="31" t="s">
        <v>2994</v>
      </c>
      <c r="E349" s="3" t="s">
        <v>3106</v>
      </c>
      <c r="F349" s="3" t="s">
        <v>3107</v>
      </c>
      <c r="G349" s="30" t="s">
        <v>2367</v>
      </c>
    </row>
    <row r="350" spans="1:7" x14ac:dyDescent="0.15">
      <c r="A350" s="3">
        <f t="shared" si="5"/>
        <v>349</v>
      </c>
      <c r="B350" s="3" t="s">
        <v>758</v>
      </c>
      <c r="C350" s="31" t="s">
        <v>2722</v>
      </c>
      <c r="D350" s="31" t="s">
        <v>2982</v>
      </c>
      <c r="E350" s="3" t="s">
        <v>2281</v>
      </c>
      <c r="F350" s="3" t="s">
        <v>760</v>
      </c>
      <c r="G350" s="4" t="s">
        <v>1726</v>
      </c>
    </row>
    <row r="351" spans="1:7" x14ac:dyDescent="0.15">
      <c r="A351" s="3">
        <f t="shared" si="5"/>
        <v>350</v>
      </c>
      <c r="B351" s="3" t="s">
        <v>2337</v>
      </c>
      <c r="C351" s="31" t="s">
        <v>2351</v>
      </c>
      <c r="D351" s="31" t="s">
        <v>2986</v>
      </c>
      <c r="E351" s="3" t="s">
        <v>2971</v>
      </c>
      <c r="F351" s="3" t="s">
        <v>2972</v>
      </c>
      <c r="G351" s="30" t="s">
        <v>2368</v>
      </c>
    </row>
    <row r="352" spans="1:7" x14ac:dyDescent="0.15">
      <c r="A352" s="3">
        <f t="shared" si="5"/>
        <v>351</v>
      </c>
      <c r="B352" s="3" t="s">
        <v>1014</v>
      </c>
      <c r="C352" s="31" t="s">
        <v>2723</v>
      </c>
      <c r="D352" s="31" t="s">
        <v>3009</v>
      </c>
      <c r="E352" s="3" t="s">
        <v>2056</v>
      </c>
      <c r="F352" s="3" t="s">
        <v>1016</v>
      </c>
      <c r="G352" s="4" t="s">
        <v>1727</v>
      </c>
    </row>
    <row r="353" spans="1:7" x14ac:dyDescent="0.15">
      <c r="A353" s="3">
        <f t="shared" si="5"/>
        <v>352</v>
      </c>
      <c r="B353" s="3" t="s">
        <v>1109</v>
      </c>
      <c r="C353" s="31" t="s">
        <v>2724</v>
      </c>
      <c r="D353" s="31" t="s">
        <v>2993</v>
      </c>
      <c r="E353" s="3" t="s">
        <v>2282</v>
      </c>
      <c r="F353" s="3" t="s">
        <v>1111</v>
      </c>
      <c r="G353" s="4" t="s">
        <v>1728</v>
      </c>
    </row>
    <row r="354" spans="1:7" x14ac:dyDescent="0.15">
      <c r="A354" s="3">
        <f t="shared" si="5"/>
        <v>353</v>
      </c>
      <c r="B354" s="3" t="s">
        <v>1119</v>
      </c>
      <c r="C354" s="31" t="s">
        <v>2725</v>
      </c>
      <c r="D354" s="31" t="s">
        <v>2984</v>
      </c>
      <c r="E354" s="3" t="s">
        <v>2283</v>
      </c>
      <c r="F354" s="3" t="s">
        <v>1121</v>
      </c>
      <c r="G354" s="4" t="s">
        <v>1729</v>
      </c>
    </row>
    <row r="355" spans="1:7" x14ac:dyDescent="0.15">
      <c r="A355" s="3">
        <f t="shared" si="5"/>
        <v>354</v>
      </c>
      <c r="B355" s="3" t="s">
        <v>980</v>
      </c>
      <c r="C355" s="31" t="s">
        <v>2726</v>
      </c>
      <c r="D355" s="31" t="s">
        <v>2986</v>
      </c>
      <c r="E355" s="3" t="s">
        <v>2284</v>
      </c>
      <c r="F355" s="3" t="s">
        <v>982</v>
      </c>
      <c r="G355" s="4" t="s">
        <v>1730</v>
      </c>
    </row>
    <row r="356" spans="1:7" x14ac:dyDescent="0.15">
      <c r="A356" s="3">
        <f t="shared" si="5"/>
        <v>355</v>
      </c>
      <c r="B356" s="3" t="s">
        <v>1137</v>
      </c>
      <c r="C356" s="31" t="s">
        <v>2727</v>
      </c>
      <c r="D356" s="31" t="s">
        <v>3009</v>
      </c>
      <c r="E356" s="3" t="s">
        <v>2285</v>
      </c>
      <c r="F356" s="3" t="s">
        <v>1139</v>
      </c>
      <c r="G356" s="4" t="s">
        <v>1731</v>
      </c>
    </row>
    <row r="357" spans="1:7" x14ac:dyDescent="0.15">
      <c r="A357" s="3">
        <f t="shared" si="5"/>
        <v>356</v>
      </c>
      <c r="B357" s="3" t="s">
        <v>1170</v>
      </c>
      <c r="C357" s="31" t="s">
        <v>2728</v>
      </c>
      <c r="D357" s="31" t="s">
        <v>2986</v>
      </c>
      <c r="E357" s="3" t="s">
        <v>2057</v>
      </c>
      <c r="F357" s="3" t="s">
        <v>527</v>
      </c>
      <c r="G357" s="4" t="s">
        <v>1732</v>
      </c>
    </row>
    <row r="358" spans="1:7" x14ac:dyDescent="0.15">
      <c r="A358" s="3">
        <f t="shared" si="5"/>
        <v>357</v>
      </c>
      <c r="B358" s="3" t="s">
        <v>830</v>
      </c>
      <c r="C358" s="31" t="s">
        <v>2729</v>
      </c>
      <c r="D358" s="31" t="s">
        <v>2982</v>
      </c>
      <c r="E358" s="3" t="s">
        <v>2286</v>
      </c>
      <c r="F358" s="3" t="s">
        <v>760</v>
      </c>
      <c r="G358" s="4" t="s">
        <v>1733</v>
      </c>
    </row>
    <row r="359" spans="1:7" x14ac:dyDescent="0.15">
      <c r="A359" s="3">
        <f t="shared" si="5"/>
        <v>358</v>
      </c>
      <c r="B359" s="3" t="s">
        <v>1224</v>
      </c>
      <c r="C359" s="31" t="s">
        <v>2730</v>
      </c>
      <c r="D359" s="31" t="s">
        <v>3001</v>
      </c>
      <c r="E359" s="3" t="s">
        <v>2058</v>
      </c>
      <c r="F359" s="3" t="s">
        <v>1226</v>
      </c>
      <c r="G359" s="4" t="s">
        <v>1851</v>
      </c>
    </row>
    <row r="360" spans="1:7" x14ac:dyDescent="0.15">
      <c r="A360" s="3">
        <f t="shared" si="5"/>
        <v>359</v>
      </c>
      <c r="B360" s="3" t="s">
        <v>880</v>
      </c>
      <c r="C360" s="31" t="s">
        <v>2731</v>
      </c>
      <c r="D360" s="31" t="s">
        <v>2986</v>
      </c>
      <c r="E360" s="3" t="s">
        <v>2287</v>
      </c>
      <c r="F360" s="3" t="s">
        <v>882</v>
      </c>
      <c r="G360" s="4" t="s">
        <v>1734</v>
      </c>
    </row>
    <row r="361" spans="1:7" x14ac:dyDescent="0.15">
      <c r="A361" s="3">
        <f t="shared" si="5"/>
        <v>360</v>
      </c>
      <c r="B361" s="3" t="s">
        <v>774</v>
      </c>
      <c r="C361" s="31" t="s">
        <v>2732</v>
      </c>
      <c r="D361" s="31" t="s">
        <v>2986</v>
      </c>
      <c r="E361" s="3" t="s">
        <v>2059</v>
      </c>
      <c r="F361" s="3" t="s">
        <v>776</v>
      </c>
      <c r="G361" s="4" t="s">
        <v>1735</v>
      </c>
    </row>
    <row r="362" spans="1:7" x14ac:dyDescent="0.15">
      <c r="A362" s="3">
        <f t="shared" si="5"/>
        <v>361</v>
      </c>
      <c r="B362" s="3" t="s">
        <v>958</v>
      </c>
      <c r="C362" s="31" t="s">
        <v>2733</v>
      </c>
      <c r="D362" s="31" t="s">
        <v>2986</v>
      </c>
      <c r="E362" s="3" t="s">
        <v>2060</v>
      </c>
      <c r="F362" s="3" t="s">
        <v>110</v>
      </c>
      <c r="G362" s="4" t="s">
        <v>1736</v>
      </c>
    </row>
    <row r="363" spans="1:7" x14ac:dyDescent="0.15">
      <c r="A363" s="3">
        <f t="shared" si="5"/>
        <v>362</v>
      </c>
      <c r="B363" s="3" t="s">
        <v>883</v>
      </c>
      <c r="C363" s="31" t="s">
        <v>2734</v>
      </c>
      <c r="D363" s="31" t="s">
        <v>2984</v>
      </c>
      <c r="E363" s="3" t="s">
        <v>2288</v>
      </c>
      <c r="F363" s="3" t="s">
        <v>885</v>
      </c>
      <c r="G363" s="4" t="s">
        <v>1737</v>
      </c>
    </row>
    <row r="364" spans="1:7" x14ac:dyDescent="0.15">
      <c r="A364" s="3">
        <f t="shared" si="5"/>
        <v>363</v>
      </c>
      <c r="B364" s="3" t="s">
        <v>862</v>
      </c>
      <c r="C364" s="31" t="s">
        <v>2735</v>
      </c>
      <c r="D364" s="31" t="s">
        <v>3014</v>
      </c>
      <c r="E364" s="3" t="s">
        <v>1890</v>
      </c>
      <c r="F364" s="3" t="s">
        <v>864</v>
      </c>
      <c r="G364" s="4" t="s">
        <v>1852</v>
      </c>
    </row>
    <row r="365" spans="1:7" x14ac:dyDescent="0.15">
      <c r="A365" s="3">
        <f t="shared" si="5"/>
        <v>364</v>
      </c>
      <c r="B365" s="3" t="s">
        <v>865</v>
      </c>
      <c r="C365" s="31" t="s">
        <v>2736</v>
      </c>
      <c r="D365" s="31" t="s">
        <v>2984</v>
      </c>
      <c r="E365" s="3" t="s">
        <v>1973</v>
      </c>
      <c r="F365" s="3" t="s">
        <v>867</v>
      </c>
      <c r="G365" s="4" t="s">
        <v>1738</v>
      </c>
    </row>
    <row r="366" spans="1:7" x14ac:dyDescent="0.15">
      <c r="A366" s="3">
        <f t="shared" si="5"/>
        <v>365</v>
      </c>
      <c r="B366" s="3" t="s">
        <v>870</v>
      </c>
      <c r="C366" s="31" t="s">
        <v>2737</v>
      </c>
      <c r="D366" s="31" t="s">
        <v>2982</v>
      </c>
      <c r="E366" s="3" t="s">
        <v>2061</v>
      </c>
      <c r="F366" s="3" t="s">
        <v>872</v>
      </c>
      <c r="G366" s="4" t="s">
        <v>1739</v>
      </c>
    </row>
    <row r="367" spans="1:7" x14ac:dyDescent="0.15">
      <c r="A367" s="3">
        <f t="shared" si="5"/>
        <v>366</v>
      </c>
      <c r="B367" s="3" t="s">
        <v>873</v>
      </c>
      <c r="C367" s="31" t="s">
        <v>2738</v>
      </c>
      <c r="D367" s="31" t="s">
        <v>2993</v>
      </c>
      <c r="E367" s="3" t="s">
        <v>2149</v>
      </c>
      <c r="F367" s="3" t="s">
        <v>785</v>
      </c>
      <c r="G367" s="4" t="s">
        <v>1740</v>
      </c>
    </row>
    <row r="368" spans="1:7" x14ac:dyDescent="0.15">
      <c r="A368" s="3">
        <f t="shared" si="5"/>
        <v>367</v>
      </c>
      <c r="B368" s="3" t="s">
        <v>1048</v>
      </c>
      <c r="C368" s="31" t="s">
        <v>2739</v>
      </c>
      <c r="D368" s="31" t="s">
        <v>3014</v>
      </c>
      <c r="E368" s="3" t="s">
        <v>2062</v>
      </c>
      <c r="F368" s="3" t="s">
        <v>1050</v>
      </c>
      <c r="G368" s="4" t="s">
        <v>1741</v>
      </c>
    </row>
    <row r="369" spans="1:7" x14ac:dyDescent="0.15">
      <c r="A369" s="3">
        <f t="shared" si="5"/>
        <v>368</v>
      </c>
      <c r="B369" s="3" t="s">
        <v>966</v>
      </c>
      <c r="C369" s="31" t="s">
        <v>2740</v>
      </c>
      <c r="D369" s="31" t="s">
        <v>2998</v>
      </c>
      <c r="E369" s="3" t="s">
        <v>2063</v>
      </c>
      <c r="F369" s="3" t="s">
        <v>968</v>
      </c>
      <c r="G369" s="4" t="s">
        <v>1742</v>
      </c>
    </row>
    <row r="370" spans="1:7" x14ac:dyDescent="0.15">
      <c r="A370" s="3">
        <f t="shared" si="5"/>
        <v>369</v>
      </c>
      <c r="B370" s="3" t="s">
        <v>1082</v>
      </c>
      <c r="C370" s="31" t="s">
        <v>2741</v>
      </c>
      <c r="D370" s="31" t="s">
        <v>2997</v>
      </c>
      <c r="E370" s="3" t="s">
        <v>2064</v>
      </c>
      <c r="F370" s="3" t="s">
        <v>1084</v>
      </c>
      <c r="G370" s="4" t="s">
        <v>1743</v>
      </c>
    </row>
    <row r="371" spans="1:7" x14ac:dyDescent="0.15">
      <c r="A371" s="3">
        <f t="shared" si="5"/>
        <v>370</v>
      </c>
      <c r="B371" s="3" t="s">
        <v>1040</v>
      </c>
      <c r="C371" s="31" t="s">
        <v>2742</v>
      </c>
      <c r="D371" s="31" t="s">
        <v>2988</v>
      </c>
      <c r="E371" s="3" t="s">
        <v>2289</v>
      </c>
      <c r="F371" s="3" t="s">
        <v>1042</v>
      </c>
      <c r="G371" s="4" t="s">
        <v>1744</v>
      </c>
    </row>
    <row r="372" spans="1:7" x14ac:dyDescent="0.15">
      <c r="A372" s="3">
        <f t="shared" si="5"/>
        <v>371</v>
      </c>
      <c r="B372" s="3" t="s">
        <v>1193</v>
      </c>
      <c r="C372" s="31" t="s">
        <v>2743</v>
      </c>
      <c r="D372" s="31" t="s">
        <v>2995</v>
      </c>
      <c r="E372" s="3" t="s">
        <v>2065</v>
      </c>
      <c r="F372" s="3" t="s">
        <v>671</v>
      </c>
      <c r="G372" s="4" t="s">
        <v>1745</v>
      </c>
    </row>
    <row r="373" spans="1:7" x14ac:dyDescent="0.15">
      <c r="A373" s="3">
        <f t="shared" si="5"/>
        <v>372</v>
      </c>
      <c r="B373" s="3" t="s">
        <v>1308</v>
      </c>
      <c r="C373" s="31" t="s">
        <v>2744</v>
      </c>
      <c r="D373" s="31" t="s">
        <v>3014</v>
      </c>
      <c r="E373" s="3" t="s">
        <v>2066</v>
      </c>
      <c r="F373" s="3" t="s">
        <v>1310</v>
      </c>
      <c r="G373" s="4" t="s">
        <v>1853</v>
      </c>
    </row>
    <row r="374" spans="1:7" x14ac:dyDescent="0.15">
      <c r="A374" s="3">
        <f t="shared" si="5"/>
        <v>373</v>
      </c>
      <c r="B374" s="3" t="s">
        <v>794</v>
      </c>
      <c r="C374" s="31" t="s">
        <v>2745</v>
      </c>
      <c r="D374" s="31" t="s">
        <v>2991</v>
      </c>
      <c r="E374" s="3" t="s">
        <v>2067</v>
      </c>
      <c r="F374" s="3" t="s">
        <v>796</v>
      </c>
      <c r="G374" s="4" t="s">
        <v>1746</v>
      </c>
    </row>
    <row r="375" spans="1:7" x14ac:dyDescent="0.15">
      <c r="A375" s="3">
        <f t="shared" si="5"/>
        <v>374</v>
      </c>
      <c r="B375" s="3" t="s">
        <v>3055</v>
      </c>
      <c r="C375" s="31" t="s">
        <v>3056</v>
      </c>
      <c r="D375" s="31" t="s">
        <v>3057</v>
      </c>
      <c r="E375" s="3" t="s">
        <v>3058</v>
      </c>
      <c r="F375" s="3" t="s">
        <v>3059</v>
      </c>
      <c r="G375" s="30" t="s">
        <v>3060</v>
      </c>
    </row>
    <row r="376" spans="1:7" x14ac:dyDescent="0.15">
      <c r="A376" s="3">
        <f t="shared" si="5"/>
        <v>375</v>
      </c>
      <c r="B376" s="3" t="s">
        <v>886</v>
      </c>
      <c r="C376" s="31" t="s">
        <v>3077</v>
      </c>
      <c r="D376" s="31" t="s">
        <v>2986</v>
      </c>
      <c r="E376" s="3" t="s">
        <v>2068</v>
      </c>
      <c r="F376" s="3" t="s">
        <v>887</v>
      </c>
      <c r="G376" s="4" t="s">
        <v>1747</v>
      </c>
    </row>
    <row r="377" spans="1:7" x14ac:dyDescent="0.15">
      <c r="A377" s="3">
        <f t="shared" si="5"/>
        <v>376</v>
      </c>
      <c r="B377" s="3" t="s">
        <v>939</v>
      </c>
      <c r="C377" s="31" t="s">
        <v>3073</v>
      </c>
      <c r="D377" s="31" t="s">
        <v>2986</v>
      </c>
      <c r="E377" s="32" t="s">
        <v>2334</v>
      </c>
      <c r="F377" s="3" t="s">
        <v>940</v>
      </c>
      <c r="G377" s="4" t="s">
        <v>1854</v>
      </c>
    </row>
    <row r="378" spans="1:7" x14ac:dyDescent="0.15">
      <c r="A378" s="3">
        <f t="shared" si="5"/>
        <v>377</v>
      </c>
      <c r="B378" s="3" t="s">
        <v>909</v>
      </c>
      <c r="C378" s="31" t="s">
        <v>3078</v>
      </c>
      <c r="D378" s="31" t="s">
        <v>2986</v>
      </c>
      <c r="E378" s="3" t="s">
        <v>2069</v>
      </c>
      <c r="F378" s="3" t="s">
        <v>32</v>
      </c>
      <c r="G378" s="4" t="s">
        <v>1748</v>
      </c>
    </row>
    <row r="379" spans="1:7" x14ac:dyDescent="0.15">
      <c r="A379" s="3">
        <f t="shared" si="5"/>
        <v>378</v>
      </c>
      <c r="B379" s="3" t="s">
        <v>1232</v>
      </c>
      <c r="C379" s="31" t="s">
        <v>2746</v>
      </c>
      <c r="D379" s="31" t="s">
        <v>2993</v>
      </c>
      <c r="E379" s="3" t="s">
        <v>2070</v>
      </c>
      <c r="F379" s="3" t="s">
        <v>1234</v>
      </c>
      <c r="G379" s="4" t="s">
        <v>1749</v>
      </c>
    </row>
    <row r="380" spans="1:7" x14ac:dyDescent="0.15">
      <c r="A380" s="3">
        <f t="shared" si="5"/>
        <v>379</v>
      </c>
      <c r="B380" s="3" t="s">
        <v>1112</v>
      </c>
      <c r="C380" s="31" t="s">
        <v>2747</v>
      </c>
      <c r="D380" s="31" t="s">
        <v>2988</v>
      </c>
      <c r="E380" s="3" t="s">
        <v>2290</v>
      </c>
      <c r="F380" s="3" t="s">
        <v>150</v>
      </c>
      <c r="G380" s="4" t="s">
        <v>1750</v>
      </c>
    </row>
    <row r="381" spans="1:7" x14ac:dyDescent="0.15">
      <c r="A381" s="3">
        <f t="shared" si="5"/>
        <v>380</v>
      </c>
      <c r="B381" s="3" t="s">
        <v>922</v>
      </c>
      <c r="C381" s="31" t="s">
        <v>2748</v>
      </c>
      <c r="D381" s="31" t="s">
        <v>2986</v>
      </c>
      <c r="E381" s="3" t="s">
        <v>2390</v>
      </c>
      <c r="F381" s="3" t="s">
        <v>2391</v>
      </c>
      <c r="G381" s="4" t="s">
        <v>1751</v>
      </c>
    </row>
    <row r="382" spans="1:7" x14ac:dyDescent="0.15">
      <c r="A382" s="3">
        <f t="shared" si="5"/>
        <v>381</v>
      </c>
      <c r="B382" s="3" t="s">
        <v>1187</v>
      </c>
      <c r="C382" s="31" t="s">
        <v>2749</v>
      </c>
      <c r="D382" s="31" t="s">
        <v>2986</v>
      </c>
      <c r="E382" s="3" t="s">
        <v>2071</v>
      </c>
      <c r="F382" s="3" t="s">
        <v>1189</v>
      </c>
      <c r="G382" s="4" t="s">
        <v>1752</v>
      </c>
    </row>
    <row r="383" spans="1:7" x14ac:dyDescent="0.15">
      <c r="A383" s="3">
        <f t="shared" si="5"/>
        <v>382</v>
      </c>
      <c r="B383" s="3" t="s">
        <v>1347</v>
      </c>
      <c r="C383" s="31" t="s">
        <v>2750</v>
      </c>
      <c r="D383" s="31" t="s">
        <v>2989</v>
      </c>
      <c r="E383" s="3" t="s">
        <v>2072</v>
      </c>
      <c r="F383" s="3" t="s">
        <v>1349</v>
      </c>
      <c r="G383" s="30" t="s">
        <v>1878</v>
      </c>
    </row>
    <row r="384" spans="1:7" x14ac:dyDescent="0.15">
      <c r="A384" s="3">
        <f t="shared" si="5"/>
        <v>383</v>
      </c>
      <c r="B384" s="3" t="s">
        <v>969</v>
      </c>
      <c r="C384" s="31" t="s">
        <v>2856</v>
      </c>
      <c r="D384" s="31" t="s">
        <v>2986</v>
      </c>
      <c r="E384" s="3" t="s">
        <v>2291</v>
      </c>
      <c r="F384" s="3" t="s">
        <v>971</v>
      </c>
      <c r="G384" s="4" t="s">
        <v>1753</v>
      </c>
    </row>
    <row r="385" spans="1:7" x14ac:dyDescent="0.15">
      <c r="A385" s="3">
        <f t="shared" si="5"/>
        <v>384</v>
      </c>
      <c r="B385" s="3" t="s">
        <v>919</v>
      </c>
      <c r="C385" s="31" t="s">
        <v>2751</v>
      </c>
      <c r="D385" s="31" t="s">
        <v>2986</v>
      </c>
      <c r="E385" s="3" t="s">
        <v>2073</v>
      </c>
      <c r="F385" s="3" t="s">
        <v>921</v>
      </c>
      <c r="G385" s="4" t="s">
        <v>1754</v>
      </c>
    </row>
    <row r="386" spans="1:7" x14ac:dyDescent="0.15">
      <c r="A386" s="3">
        <f t="shared" si="5"/>
        <v>385</v>
      </c>
      <c r="B386" s="3" t="s">
        <v>934</v>
      </c>
      <c r="C386" s="31" t="s">
        <v>1879</v>
      </c>
      <c r="D386" s="31" t="s">
        <v>3014</v>
      </c>
      <c r="E386" s="3" t="s">
        <v>2074</v>
      </c>
      <c r="F386" s="3" t="s">
        <v>935</v>
      </c>
      <c r="G386" s="30" t="s">
        <v>1881</v>
      </c>
    </row>
    <row r="387" spans="1:7" x14ac:dyDescent="0.15">
      <c r="A387" s="3">
        <f t="shared" si="5"/>
        <v>386</v>
      </c>
      <c r="B387" s="3" t="s">
        <v>1267</v>
      </c>
      <c r="C387" s="31" t="s">
        <v>2752</v>
      </c>
      <c r="D387" s="31" t="s">
        <v>2984</v>
      </c>
      <c r="E387" s="3" t="s">
        <v>2075</v>
      </c>
      <c r="F387" s="3" t="s">
        <v>1269</v>
      </c>
      <c r="G387" s="4" t="s">
        <v>1755</v>
      </c>
    </row>
    <row r="388" spans="1:7" x14ac:dyDescent="0.15">
      <c r="A388" s="3">
        <f t="shared" si="5"/>
        <v>387</v>
      </c>
      <c r="B388" s="3" t="s">
        <v>777</v>
      </c>
      <c r="C388" s="31" t="s">
        <v>2753</v>
      </c>
      <c r="D388" s="31" t="s">
        <v>3014</v>
      </c>
      <c r="E388" s="3" t="s">
        <v>2076</v>
      </c>
      <c r="F388" s="3" t="s">
        <v>779</v>
      </c>
      <c r="G388" s="4" t="s">
        <v>1756</v>
      </c>
    </row>
    <row r="389" spans="1:7" x14ac:dyDescent="0.15">
      <c r="A389" s="3">
        <f t="shared" si="5"/>
        <v>388</v>
      </c>
      <c r="B389" s="3" t="s">
        <v>780</v>
      </c>
      <c r="C389" s="31" t="s">
        <v>2754</v>
      </c>
      <c r="D389" s="31" t="s">
        <v>2984</v>
      </c>
      <c r="E389" s="3" t="s">
        <v>2077</v>
      </c>
      <c r="F389" s="3" t="s">
        <v>782</v>
      </c>
      <c r="G389" s="4" t="s">
        <v>1757</v>
      </c>
    </row>
    <row r="390" spans="1:7" x14ac:dyDescent="0.15">
      <c r="A390" s="3">
        <f t="shared" si="5"/>
        <v>389</v>
      </c>
      <c r="B390" s="3" t="s">
        <v>1034</v>
      </c>
      <c r="C390" s="31" t="s">
        <v>2755</v>
      </c>
      <c r="D390" s="31" t="s">
        <v>2986</v>
      </c>
      <c r="E390" s="3" t="s">
        <v>2078</v>
      </c>
      <c r="F390" s="3" t="s">
        <v>1036</v>
      </c>
      <c r="G390" s="4" t="s">
        <v>1758</v>
      </c>
    </row>
    <row r="391" spans="1:7" x14ac:dyDescent="0.15">
      <c r="A391" s="3">
        <f t="shared" si="5"/>
        <v>390</v>
      </c>
      <c r="B391" s="3" t="s">
        <v>2338</v>
      </c>
      <c r="C391" s="31" t="s">
        <v>2352</v>
      </c>
      <c r="D391" s="31" t="s">
        <v>2982</v>
      </c>
      <c r="E391" s="3" t="s">
        <v>2370</v>
      </c>
      <c r="F391" s="3" t="s">
        <v>2353</v>
      </c>
      <c r="G391" s="30" t="s">
        <v>2371</v>
      </c>
    </row>
    <row r="392" spans="1:7" x14ac:dyDescent="0.15">
      <c r="A392" s="3">
        <f t="shared" si="5"/>
        <v>391</v>
      </c>
      <c r="B392" s="3" t="s">
        <v>941</v>
      </c>
      <c r="C392" s="31" t="s">
        <v>2756</v>
      </c>
      <c r="D392" s="31" t="s">
        <v>2986</v>
      </c>
      <c r="E392" s="3" t="s">
        <v>2079</v>
      </c>
      <c r="F392" s="3" t="s">
        <v>943</v>
      </c>
      <c r="G392" s="4" t="s">
        <v>1759</v>
      </c>
    </row>
    <row r="393" spans="1:7" x14ac:dyDescent="0.15">
      <c r="A393" s="3">
        <f t="shared" si="5"/>
        <v>392</v>
      </c>
      <c r="B393" s="3" t="s">
        <v>947</v>
      </c>
      <c r="C393" s="31" t="s">
        <v>2757</v>
      </c>
      <c r="D393" s="31" t="s">
        <v>2989</v>
      </c>
      <c r="E393" s="3" t="s">
        <v>2080</v>
      </c>
      <c r="F393" s="3" t="s">
        <v>949</v>
      </c>
      <c r="G393" s="4" t="s">
        <v>1760</v>
      </c>
    </row>
    <row r="394" spans="1:7" x14ac:dyDescent="0.15">
      <c r="A394" s="3">
        <f t="shared" ref="A394:A459" si="6">ROW()-1</f>
        <v>393</v>
      </c>
      <c r="B394" s="3" t="s">
        <v>1054</v>
      </c>
      <c r="C394" s="31" t="s">
        <v>2758</v>
      </c>
      <c r="D394" s="31" t="s">
        <v>2982</v>
      </c>
      <c r="E394" s="3" t="s">
        <v>2292</v>
      </c>
      <c r="F394" s="3" t="s">
        <v>1056</v>
      </c>
      <c r="G394" s="4" t="s">
        <v>1761</v>
      </c>
    </row>
    <row r="395" spans="1:7" x14ac:dyDescent="0.15">
      <c r="A395" s="3">
        <f t="shared" si="6"/>
        <v>394</v>
      </c>
      <c r="B395" s="3" t="s">
        <v>972</v>
      </c>
      <c r="C395" s="31" t="s">
        <v>2759</v>
      </c>
      <c r="D395" s="31" t="s">
        <v>2990</v>
      </c>
      <c r="E395" s="3" t="s">
        <v>2293</v>
      </c>
      <c r="F395" s="3" t="s">
        <v>762</v>
      </c>
      <c r="G395" s="4" t="s">
        <v>1762</v>
      </c>
    </row>
    <row r="396" spans="1:7" x14ac:dyDescent="0.15">
      <c r="A396" s="3">
        <f t="shared" si="6"/>
        <v>395</v>
      </c>
      <c r="B396" s="3" t="s">
        <v>143</v>
      </c>
      <c r="C396" s="31" t="s">
        <v>2760</v>
      </c>
      <c r="D396" s="31" t="s">
        <v>2986</v>
      </c>
      <c r="E396" s="3" t="s">
        <v>2081</v>
      </c>
      <c r="F396" s="3" t="s">
        <v>145</v>
      </c>
      <c r="G396" s="4" t="s">
        <v>1763</v>
      </c>
    </row>
    <row r="397" spans="1:7" x14ac:dyDescent="0.15">
      <c r="A397" s="3">
        <f t="shared" si="6"/>
        <v>396</v>
      </c>
      <c r="B397" s="3" t="s">
        <v>1114</v>
      </c>
      <c r="C397" s="31" t="s">
        <v>2761</v>
      </c>
      <c r="D397" s="31" t="s">
        <v>2986</v>
      </c>
      <c r="E397" s="3" t="s">
        <v>2082</v>
      </c>
      <c r="F397" s="3" t="s">
        <v>1116</v>
      </c>
      <c r="G397" s="4" t="s">
        <v>1764</v>
      </c>
    </row>
    <row r="398" spans="1:7" x14ac:dyDescent="0.15">
      <c r="A398" s="3">
        <f t="shared" si="6"/>
        <v>397</v>
      </c>
      <c r="B398" s="3" t="s">
        <v>461</v>
      </c>
      <c r="C398" s="31" t="s">
        <v>2762</v>
      </c>
      <c r="D398" s="31" t="s">
        <v>2986</v>
      </c>
      <c r="E398" s="3" t="s">
        <v>2163</v>
      </c>
      <c r="F398" s="3" t="s">
        <v>463</v>
      </c>
      <c r="G398" s="4" t="s">
        <v>1765</v>
      </c>
    </row>
    <row r="399" spans="1:7" x14ac:dyDescent="0.15">
      <c r="A399" s="3">
        <f t="shared" si="6"/>
        <v>398</v>
      </c>
      <c r="B399" s="3" t="s">
        <v>1037</v>
      </c>
      <c r="C399" s="31" t="s">
        <v>2763</v>
      </c>
      <c r="D399" s="31" t="s">
        <v>2984</v>
      </c>
      <c r="E399" s="3" t="s">
        <v>2083</v>
      </c>
      <c r="F399" s="3" t="s">
        <v>1039</v>
      </c>
      <c r="G399" s="4" t="s">
        <v>1766</v>
      </c>
    </row>
    <row r="400" spans="1:7" x14ac:dyDescent="0.15">
      <c r="A400" s="3">
        <f t="shared" si="6"/>
        <v>399</v>
      </c>
      <c r="B400" s="3" t="s">
        <v>1091</v>
      </c>
      <c r="C400" s="31" t="s">
        <v>2764</v>
      </c>
      <c r="D400" s="31" t="s">
        <v>2984</v>
      </c>
      <c r="E400" s="3" t="s">
        <v>2084</v>
      </c>
      <c r="F400" s="3" t="s">
        <v>1093</v>
      </c>
      <c r="G400" s="4" t="s">
        <v>1855</v>
      </c>
    </row>
    <row r="401" spans="1:7" x14ac:dyDescent="0.15">
      <c r="A401" s="3">
        <f t="shared" si="6"/>
        <v>400</v>
      </c>
      <c r="B401" s="3" t="s">
        <v>2876</v>
      </c>
      <c r="C401" s="31" t="s">
        <v>2877</v>
      </c>
      <c r="D401" s="31" t="s">
        <v>2993</v>
      </c>
      <c r="E401" s="3" t="s">
        <v>2879</v>
      </c>
      <c r="F401" s="3" t="s">
        <v>2878</v>
      </c>
      <c r="G401" s="30" t="s">
        <v>2880</v>
      </c>
    </row>
    <row r="402" spans="1:7" x14ac:dyDescent="0.15">
      <c r="A402" s="3">
        <f t="shared" si="6"/>
        <v>401</v>
      </c>
      <c r="B402" s="3" t="s">
        <v>1011</v>
      </c>
      <c r="C402" s="31" t="s">
        <v>2765</v>
      </c>
      <c r="D402" s="31" t="s">
        <v>2998</v>
      </c>
      <c r="E402" s="3" t="s">
        <v>2294</v>
      </c>
      <c r="F402" s="3" t="s">
        <v>1013</v>
      </c>
      <c r="G402" s="4" t="s">
        <v>1767</v>
      </c>
    </row>
    <row r="403" spans="1:7" x14ac:dyDescent="0.15">
      <c r="A403" s="3">
        <f t="shared" si="6"/>
        <v>402</v>
      </c>
      <c r="B403" s="3" t="s">
        <v>1088</v>
      </c>
      <c r="C403" s="31" t="s">
        <v>2766</v>
      </c>
      <c r="D403" s="31" t="s">
        <v>2995</v>
      </c>
      <c r="E403" s="3" t="s">
        <v>2295</v>
      </c>
      <c r="F403" s="3" t="s">
        <v>1090</v>
      </c>
      <c r="G403" s="4" t="s">
        <v>1768</v>
      </c>
    </row>
    <row r="404" spans="1:7" x14ac:dyDescent="0.15">
      <c r="A404" s="3">
        <f t="shared" si="6"/>
        <v>403</v>
      </c>
      <c r="B404" s="3" t="s">
        <v>615</v>
      </c>
      <c r="C404" s="31" t="s">
        <v>2400</v>
      </c>
      <c r="D404" s="31" t="s">
        <v>2986</v>
      </c>
      <c r="E404" s="3" t="s">
        <v>2085</v>
      </c>
      <c r="F404" s="3" t="s">
        <v>617</v>
      </c>
      <c r="G404" s="4" t="s">
        <v>1769</v>
      </c>
    </row>
    <row r="405" spans="1:7" x14ac:dyDescent="0.15">
      <c r="A405" s="3">
        <f t="shared" si="6"/>
        <v>404</v>
      </c>
      <c r="B405" s="3" t="s">
        <v>1279</v>
      </c>
      <c r="C405" s="31" t="s">
        <v>2767</v>
      </c>
      <c r="D405" s="31" t="s">
        <v>2981</v>
      </c>
      <c r="E405" s="3" t="s">
        <v>2296</v>
      </c>
      <c r="F405" s="3" t="s">
        <v>1281</v>
      </c>
      <c r="G405" s="4" t="s">
        <v>1770</v>
      </c>
    </row>
    <row r="406" spans="1:7" x14ac:dyDescent="0.15">
      <c r="A406" s="3">
        <f t="shared" si="6"/>
        <v>405</v>
      </c>
      <c r="B406" s="3" t="s">
        <v>3030</v>
      </c>
      <c r="C406" s="31" t="s">
        <v>3031</v>
      </c>
      <c r="D406" s="31" t="s">
        <v>3039</v>
      </c>
      <c r="E406" s="3" t="s">
        <v>3128</v>
      </c>
      <c r="F406" s="3" t="s">
        <v>3109</v>
      </c>
      <c r="G406" s="30" t="s">
        <v>3040</v>
      </c>
    </row>
    <row r="407" spans="1:7" x14ac:dyDescent="0.15">
      <c r="A407" s="3">
        <f t="shared" si="6"/>
        <v>406</v>
      </c>
      <c r="B407" s="3" t="s">
        <v>1149</v>
      </c>
      <c r="C407" s="31" t="s">
        <v>2768</v>
      </c>
      <c r="D407" s="31" t="s">
        <v>2999</v>
      </c>
      <c r="E407" s="3" t="s">
        <v>2086</v>
      </c>
      <c r="F407" s="3" t="s">
        <v>1151</v>
      </c>
      <c r="G407" s="4" t="s">
        <v>1771</v>
      </c>
    </row>
    <row r="408" spans="1:7" x14ac:dyDescent="0.15">
      <c r="A408" s="3">
        <f t="shared" si="6"/>
        <v>407</v>
      </c>
      <c r="B408" s="3" t="s">
        <v>1344</v>
      </c>
      <c r="C408" s="31" t="s">
        <v>2769</v>
      </c>
      <c r="D408" s="31" t="s">
        <v>2984</v>
      </c>
      <c r="E408" s="3" t="s">
        <v>2087</v>
      </c>
      <c r="F408" s="3" t="s">
        <v>1346</v>
      </c>
      <c r="G408" s="30" t="s">
        <v>1882</v>
      </c>
    </row>
    <row r="409" spans="1:7" x14ac:dyDescent="0.15">
      <c r="A409" s="3">
        <f t="shared" si="6"/>
        <v>408</v>
      </c>
      <c r="B409" s="3" t="s">
        <v>1060</v>
      </c>
      <c r="C409" s="31" t="s">
        <v>2770</v>
      </c>
      <c r="D409" s="31" t="s">
        <v>3012</v>
      </c>
      <c r="E409" s="3" t="s">
        <v>2297</v>
      </c>
      <c r="F409" s="3" t="s">
        <v>1062</v>
      </c>
      <c r="G409" s="4" t="s">
        <v>1772</v>
      </c>
    </row>
    <row r="410" spans="1:7" x14ac:dyDescent="0.15">
      <c r="A410" s="3">
        <f t="shared" si="6"/>
        <v>409</v>
      </c>
      <c r="B410" s="3" t="s">
        <v>1117</v>
      </c>
      <c r="C410" s="31" t="s">
        <v>2771</v>
      </c>
      <c r="D410" s="31" t="s">
        <v>2990</v>
      </c>
      <c r="E410" s="3" t="s">
        <v>2955</v>
      </c>
      <c r="F410" s="3" t="s">
        <v>2956</v>
      </c>
      <c r="G410" s="4" t="s">
        <v>1773</v>
      </c>
    </row>
    <row r="411" spans="1:7" x14ac:dyDescent="0.15">
      <c r="A411" s="3">
        <f t="shared" si="6"/>
        <v>410</v>
      </c>
      <c r="B411" s="3" t="s">
        <v>1074</v>
      </c>
      <c r="C411" s="31" t="s">
        <v>2772</v>
      </c>
      <c r="D411" s="31" t="s">
        <v>3008</v>
      </c>
      <c r="E411" s="3" t="s">
        <v>2088</v>
      </c>
      <c r="F411" s="3" t="s">
        <v>1076</v>
      </c>
      <c r="G411" s="4" t="s">
        <v>1774</v>
      </c>
    </row>
    <row r="412" spans="1:7" x14ac:dyDescent="0.15">
      <c r="A412" s="3">
        <f t="shared" si="6"/>
        <v>411</v>
      </c>
      <c r="B412" s="3" t="s">
        <v>2881</v>
      </c>
      <c r="C412" s="31" t="s">
        <v>2882</v>
      </c>
      <c r="D412" s="31" t="s">
        <v>2986</v>
      </c>
      <c r="E412" s="3" t="s">
        <v>2883</v>
      </c>
      <c r="F412" s="3" t="s">
        <v>288</v>
      </c>
      <c r="G412" s="30" t="s">
        <v>2884</v>
      </c>
    </row>
    <row r="413" spans="1:7" x14ac:dyDescent="0.15">
      <c r="A413" s="3">
        <f t="shared" si="6"/>
        <v>412</v>
      </c>
      <c r="B413" s="3" t="s">
        <v>963</v>
      </c>
      <c r="C413" s="31" t="s">
        <v>2773</v>
      </c>
      <c r="D413" s="31" t="s">
        <v>2997</v>
      </c>
      <c r="E413" s="3" t="s">
        <v>2298</v>
      </c>
      <c r="F413" s="3" t="s">
        <v>965</v>
      </c>
      <c r="G413" s="4" t="s">
        <v>1775</v>
      </c>
    </row>
    <row r="414" spans="1:7" x14ac:dyDescent="0.15">
      <c r="A414" s="3">
        <f t="shared" si="6"/>
        <v>413</v>
      </c>
      <c r="B414" s="3" t="s">
        <v>1235</v>
      </c>
      <c r="C414" s="31" t="s">
        <v>2774</v>
      </c>
      <c r="D414" s="31" t="s">
        <v>2984</v>
      </c>
      <c r="E414" s="32" t="s">
        <v>2089</v>
      </c>
      <c r="F414" s="3" t="s">
        <v>236</v>
      </c>
      <c r="G414" s="4" t="s">
        <v>1776</v>
      </c>
    </row>
    <row r="415" spans="1:7" x14ac:dyDescent="0.15">
      <c r="A415" s="3">
        <f t="shared" si="6"/>
        <v>414</v>
      </c>
      <c r="B415" s="3" t="s">
        <v>1071</v>
      </c>
      <c r="C415" s="31" t="s">
        <v>2775</v>
      </c>
      <c r="D415" s="31" t="s">
        <v>2986</v>
      </c>
      <c r="E415" s="3" t="s">
        <v>2299</v>
      </c>
      <c r="F415" s="3" t="s">
        <v>1073</v>
      </c>
      <c r="G415" s="4" t="s">
        <v>1777</v>
      </c>
    </row>
    <row r="416" spans="1:7" x14ac:dyDescent="0.15">
      <c r="A416" s="3">
        <f t="shared" si="6"/>
        <v>415</v>
      </c>
      <c r="B416" s="3" t="s">
        <v>763</v>
      </c>
      <c r="C416" s="31" t="s">
        <v>2776</v>
      </c>
      <c r="D416" s="31" t="s">
        <v>2990</v>
      </c>
      <c r="E416" s="3" t="s">
        <v>2090</v>
      </c>
      <c r="F416" s="3" t="s">
        <v>765</v>
      </c>
      <c r="G416" s="4" t="s">
        <v>1778</v>
      </c>
    </row>
    <row r="417" spans="1:7" x14ac:dyDescent="0.15">
      <c r="A417" s="3">
        <f t="shared" si="6"/>
        <v>416</v>
      </c>
      <c r="B417" s="3" t="s">
        <v>1253</v>
      </c>
      <c r="C417" s="31" t="s">
        <v>2777</v>
      </c>
      <c r="D417" s="31" t="s">
        <v>2994</v>
      </c>
      <c r="E417" s="3" t="s">
        <v>2300</v>
      </c>
      <c r="F417" s="3" t="s">
        <v>1255</v>
      </c>
      <c r="G417" s="4" t="s">
        <v>1779</v>
      </c>
    </row>
    <row r="418" spans="1:7" x14ac:dyDescent="0.15">
      <c r="A418" s="3">
        <f t="shared" si="6"/>
        <v>417</v>
      </c>
      <c r="B418" s="3" t="s">
        <v>102</v>
      </c>
      <c r="C418" s="31" t="s">
        <v>2778</v>
      </c>
      <c r="D418" s="31" t="s">
        <v>3009</v>
      </c>
      <c r="E418" s="3" t="s">
        <v>2091</v>
      </c>
      <c r="F418" s="3" t="s">
        <v>104</v>
      </c>
      <c r="G418" s="4" t="s">
        <v>1856</v>
      </c>
    </row>
    <row r="419" spans="1:7" x14ac:dyDescent="0.15">
      <c r="A419" s="3">
        <f t="shared" si="6"/>
        <v>418</v>
      </c>
      <c r="B419" s="3" t="s">
        <v>1130</v>
      </c>
      <c r="C419" s="31" t="s">
        <v>2779</v>
      </c>
      <c r="D419" s="31" t="s">
        <v>3014</v>
      </c>
      <c r="E419" s="3" t="s">
        <v>1999</v>
      </c>
      <c r="F419" s="3" t="s">
        <v>1132</v>
      </c>
      <c r="G419" s="4" t="s">
        <v>1780</v>
      </c>
    </row>
    <row r="420" spans="1:7" x14ac:dyDescent="0.15">
      <c r="A420" s="3">
        <f t="shared" si="6"/>
        <v>419</v>
      </c>
      <c r="B420" s="3" t="s">
        <v>1097</v>
      </c>
      <c r="C420" s="31" t="s">
        <v>2401</v>
      </c>
      <c r="D420" s="31" t="s">
        <v>2986</v>
      </c>
      <c r="E420" s="3" t="s">
        <v>2301</v>
      </c>
      <c r="F420" s="3" t="s">
        <v>1099</v>
      </c>
      <c r="G420" s="4" t="s">
        <v>1781</v>
      </c>
    </row>
    <row r="421" spans="1:7" x14ac:dyDescent="0.15">
      <c r="A421" s="3">
        <f t="shared" si="6"/>
        <v>420</v>
      </c>
      <c r="B421" s="3" t="s">
        <v>358</v>
      </c>
      <c r="C421" s="31" t="s">
        <v>2780</v>
      </c>
      <c r="D421" s="31" t="s">
        <v>3008</v>
      </c>
      <c r="E421" s="3" t="s">
        <v>2302</v>
      </c>
      <c r="F421" s="3" t="s">
        <v>360</v>
      </c>
      <c r="G421" s="4" t="s">
        <v>1782</v>
      </c>
    </row>
    <row r="422" spans="1:7" x14ac:dyDescent="0.15">
      <c r="A422" s="3">
        <f t="shared" si="6"/>
        <v>421</v>
      </c>
      <c r="B422" s="3" t="s">
        <v>1103</v>
      </c>
      <c r="C422" s="31" t="s">
        <v>2781</v>
      </c>
      <c r="D422" s="31" t="s">
        <v>2986</v>
      </c>
      <c r="E422" s="3" t="s">
        <v>2092</v>
      </c>
      <c r="F422" s="3" t="s">
        <v>1105</v>
      </c>
      <c r="G422" s="4" t="s">
        <v>1783</v>
      </c>
    </row>
    <row r="423" spans="1:7" x14ac:dyDescent="0.15">
      <c r="A423" s="3">
        <f t="shared" si="6"/>
        <v>422</v>
      </c>
      <c r="B423" s="3" t="s">
        <v>953</v>
      </c>
      <c r="C423" s="31" t="s">
        <v>2782</v>
      </c>
      <c r="D423" s="31" t="s">
        <v>2982</v>
      </c>
      <c r="E423" s="3" t="s">
        <v>2303</v>
      </c>
      <c r="F423" s="3" t="s">
        <v>955</v>
      </c>
      <c r="G423" s="4" t="s">
        <v>1784</v>
      </c>
    </row>
    <row r="424" spans="1:7" x14ac:dyDescent="0.15">
      <c r="A424" s="3">
        <f t="shared" si="6"/>
        <v>423</v>
      </c>
      <c r="B424" s="3" t="s">
        <v>1259</v>
      </c>
      <c r="C424" s="31" t="s">
        <v>2783</v>
      </c>
      <c r="D424" s="31" t="s">
        <v>2982</v>
      </c>
      <c r="E424" s="3" t="s">
        <v>2093</v>
      </c>
      <c r="F424" s="3" t="s">
        <v>1261</v>
      </c>
      <c r="G424" s="4" t="s">
        <v>1857</v>
      </c>
    </row>
    <row r="425" spans="1:7" x14ac:dyDescent="0.15">
      <c r="A425" s="3">
        <f t="shared" si="6"/>
        <v>424</v>
      </c>
      <c r="B425" s="3" t="s">
        <v>1311</v>
      </c>
      <c r="C425" s="31" t="s">
        <v>2784</v>
      </c>
      <c r="D425" s="31" t="s">
        <v>2997</v>
      </c>
      <c r="E425" s="3" t="s">
        <v>2094</v>
      </c>
      <c r="F425" s="3" t="s">
        <v>1313</v>
      </c>
      <c r="G425" s="4" t="s">
        <v>1785</v>
      </c>
    </row>
    <row r="426" spans="1:7" x14ac:dyDescent="0.15">
      <c r="A426" s="3">
        <f t="shared" si="6"/>
        <v>425</v>
      </c>
      <c r="B426" s="3" t="s">
        <v>1124</v>
      </c>
      <c r="C426" s="31" t="s">
        <v>2785</v>
      </c>
      <c r="D426" s="31" t="s">
        <v>2981</v>
      </c>
      <c r="E426" s="3" t="s">
        <v>2304</v>
      </c>
      <c r="F426" s="3" t="s">
        <v>1126</v>
      </c>
      <c r="G426" s="4" t="s">
        <v>1786</v>
      </c>
    </row>
    <row r="427" spans="1:7" x14ac:dyDescent="0.15">
      <c r="A427" s="3">
        <f t="shared" si="6"/>
        <v>426</v>
      </c>
      <c r="B427" s="3" t="s">
        <v>1332</v>
      </c>
      <c r="C427" s="31" t="s">
        <v>2786</v>
      </c>
      <c r="D427" s="31" t="s">
        <v>2986</v>
      </c>
      <c r="E427" s="32" t="s">
        <v>2095</v>
      </c>
      <c r="F427" s="3" t="s">
        <v>1158</v>
      </c>
      <c r="G427" s="4" t="s">
        <v>1858</v>
      </c>
    </row>
    <row r="428" spans="1:7" x14ac:dyDescent="0.15">
      <c r="A428" s="3">
        <f t="shared" si="6"/>
        <v>427</v>
      </c>
      <c r="B428" s="3" t="s">
        <v>1017</v>
      </c>
      <c r="C428" s="31" t="s">
        <v>2787</v>
      </c>
      <c r="D428" s="31" t="s">
        <v>2986</v>
      </c>
      <c r="E428" s="3" t="s">
        <v>2305</v>
      </c>
      <c r="F428" s="3" t="s">
        <v>1019</v>
      </c>
      <c r="G428" s="4" t="s">
        <v>1788</v>
      </c>
    </row>
    <row r="429" spans="1:7" x14ac:dyDescent="0.15">
      <c r="A429" s="3">
        <f t="shared" si="6"/>
        <v>428</v>
      </c>
      <c r="B429" s="3" t="s">
        <v>1167</v>
      </c>
      <c r="C429" s="31" t="s">
        <v>2788</v>
      </c>
      <c r="D429" s="31" t="s">
        <v>3009</v>
      </c>
      <c r="E429" s="3" t="s">
        <v>2096</v>
      </c>
      <c r="F429" s="3" t="s">
        <v>1169</v>
      </c>
      <c r="G429" s="4" t="s">
        <v>1789</v>
      </c>
    </row>
    <row r="430" spans="1:7" x14ac:dyDescent="0.15">
      <c r="A430" s="3">
        <f t="shared" si="6"/>
        <v>429</v>
      </c>
      <c r="B430" s="3" t="s">
        <v>1203</v>
      </c>
      <c r="C430" s="31" t="s">
        <v>2789</v>
      </c>
      <c r="D430" s="31" t="s">
        <v>2995</v>
      </c>
      <c r="E430" s="3" t="s">
        <v>2097</v>
      </c>
      <c r="F430" s="3" t="s">
        <v>1205</v>
      </c>
      <c r="G430" s="4" t="s">
        <v>1790</v>
      </c>
    </row>
    <row r="431" spans="1:7" x14ac:dyDescent="0.15">
      <c r="A431" s="3">
        <f t="shared" si="6"/>
        <v>430</v>
      </c>
      <c r="B431" s="3" t="s">
        <v>1243</v>
      </c>
      <c r="C431" s="31" t="s">
        <v>2790</v>
      </c>
      <c r="D431" s="31" t="s">
        <v>2986</v>
      </c>
      <c r="E431" s="3" t="s">
        <v>2098</v>
      </c>
      <c r="F431" s="3" t="s">
        <v>1245</v>
      </c>
      <c r="G431" s="4" t="s">
        <v>1791</v>
      </c>
    </row>
    <row r="432" spans="1:7" x14ac:dyDescent="0.15">
      <c r="A432" s="3">
        <f t="shared" si="6"/>
        <v>431</v>
      </c>
      <c r="B432" s="3" t="s">
        <v>1172</v>
      </c>
      <c r="C432" s="31" t="s">
        <v>2791</v>
      </c>
      <c r="D432" s="31" t="s">
        <v>2986</v>
      </c>
      <c r="E432" s="3" t="s">
        <v>2306</v>
      </c>
      <c r="F432" s="3" t="s">
        <v>1174</v>
      </c>
      <c r="G432" s="4" t="s">
        <v>1859</v>
      </c>
    </row>
    <row r="433" spans="1:7" x14ac:dyDescent="0.15">
      <c r="A433" s="3">
        <f t="shared" si="6"/>
        <v>432</v>
      </c>
      <c r="B433" s="3" t="s">
        <v>1175</v>
      </c>
      <c r="C433" s="31" t="s">
        <v>2792</v>
      </c>
      <c r="D433" s="31" t="s">
        <v>2986</v>
      </c>
      <c r="E433" s="3" t="s">
        <v>2099</v>
      </c>
      <c r="F433" s="3" t="s">
        <v>1116</v>
      </c>
      <c r="G433" s="4" t="s">
        <v>1860</v>
      </c>
    </row>
    <row r="434" spans="1:7" x14ac:dyDescent="0.15">
      <c r="A434" s="3">
        <f t="shared" si="6"/>
        <v>433</v>
      </c>
      <c r="B434" s="3" t="s">
        <v>1152</v>
      </c>
      <c r="C434" s="31" t="s">
        <v>2793</v>
      </c>
      <c r="D434" s="31" t="s">
        <v>2986</v>
      </c>
      <c r="E434" s="3" t="s">
        <v>2307</v>
      </c>
      <c r="F434" s="3" t="s">
        <v>41</v>
      </c>
      <c r="G434" s="4" t="s">
        <v>1792</v>
      </c>
    </row>
    <row r="435" spans="1:7" x14ac:dyDescent="0.15">
      <c r="A435" s="3">
        <f t="shared" si="6"/>
        <v>434</v>
      </c>
      <c r="B435" s="3" t="s">
        <v>1057</v>
      </c>
      <c r="C435" s="31" t="s">
        <v>2794</v>
      </c>
      <c r="D435" s="31" t="s">
        <v>2986</v>
      </c>
      <c r="E435" s="3" t="s">
        <v>2308</v>
      </c>
      <c r="F435" s="3" t="s">
        <v>1059</v>
      </c>
      <c r="G435" s="4" t="s">
        <v>1793</v>
      </c>
    </row>
    <row r="436" spans="1:7" x14ac:dyDescent="0.15">
      <c r="A436" s="3">
        <f t="shared" si="6"/>
        <v>435</v>
      </c>
      <c r="B436" s="3" t="s">
        <v>1282</v>
      </c>
      <c r="C436" s="31" t="s">
        <v>2795</v>
      </c>
      <c r="D436" s="31" t="s">
        <v>2986</v>
      </c>
      <c r="E436" s="3" t="s">
        <v>2309</v>
      </c>
      <c r="F436" s="3" t="s">
        <v>1284</v>
      </c>
      <c r="G436" s="4" t="s">
        <v>1794</v>
      </c>
    </row>
    <row r="437" spans="1:7" x14ac:dyDescent="0.15">
      <c r="A437" s="3">
        <f t="shared" si="6"/>
        <v>436</v>
      </c>
      <c r="B437" s="3" t="s">
        <v>1162</v>
      </c>
      <c r="C437" s="31" t="s">
        <v>2796</v>
      </c>
      <c r="D437" s="31" t="s">
        <v>2986</v>
      </c>
      <c r="E437" s="3" t="s">
        <v>2310</v>
      </c>
      <c r="F437" s="3" t="s">
        <v>155</v>
      </c>
      <c r="G437" s="4" t="s">
        <v>1795</v>
      </c>
    </row>
    <row r="438" spans="1:7" x14ac:dyDescent="0.15">
      <c r="A438" s="3">
        <f t="shared" si="6"/>
        <v>437</v>
      </c>
      <c r="B438" s="3" t="s">
        <v>1156</v>
      </c>
      <c r="C438" s="31" t="s">
        <v>2797</v>
      </c>
      <c r="D438" s="31" t="s">
        <v>2986</v>
      </c>
      <c r="E438" s="3" t="s">
        <v>2100</v>
      </c>
      <c r="F438" s="3" t="s">
        <v>1158</v>
      </c>
      <c r="G438" s="30" t="s">
        <v>1883</v>
      </c>
    </row>
    <row r="439" spans="1:7" x14ac:dyDescent="0.15">
      <c r="A439" s="3">
        <f t="shared" si="6"/>
        <v>438</v>
      </c>
      <c r="B439" s="3" t="s">
        <v>1164</v>
      </c>
      <c r="C439" s="31" t="s">
        <v>2798</v>
      </c>
      <c r="D439" s="31" t="s">
        <v>3013</v>
      </c>
      <c r="E439" s="3" t="s">
        <v>2101</v>
      </c>
      <c r="F439" s="3" t="s">
        <v>1166</v>
      </c>
      <c r="G439" s="4" t="s">
        <v>1796</v>
      </c>
    </row>
    <row r="440" spans="1:7" x14ac:dyDescent="0.15">
      <c r="A440" s="3">
        <f t="shared" si="6"/>
        <v>439</v>
      </c>
      <c r="B440" s="3" t="s">
        <v>1195</v>
      </c>
      <c r="C440" s="31" t="s">
        <v>2402</v>
      </c>
      <c r="D440" s="31" t="s">
        <v>3014</v>
      </c>
      <c r="E440" s="3" t="s">
        <v>2102</v>
      </c>
      <c r="F440" s="3" t="s">
        <v>1197</v>
      </c>
      <c r="G440" s="4" t="s">
        <v>1797</v>
      </c>
    </row>
    <row r="441" spans="1:7" x14ac:dyDescent="0.15">
      <c r="A441" s="3">
        <f t="shared" si="6"/>
        <v>440</v>
      </c>
      <c r="B441" s="3" t="s">
        <v>1317</v>
      </c>
      <c r="C441" s="31" t="s">
        <v>2800</v>
      </c>
      <c r="D441" s="31" t="s">
        <v>2983</v>
      </c>
      <c r="E441" s="3" t="s">
        <v>2312</v>
      </c>
      <c r="F441" s="3" t="s">
        <v>1319</v>
      </c>
      <c r="G441" s="4" t="s">
        <v>1799</v>
      </c>
    </row>
    <row r="442" spans="1:7" x14ac:dyDescent="0.15">
      <c r="A442" s="3">
        <f t="shared" si="6"/>
        <v>441</v>
      </c>
      <c r="B442" s="3" t="s">
        <v>1215</v>
      </c>
      <c r="C442" s="31" t="s">
        <v>2801</v>
      </c>
      <c r="D442" s="31" t="s">
        <v>2986</v>
      </c>
      <c r="E442" s="3" t="s">
        <v>2313</v>
      </c>
      <c r="F442" s="3" t="s">
        <v>1217</v>
      </c>
      <c r="G442" s="4" t="s">
        <v>1800</v>
      </c>
    </row>
    <row r="443" spans="1:7" x14ac:dyDescent="0.15">
      <c r="A443" s="3">
        <f t="shared" si="6"/>
        <v>442</v>
      </c>
      <c r="B443" s="3" t="s">
        <v>1201</v>
      </c>
      <c r="C443" s="31" t="s">
        <v>2802</v>
      </c>
      <c r="D443" s="31" t="s">
        <v>2986</v>
      </c>
      <c r="E443" s="3" t="s">
        <v>2314</v>
      </c>
      <c r="F443" s="3" t="s">
        <v>487</v>
      </c>
      <c r="G443" s="4" t="s">
        <v>1801</v>
      </c>
    </row>
    <row r="444" spans="1:7" x14ac:dyDescent="0.15">
      <c r="A444" s="3">
        <f t="shared" si="6"/>
        <v>443</v>
      </c>
      <c r="B444" s="3" t="s">
        <v>1209</v>
      </c>
      <c r="C444" s="31" t="s">
        <v>2803</v>
      </c>
      <c r="D444" s="31" t="s">
        <v>2984</v>
      </c>
      <c r="E444" s="3" t="s">
        <v>2103</v>
      </c>
      <c r="F444" s="3" t="s">
        <v>1211</v>
      </c>
      <c r="G444" s="4" t="s">
        <v>1861</v>
      </c>
    </row>
    <row r="445" spans="1:7" x14ac:dyDescent="0.15">
      <c r="A445" s="3">
        <f t="shared" si="6"/>
        <v>444</v>
      </c>
      <c r="B445" s="3" t="s">
        <v>3032</v>
      </c>
      <c r="C445" s="31" t="s">
        <v>3033</v>
      </c>
      <c r="D445" s="31" t="s">
        <v>3041</v>
      </c>
      <c r="E445" s="3" t="s">
        <v>3042</v>
      </c>
      <c r="F445" s="3" t="s">
        <v>3043</v>
      </c>
      <c r="G445" s="30" t="s">
        <v>3044</v>
      </c>
    </row>
    <row r="446" spans="1:7" x14ac:dyDescent="0.15">
      <c r="A446" s="3">
        <f t="shared" si="6"/>
        <v>445</v>
      </c>
      <c r="B446" s="3" t="s">
        <v>2339</v>
      </c>
      <c r="C446" s="31" t="s">
        <v>2354</v>
      </c>
      <c r="D446" s="31" t="s">
        <v>2986</v>
      </c>
      <c r="E446" s="3" t="s">
        <v>2389</v>
      </c>
      <c r="F446" s="3" t="s">
        <v>882</v>
      </c>
      <c r="G446" s="30" t="s">
        <v>2372</v>
      </c>
    </row>
    <row r="447" spans="1:7" x14ac:dyDescent="0.15">
      <c r="A447" s="3">
        <f t="shared" si="6"/>
        <v>446</v>
      </c>
      <c r="B447" s="3" t="s">
        <v>1320</v>
      </c>
      <c r="C447" s="31" t="s">
        <v>2804</v>
      </c>
      <c r="D447" s="31" t="s">
        <v>2993</v>
      </c>
      <c r="E447" s="3" t="s">
        <v>2315</v>
      </c>
      <c r="F447" s="3" t="s">
        <v>1322</v>
      </c>
      <c r="G447" s="4" t="s">
        <v>1862</v>
      </c>
    </row>
    <row r="448" spans="1:7" x14ac:dyDescent="0.15">
      <c r="A448" s="3">
        <f t="shared" si="6"/>
        <v>447</v>
      </c>
      <c r="B448" s="3" t="s">
        <v>1250</v>
      </c>
      <c r="C448" s="31" t="s">
        <v>2805</v>
      </c>
      <c r="D448" s="31" t="s">
        <v>2989</v>
      </c>
      <c r="E448" s="3" t="s">
        <v>2104</v>
      </c>
      <c r="F448" s="3" t="s">
        <v>1252</v>
      </c>
      <c r="G448" s="4" t="s">
        <v>1802</v>
      </c>
    </row>
    <row r="449" spans="1:7" x14ac:dyDescent="0.15">
      <c r="A449" s="3">
        <f t="shared" si="6"/>
        <v>448</v>
      </c>
      <c r="B449" s="3" t="s">
        <v>1246</v>
      </c>
      <c r="C449" s="31" t="s">
        <v>2806</v>
      </c>
      <c r="D449" s="31" t="s">
        <v>2982</v>
      </c>
      <c r="E449" s="3" t="s">
        <v>2105</v>
      </c>
      <c r="F449" s="3" t="s">
        <v>1247</v>
      </c>
      <c r="G449" s="4" t="s">
        <v>1803</v>
      </c>
    </row>
    <row r="450" spans="1:7" x14ac:dyDescent="0.15">
      <c r="A450" s="3">
        <f t="shared" si="6"/>
        <v>449</v>
      </c>
      <c r="B450" s="3" t="s">
        <v>1248</v>
      </c>
      <c r="C450" s="31" t="s">
        <v>2807</v>
      </c>
      <c r="D450" s="31" t="s">
        <v>2986</v>
      </c>
      <c r="E450" s="3" t="s">
        <v>2316</v>
      </c>
      <c r="F450" s="3" t="s">
        <v>155</v>
      </c>
      <c r="G450" s="4" t="s">
        <v>1863</v>
      </c>
    </row>
    <row r="451" spans="1:7" x14ac:dyDescent="0.15">
      <c r="A451" s="3">
        <f t="shared" si="6"/>
        <v>450</v>
      </c>
      <c r="B451" s="3" t="s">
        <v>1025</v>
      </c>
      <c r="C451" s="31" t="s">
        <v>2808</v>
      </c>
      <c r="D451" s="31" t="s">
        <v>3009</v>
      </c>
      <c r="E451" s="3" t="s">
        <v>2106</v>
      </c>
      <c r="F451" s="3" t="s">
        <v>1027</v>
      </c>
      <c r="G451" s="4" t="s">
        <v>1804</v>
      </c>
    </row>
    <row r="452" spans="1:7" x14ac:dyDescent="0.15">
      <c r="A452" s="3">
        <f t="shared" si="6"/>
        <v>451</v>
      </c>
      <c r="B452" s="3" t="s">
        <v>1285</v>
      </c>
      <c r="C452" s="31" t="s">
        <v>2809</v>
      </c>
      <c r="D452" s="31" t="s">
        <v>2986</v>
      </c>
      <c r="E452" s="3" t="s">
        <v>2107</v>
      </c>
      <c r="F452" s="3" t="s">
        <v>1287</v>
      </c>
      <c r="G452" s="4" t="s">
        <v>1805</v>
      </c>
    </row>
    <row r="453" spans="1:7" x14ac:dyDescent="0.15">
      <c r="A453" s="3">
        <f t="shared" si="6"/>
        <v>452</v>
      </c>
      <c r="B453" s="3" t="s">
        <v>1143</v>
      </c>
      <c r="C453" s="31" t="s">
        <v>2810</v>
      </c>
      <c r="D453" s="31" t="s">
        <v>2986</v>
      </c>
      <c r="E453" s="3" t="s">
        <v>2317</v>
      </c>
      <c r="F453" s="3" t="s">
        <v>1145</v>
      </c>
      <c r="G453" s="4" t="s">
        <v>1806</v>
      </c>
    </row>
    <row r="454" spans="1:7" x14ac:dyDescent="0.15">
      <c r="A454" s="3">
        <f t="shared" si="6"/>
        <v>453</v>
      </c>
      <c r="B454" s="3" t="s">
        <v>1276</v>
      </c>
      <c r="C454" s="31" t="s">
        <v>2811</v>
      </c>
      <c r="D454" s="31" t="s">
        <v>2984</v>
      </c>
      <c r="E454" s="32" t="s">
        <v>2108</v>
      </c>
      <c r="F454" s="3" t="s">
        <v>1278</v>
      </c>
      <c r="G454" s="4" t="s">
        <v>1807</v>
      </c>
    </row>
    <row r="455" spans="1:7" x14ac:dyDescent="0.15">
      <c r="A455" s="3">
        <f t="shared" si="6"/>
        <v>454</v>
      </c>
      <c r="B455" s="3" t="s">
        <v>1304</v>
      </c>
      <c r="C455" s="31" t="s">
        <v>2812</v>
      </c>
      <c r="D455" s="31" t="s">
        <v>2986</v>
      </c>
      <c r="E455" s="3" t="s">
        <v>2895</v>
      </c>
      <c r="F455" s="3" t="s">
        <v>2896</v>
      </c>
      <c r="G455" s="4" t="s">
        <v>1808</v>
      </c>
    </row>
    <row r="456" spans="1:7" x14ac:dyDescent="0.15">
      <c r="A456" s="3">
        <f t="shared" si="6"/>
        <v>455</v>
      </c>
      <c r="B456" s="3" t="s">
        <v>455</v>
      </c>
      <c r="C456" s="31" t="s">
        <v>2813</v>
      </c>
      <c r="D456" s="31" t="s">
        <v>2986</v>
      </c>
      <c r="E456" s="3" t="s">
        <v>2318</v>
      </c>
      <c r="F456" s="3" t="s">
        <v>457</v>
      </c>
      <c r="G456" s="4" t="s">
        <v>1809</v>
      </c>
    </row>
    <row r="457" spans="1:7" x14ac:dyDescent="0.15">
      <c r="A457" s="3">
        <f t="shared" si="6"/>
        <v>456</v>
      </c>
      <c r="B457" s="3" t="s">
        <v>3034</v>
      </c>
      <c r="C457" s="31" t="s">
        <v>3035</v>
      </c>
      <c r="D457" s="31" t="s">
        <v>2986</v>
      </c>
      <c r="E457" s="3" t="s">
        <v>3045</v>
      </c>
      <c r="F457" s="3" t="s">
        <v>3046</v>
      </c>
      <c r="G457" s="30" t="s">
        <v>3047</v>
      </c>
    </row>
    <row r="458" spans="1:7" x14ac:dyDescent="0.15">
      <c r="A458" s="3">
        <f t="shared" si="6"/>
        <v>457</v>
      </c>
      <c r="B458" s="3" t="s">
        <v>1288</v>
      </c>
      <c r="C458" s="31" t="s">
        <v>2814</v>
      </c>
      <c r="D458" s="31" t="s">
        <v>2993</v>
      </c>
      <c r="E458" s="3" t="s">
        <v>2319</v>
      </c>
      <c r="F458" s="3" t="s">
        <v>1290</v>
      </c>
      <c r="G458" s="4" t="s">
        <v>1810</v>
      </c>
    </row>
    <row r="459" spans="1:7" x14ac:dyDescent="0.15">
      <c r="A459" s="3">
        <f t="shared" si="6"/>
        <v>458</v>
      </c>
      <c r="B459" s="3" t="s">
        <v>728</v>
      </c>
      <c r="C459" s="31" t="s">
        <v>2815</v>
      </c>
      <c r="D459" s="31" t="s">
        <v>2986</v>
      </c>
      <c r="E459" s="3" t="s">
        <v>2320</v>
      </c>
      <c r="F459" s="3" t="s">
        <v>730</v>
      </c>
      <c r="G459" s="4" t="s">
        <v>1811</v>
      </c>
    </row>
    <row r="460" spans="1:7" x14ac:dyDescent="0.15">
      <c r="A460" s="3">
        <f t="shared" ref="A460:A514" si="7">ROW()-1</f>
        <v>459</v>
      </c>
      <c r="B460" s="3" t="s">
        <v>1291</v>
      </c>
      <c r="C460" s="31" t="s">
        <v>2816</v>
      </c>
      <c r="D460" s="31" t="s">
        <v>2986</v>
      </c>
      <c r="E460" s="3" t="s">
        <v>2100</v>
      </c>
      <c r="F460" s="3" t="s">
        <v>1158</v>
      </c>
      <c r="G460" s="4" t="s">
        <v>1812</v>
      </c>
    </row>
    <row r="461" spans="1:7" x14ac:dyDescent="0.15">
      <c r="A461" s="3">
        <f t="shared" si="7"/>
        <v>460</v>
      </c>
      <c r="B461" s="3" t="s">
        <v>1293</v>
      </c>
      <c r="C461" s="31" t="s">
        <v>2817</v>
      </c>
      <c r="D461" s="31" t="s">
        <v>2986</v>
      </c>
      <c r="E461" s="3" t="s">
        <v>2321</v>
      </c>
      <c r="F461" s="3" t="s">
        <v>882</v>
      </c>
      <c r="G461" s="4" t="s">
        <v>1813</v>
      </c>
    </row>
    <row r="462" spans="1:7" x14ac:dyDescent="0.15">
      <c r="A462" s="3">
        <f t="shared" si="7"/>
        <v>461</v>
      </c>
      <c r="B462" s="3" t="s">
        <v>2340</v>
      </c>
      <c r="C462" s="31" t="s">
        <v>2355</v>
      </c>
      <c r="D462" s="31" t="s">
        <v>2991</v>
      </c>
      <c r="E462" s="3" t="s">
        <v>2373</v>
      </c>
      <c r="F462" s="3" t="s">
        <v>2356</v>
      </c>
      <c r="G462" s="30" t="s">
        <v>2374</v>
      </c>
    </row>
    <row r="463" spans="1:7" x14ac:dyDescent="0.15">
      <c r="A463" s="3">
        <f t="shared" si="7"/>
        <v>462</v>
      </c>
      <c r="B463" s="3" t="s">
        <v>1301</v>
      </c>
      <c r="C463" s="31" t="s">
        <v>2818</v>
      </c>
      <c r="D463" s="31" t="s">
        <v>2996</v>
      </c>
      <c r="E463" s="3" t="s">
        <v>2109</v>
      </c>
      <c r="F463" s="3" t="s">
        <v>1303</v>
      </c>
      <c r="G463" s="4" t="s">
        <v>1814</v>
      </c>
    </row>
    <row r="464" spans="1:7" x14ac:dyDescent="0.15">
      <c r="A464" s="3">
        <f t="shared" si="7"/>
        <v>463</v>
      </c>
      <c r="B464" s="3" t="s">
        <v>2341</v>
      </c>
      <c r="C464" s="31" t="s">
        <v>2357</v>
      </c>
      <c r="D464" s="31" t="s">
        <v>2982</v>
      </c>
      <c r="E464" s="3" t="s">
        <v>2375</v>
      </c>
      <c r="F464" s="3" t="s">
        <v>2358</v>
      </c>
      <c r="G464" s="30" t="s">
        <v>2376</v>
      </c>
    </row>
    <row r="465" spans="1:7" x14ac:dyDescent="0.15">
      <c r="A465" s="3">
        <f t="shared" si="7"/>
        <v>464</v>
      </c>
      <c r="B465" s="3" t="s">
        <v>766</v>
      </c>
      <c r="C465" s="31" t="s">
        <v>2819</v>
      </c>
      <c r="D465" s="31" t="s">
        <v>2990</v>
      </c>
      <c r="E465" s="3" t="s">
        <v>2110</v>
      </c>
      <c r="F465" s="3" t="s">
        <v>768</v>
      </c>
      <c r="G465" s="4" t="s">
        <v>1815</v>
      </c>
    </row>
    <row r="466" spans="1:7" x14ac:dyDescent="0.15">
      <c r="A466" s="3">
        <f t="shared" si="7"/>
        <v>465</v>
      </c>
      <c r="B466" s="3" t="s">
        <v>1350</v>
      </c>
      <c r="C466" s="31" t="s">
        <v>2820</v>
      </c>
      <c r="D466" s="31" t="s">
        <v>2986</v>
      </c>
      <c r="E466" s="3" t="s">
        <v>2001</v>
      </c>
      <c r="F466" s="3" t="s">
        <v>578</v>
      </c>
      <c r="G466" s="30" t="s">
        <v>1884</v>
      </c>
    </row>
    <row r="467" spans="1:7" x14ac:dyDescent="0.15">
      <c r="A467" s="3">
        <f t="shared" si="7"/>
        <v>466</v>
      </c>
      <c r="B467" s="3" t="s">
        <v>1256</v>
      </c>
      <c r="C467" s="31" t="s">
        <v>2821</v>
      </c>
      <c r="D467" s="31" t="s">
        <v>2986</v>
      </c>
      <c r="E467" s="3" t="s">
        <v>2111</v>
      </c>
      <c r="F467" s="3" t="s">
        <v>1258</v>
      </c>
      <c r="G467" s="4" t="s">
        <v>1837</v>
      </c>
    </row>
    <row r="468" spans="1:7" x14ac:dyDescent="0.15">
      <c r="A468" s="3">
        <f t="shared" si="7"/>
        <v>467</v>
      </c>
      <c r="B468" s="3" t="s">
        <v>630</v>
      </c>
      <c r="C468" s="31" t="s">
        <v>2822</v>
      </c>
      <c r="D468" s="31" t="s">
        <v>2986</v>
      </c>
      <c r="E468" s="3" t="s">
        <v>2112</v>
      </c>
      <c r="F468" s="3" t="s">
        <v>632</v>
      </c>
      <c r="G468" s="4" t="s">
        <v>1642</v>
      </c>
    </row>
    <row r="469" spans="1:7" x14ac:dyDescent="0.15">
      <c r="A469" s="3">
        <f t="shared" si="7"/>
        <v>468</v>
      </c>
      <c r="B469" s="3" t="s">
        <v>1337</v>
      </c>
      <c r="C469" s="31" t="s">
        <v>2823</v>
      </c>
      <c r="D469" s="31" t="s">
        <v>2991</v>
      </c>
      <c r="E469" s="3" t="s">
        <v>2113</v>
      </c>
      <c r="F469" s="3" t="s">
        <v>205</v>
      </c>
      <c r="G469" s="4" t="s">
        <v>1864</v>
      </c>
    </row>
    <row r="470" spans="1:7" x14ac:dyDescent="0.15">
      <c r="A470" s="3">
        <f t="shared" si="7"/>
        <v>469</v>
      </c>
      <c r="B470" s="3" t="s">
        <v>2924</v>
      </c>
      <c r="C470" s="31" t="s">
        <v>2925</v>
      </c>
      <c r="D470" s="31" t="s">
        <v>2986</v>
      </c>
      <c r="E470" s="3" t="s">
        <v>2926</v>
      </c>
      <c r="F470" s="3" t="s">
        <v>2927</v>
      </c>
      <c r="G470" s="30" t="s">
        <v>2928</v>
      </c>
    </row>
    <row r="471" spans="1:7" x14ac:dyDescent="0.15">
      <c r="A471" s="3">
        <f t="shared" si="7"/>
        <v>470</v>
      </c>
      <c r="B471" s="3" t="s">
        <v>1352</v>
      </c>
      <c r="C471" s="31" t="s">
        <v>2824</v>
      </c>
      <c r="D471" s="31" t="s">
        <v>2982</v>
      </c>
      <c r="E471" s="3" t="s">
        <v>2114</v>
      </c>
      <c r="F471" s="3" t="s">
        <v>1354</v>
      </c>
      <c r="G471" s="4" t="s">
        <v>1865</v>
      </c>
    </row>
    <row r="472" spans="1:7" x14ac:dyDescent="0.15">
      <c r="A472" s="3">
        <f t="shared" si="7"/>
        <v>471</v>
      </c>
      <c r="B472" s="3" t="s">
        <v>3053</v>
      </c>
      <c r="C472" s="31" t="s">
        <v>2841</v>
      </c>
      <c r="D472" s="31" t="s">
        <v>3019</v>
      </c>
      <c r="E472" s="3" t="s">
        <v>2325</v>
      </c>
      <c r="F472" s="3" t="s">
        <v>1178</v>
      </c>
      <c r="G472" s="4" t="s">
        <v>1831</v>
      </c>
    </row>
    <row r="473" spans="1:7" x14ac:dyDescent="0.15">
      <c r="A473" s="3">
        <f t="shared" si="7"/>
        <v>472</v>
      </c>
      <c r="B473" s="3" t="s">
        <v>3091</v>
      </c>
      <c r="C473" s="31" t="s">
        <v>3092</v>
      </c>
      <c r="D473" s="31" t="s">
        <v>3018</v>
      </c>
      <c r="E473" s="3" t="s">
        <v>3093</v>
      </c>
      <c r="F473" s="3" t="s">
        <v>3094</v>
      </c>
      <c r="G473" s="30" t="s">
        <v>3095</v>
      </c>
    </row>
    <row r="474" spans="1:7" x14ac:dyDescent="0.15">
      <c r="A474" s="3">
        <f t="shared" si="7"/>
        <v>473</v>
      </c>
      <c r="B474" s="3" t="s">
        <v>1077</v>
      </c>
      <c r="C474" s="31" t="s">
        <v>2825</v>
      </c>
      <c r="D474" s="31" t="s">
        <v>3017</v>
      </c>
      <c r="E474" s="3" t="s">
        <v>2930</v>
      </c>
      <c r="F474" s="3" t="s">
        <v>2931</v>
      </c>
      <c r="G474" s="4" t="s">
        <v>1816</v>
      </c>
    </row>
    <row r="475" spans="1:7" x14ac:dyDescent="0.15">
      <c r="A475" s="3">
        <f t="shared" si="7"/>
        <v>474</v>
      </c>
      <c r="B475" s="3" t="s">
        <v>2973</v>
      </c>
      <c r="C475" s="31" t="s">
        <v>2974</v>
      </c>
      <c r="D475" s="31" t="s">
        <v>2990</v>
      </c>
      <c r="E475" s="3" t="s">
        <v>2976</v>
      </c>
      <c r="F475" s="3" t="s">
        <v>2975</v>
      </c>
      <c r="G475" s="30" t="s">
        <v>2977</v>
      </c>
    </row>
    <row r="476" spans="1:7" x14ac:dyDescent="0.15">
      <c r="A476" s="3">
        <f t="shared" si="7"/>
        <v>475</v>
      </c>
      <c r="B476" s="3" t="s">
        <v>992</v>
      </c>
      <c r="C476" s="31" t="s">
        <v>2826</v>
      </c>
      <c r="D476" s="31" t="s">
        <v>2990</v>
      </c>
      <c r="E476" s="3" t="s">
        <v>2115</v>
      </c>
      <c r="F476" s="3" t="s">
        <v>994</v>
      </c>
      <c r="G476" s="4" t="s">
        <v>1817</v>
      </c>
    </row>
    <row r="477" spans="1:7" x14ac:dyDescent="0.15">
      <c r="A477" s="3">
        <f t="shared" si="7"/>
        <v>476</v>
      </c>
      <c r="B477" s="3" t="s">
        <v>2920</v>
      </c>
      <c r="C477" s="31" t="s">
        <v>2799</v>
      </c>
      <c r="D477" s="31" t="s">
        <v>2990</v>
      </c>
      <c r="E477" s="3" t="s">
        <v>2311</v>
      </c>
      <c r="F477" s="3" t="s">
        <v>762</v>
      </c>
      <c r="G477" s="4" t="s">
        <v>1798</v>
      </c>
    </row>
    <row r="478" spans="1:7" x14ac:dyDescent="0.15">
      <c r="A478" s="3">
        <f t="shared" si="7"/>
        <v>477</v>
      </c>
      <c r="B478" s="3" t="s">
        <v>1229</v>
      </c>
      <c r="C478" s="31" t="s">
        <v>2827</v>
      </c>
      <c r="D478" s="31" t="s">
        <v>2990</v>
      </c>
      <c r="E478" s="3" t="s">
        <v>2322</v>
      </c>
      <c r="F478" s="3" t="s">
        <v>1231</v>
      </c>
      <c r="G478" s="4" t="s">
        <v>1818</v>
      </c>
    </row>
    <row r="479" spans="1:7" x14ac:dyDescent="0.15">
      <c r="A479" s="3">
        <f t="shared" si="7"/>
        <v>478</v>
      </c>
      <c r="B479" s="3" t="s">
        <v>1154</v>
      </c>
      <c r="C479" s="31" t="s">
        <v>2828</v>
      </c>
      <c r="D479" s="31" t="s">
        <v>3018</v>
      </c>
      <c r="E479" s="3" t="s">
        <v>2116</v>
      </c>
      <c r="F479" s="3" t="s">
        <v>704</v>
      </c>
      <c r="G479" s="4" t="s">
        <v>1819</v>
      </c>
    </row>
    <row r="480" spans="1:7" x14ac:dyDescent="0.15">
      <c r="A480" s="3">
        <f t="shared" si="7"/>
        <v>479</v>
      </c>
      <c r="B480" s="3" t="s">
        <v>769</v>
      </c>
      <c r="C480" s="31" t="s">
        <v>2829</v>
      </c>
      <c r="D480" s="31" t="s">
        <v>2982</v>
      </c>
      <c r="E480" s="3" t="s">
        <v>2117</v>
      </c>
      <c r="F480" s="3" t="s">
        <v>586</v>
      </c>
      <c r="G480" s="4" t="s">
        <v>1820</v>
      </c>
    </row>
    <row r="481" spans="1:7" x14ac:dyDescent="0.15">
      <c r="A481" s="3">
        <f t="shared" si="7"/>
        <v>480</v>
      </c>
      <c r="B481" s="3" t="s">
        <v>1227</v>
      </c>
      <c r="C481" s="31" t="s">
        <v>2830</v>
      </c>
      <c r="D481" s="31" t="s">
        <v>2982</v>
      </c>
      <c r="E481" s="32" t="s">
        <v>2118</v>
      </c>
      <c r="F481" s="3" t="s">
        <v>185</v>
      </c>
      <c r="G481" s="4" t="s">
        <v>1821</v>
      </c>
    </row>
    <row r="482" spans="1:7" x14ac:dyDescent="0.15">
      <c r="A482" s="3">
        <f t="shared" si="7"/>
        <v>481</v>
      </c>
      <c r="B482" s="3" t="s">
        <v>950</v>
      </c>
      <c r="C482" s="31" t="s">
        <v>2831</v>
      </c>
      <c r="D482" s="31" t="s">
        <v>2982</v>
      </c>
      <c r="E482" s="3" t="s">
        <v>2119</v>
      </c>
      <c r="F482" s="3" t="s">
        <v>952</v>
      </c>
      <c r="G482" s="4" t="s">
        <v>1822</v>
      </c>
    </row>
    <row r="483" spans="1:7" x14ac:dyDescent="0.15">
      <c r="A483" s="3">
        <f t="shared" si="7"/>
        <v>482</v>
      </c>
      <c r="B483" s="3" t="s">
        <v>1190</v>
      </c>
      <c r="C483" s="31" t="s">
        <v>2832</v>
      </c>
      <c r="D483" s="31" t="s">
        <v>2982</v>
      </c>
      <c r="E483" s="3" t="s">
        <v>2323</v>
      </c>
      <c r="F483" s="3" t="s">
        <v>1192</v>
      </c>
      <c r="G483" s="4" t="s">
        <v>1823</v>
      </c>
    </row>
    <row r="484" spans="1:7" x14ac:dyDescent="0.15">
      <c r="A484" s="3">
        <f t="shared" si="7"/>
        <v>483</v>
      </c>
      <c r="B484" s="3" t="s">
        <v>771</v>
      </c>
      <c r="C484" s="31" t="s">
        <v>2403</v>
      </c>
      <c r="D484" s="31" t="s">
        <v>2982</v>
      </c>
      <c r="E484" s="3" t="s">
        <v>2120</v>
      </c>
      <c r="F484" s="3" t="s">
        <v>773</v>
      </c>
      <c r="G484" s="4" t="s">
        <v>1824</v>
      </c>
    </row>
    <row r="485" spans="1:7" x14ac:dyDescent="0.15">
      <c r="A485" s="3">
        <f t="shared" si="7"/>
        <v>484</v>
      </c>
      <c r="B485" s="3" t="s">
        <v>1100</v>
      </c>
      <c r="C485" s="31" t="s">
        <v>2833</v>
      </c>
      <c r="D485" s="31" t="s">
        <v>2982</v>
      </c>
      <c r="E485" s="3" t="s">
        <v>2121</v>
      </c>
      <c r="F485" s="3" t="s">
        <v>1102</v>
      </c>
      <c r="G485" s="4" t="s">
        <v>1825</v>
      </c>
    </row>
    <row r="486" spans="1:7" x14ac:dyDescent="0.15">
      <c r="A486" s="3">
        <f t="shared" si="7"/>
        <v>485</v>
      </c>
      <c r="B486" s="3" t="s">
        <v>1182</v>
      </c>
      <c r="C486" s="31" t="s">
        <v>2834</v>
      </c>
      <c r="D486" s="31" t="s">
        <v>2982</v>
      </c>
      <c r="E486" s="3" t="s">
        <v>2122</v>
      </c>
      <c r="F486" s="3" t="s">
        <v>872</v>
      </c>
      <c r="G486" s="4" t="s">
        <v>1826</v>
      </c>
    </row>
    <row r="487" spans="1:7" x14ac:dyDescent="0.15">
      <c r="A487" s="3">
        <f t="shared" si="7"/>
        <v>486</v>
      </c>
      <c r="B487" s="3" t="s">
        <v>1273</v>
      </c>
      <c r="C487" s="31" t="s">
        <v>2835</v>
      </c>
      <c r="D487" s="31" t="s">
        <v>2982</v>
      </c>
      <c r="E487" s="3" t="s">
        <v>2123</v>
      </c>
      <c r="F487" s="3" t="s">
        <v>1275</v>
      </c>
      <c r="G487" s="4" t="s">
        <v>1827</v>
      </c>
    </row>
    <row r="488" spans="1:7" x14ac:dyDescent="0.15">
      <c r="A488" s="3">
        <f t="shared" si="7"/>
        <v>487</v>
      </c>
      <c r="B488" s="3" t="s">
        <v>2342</v>
      </c>
      <c r="C488" s="31" t="s">
        <v>2359</v>
      </c>
      <c r="D488" s="31" t="s">
        <v>2982</v>
      </c>
      <c r="E488" s="3" t="s">
        <v>2377</v>
      </c>
      <c r="F488" s="3" t="s">
        <v>2360</v>
      </c>
      <c r="G488" s="30" t="s">
        <v>2378</v>
      </c>
    </row>
    <row r="489" spans="1:7" x14ac:dyDescent="0.15">
      <c r="A489" s="3">
        <f t="shared" si="7"/>
        <v>488</v>
      </c>
      <c r="B489" s="3" t="s">
        <v>1198</v>
      </c>
      <c r="C489" s="31" t="s">
        <v>2836</v>
      </c>
      <c r="D489" s="31" t="s">
        <v>2982</v>
      </c>
      <c r="E489" s="3" t="s">
        <v>2124</v>
      </c>
      <c r="F489" s="3" t="s">
        <v>1200</v>
      </c>
      <c r="G489" s="4" t="s">
        <v>1828</v>
      </c>
    </row>
    <row r="490" spans="1:7" x14ac:dyDescent="0.15">
      <c r="A490" s="3">
        <f t="shared" si="7"/>
        <v>489</v>
      </c>
      <c r="B490" s="3" t="s">
        <v>1022</v>
      </c>
      <c r="C490" s="31" t="s">
        <v>2837</v>
      </c>
      <c r="D490" s="31" t="s">
        <v>2982</v>
      </c>
      <c r="E490" s="3" t="s">
        <v>2324</v>
      </c>
      <c r="F490" s="3" t="s">
        <v>1024</v>
      </c>
      <c r="G490" s="4" t="s">
        <v>1829</v>
      </c>
    </row>
    <row r="491" spans="1:7" x14ac:dyDescent="0.15">
      <c r="A491" s="3">
        <f t="shared" si="7"/>
        <v>490</v>
      </c>
      <c r="B491" s="3" t="s">
        <v>995</v>
      </c>
      <c r="C491" s="31" t="s">
        <v>2912</v>
      </c>
      <c r="D491" s="31" t="s">
        <v>2982</v>
      </c>
      <c r="E491" s="3" t="s">
        <v>2125</v>
      </c>
      <c r="F491" s="3" t="s">
        <v>185</v>
      </c>
      <c r="G491" s="4" t="s">
        <v>1830</v>
      </c>
    </row>
    <row r="492" spans="1:7" x14ac:dyDescent="0.15">
      <c r="A492" s="3">
        <f t="shared" si="7"/>
        <v>491</v>
      </c>
      <c r="B492" s="3" t="s">
        <v>1334</v>
      </c>
      <c r="C492" s="31" t="s">
        <v>2838</v>
      </c>
      <c r="D492" s="31" t="s">
        <v>2982</v>
      </c>
      <c r="E492" s="3" t="s">
        <v>2126</v>
      </c>
      <c r="F492" s="3" t="s">
        <v>1336</v>
      </c>
      <c r="G492" s="4" t="s">
        <v>1866</v>
      </c>
    </row>
    <row r="493" spans="1:7" x14ac:dyDescent="0.15">
      <c r="A493" s="3">
        <f t="shared" si="7"/>
        <v>492</v>
      </c>
      <c r="B493" s="3" t="s">
        <v>1326</v>
      </c>
      <c r="C493" s="31" t="s">
        <v>2839</v>
      </c>
      <c r="D493" s="31" t="s">
        <v>2982</v>
      </c>
      <c r="E493" s="3" t="s">
        <v>2127</v>
      </c>
      <c r="F493" s="3" t="s">
        <v>1328</v>
      </c>
      <c r="G493" s="4" t="s">
        <v>1867</v>
      </c>
    </row>
    <row r="494" spans="1:7" x14ac:dyDescent="0.15">
      <c r="A494" s="3">
        <f t="shared" si="7"/>
        <v>493</v>
      </c>
      <c r="B494" s="3" t="s">
        <v>699</v>
      </c>
      <c r="C494" s="31" t="s">
        <v>2840</v>
      </c>
      <c r="D494" s="31" t="s">
        <v>2982</v>
      </c>
      <c r="E494" s="3" t="s">
        <v>2128</v>
      </c>
      <c r="F494" s="3" t="s">
        <v>701</v>
      </c>
      <c r="G494" s="4" t="s">
        <v>1682</v>
      </c>
    </row>
    <row r="495" spans="1:7" x14ac:dyDescent="0.15">
      <c r="A495" s="3">
        <f t="shared" si="7"/>
        <v>494</v>
      </c>
      <c r="B495" s="3" t="s">
        <v>1159</v>
      </c>
      <c r="C495" s="31" t="s">
        <v>2842</v>
      </c>
      <c r="D495" s="31" t="s">
        <v>2991</v>
      </c>
      <c r="E495" s="3" t="s">
        <v>2326</v>
      </c>
      <c r="F495" s="3" t="s">
        <v>1161</v>
      </c>
      <c r="G495" s="4" t="s">
        <v>1868</v>
      </c>
    </row>
    <row r="496" spans="1:7" x14ac:dyDescent="0.15">
      <c r="A496" s="3">
        <f t="shared" si="7"/>
        <v>495</v>
      </c>
      <c r="B496" s="3" t="s">
        <v>731</v>
      </c>
      <c r="C496" s="31" t="s">
        <v>2843</v>
      </c>
      <c r="D496" s="31" t="s">
        <v>2991</v>
      </c>
      <c r="E496" s="3" t="s">
        <v>2129</v>
      </c>
      <c r="F496" s="3" t="s">
        <v>733</v>
      </c>
      <c r="G496" s="4" t="s">
        <v>1832</v>
      </c>
    </row>
    <row r="497" spans="1:7" x14ac:dyDescent="0.15">
      <c r="A497" s="3">
        <f t="shared" si="7"/>
        <v>496</v>
      </c>
      <c r="B497" s="3" t="s">
        <v>654</v>
      </c>
      <c r="C497" s="31" t="s">
        <v>2844</v>
      </c>
      <c r="D497" s="31" t="s">
        <v>2991</v>
      </c>
      <c r="E497" s="3" t="s">
        <v>2130</v>
      </c>
      <c r="F497" s="3" t="s">
        <v>656</v>
      </c>
      <c r="G497" s="4" t="s">
        <v>1869</v>
      </c>
    </row>
    <row r="498" spans="1:7" x14ac:dyDescent="0.15">
      <c r="A498" s="3">
        <f t="shared" si="7"/>
        <v>497</v>
      </c>
      <c r="B498" s="3" t="s">
        <v>2916</v>
      </c>
      <c r="C498" s="31" t="s">
        <v>2568</v>
      </c>
      <c r="D498" s="31" t="s">
        <v>2991</v>
      </c>
      <c r="E498" s="3" t="s">
        <v>2214</v>
      </c>
      <c r="F498" s="3" t="s">
        <v>471</v>
      </c>
      <c r="G498" s="4" t="s">
        <v>1573</v>
      </c>
    </row>
    <row r="499" spans="1:7" x14ac:dyDescent="0.15">
      <c r="A499" s="3">
        <f t="shared" si="7"/>
        <v>498</v>
      </c>
      <c r="B499" s="3" t="s">
        <v>1066</v>
      </c>
      <c r="C499" s="31" t="s">
        <v>2845</v>
      </c>
      <c r="D499" s="31" t="s">
        <v>3020</v>
      </c>
      <c r="E499" s="3" t="s">
        <v>2327</v>
      </c>
      <c r="F499" s="3" t="s">
        <v>1068</v>
      </c>
      <c r="G499" s="4" t="s">
        <v>1787</v>
      </c>
    </row>
    <row r="500" spans="1:7" x14ac:dyDescent="0.15">
      <c r="A500" s="3">
        <f t="shared" si="7"/>
        <v>499</v>
      </c>
      <c r="B500" s="3" t="s">
        <v>2343</v>
      </c>
      <c r="C500" s="31" t="s">
        <v>2361</v>
      </c>
      <c r="D500" s="31" t="s">
        <v>3021</v>
      </c>
      <c r="E500" s="3" t="s">
        <v>2379</v>
      </c>
      <c r="F500" s="3" t="s">
        <v>2362</v>
      </c>
      <c r="G500" s="30" t="s">
        <v>2380</v>
      </c>
    </row>
    <row r="501" spans="1:7" x14ac:dyDescent="0.15">
      <c r="A501" s="3">
        <f t="shared" si="7"/>
        <v>500</v>
      </c>
      <c r="B501" s="3" t="s">
        <v>1212</v>
      </c>
      <c r="C501" s="31" t="s">
        <v>2846</v>
      </c>
      <c r="D501" s="31" t="s">
        <v>3022</v>
      </c>
      <c r="E501" s="3" t="s">
        <v>2131</v>
      </c>
      <c r="F501" s="3" t="s">
        <v>1214</v>
      </c>
      <c r="G501" s="4" t="s">
        <v>1833</v>
      </c>
    </row>
    <row r="502" spans="1:7" x14ac:dyDescent="0.15">
      <c r="A502" s="3">
        <f t="shared" si="7"/>
        <v>501</v>
      </c>
      <c r="B502" s="3" t="s">
        <v>2344</v>
      </c>
      <c r="C502" s="31" t="s">
        <v>2363</v>
      </c>
      <c r="D502" s="31" t="s">
        <v>2986</v>
      </c>
      <c r="E502" s="3" t="s">
        <v>2914</v>
      </c>
      <c r="F502" s="3" t="s">
        <v>2915</v>
      </c>
      <c r="G502" s="30" t="s">
        <v>2381</v>
      </c>
    </row>
    <row r="503" spans="1:7" x14ac:dyDescent="0.15">
      <c r="A503" s="3">
        <f t="shared" si="7"/>
        <v>502</v>
      </c>
      <c r="B503" s="3" t="s">
        <v>1240</v>
      </c>
      <c r="C503" s="31" t="s">
        <v>2847</v>
      </c>
      <c r="D503" s="31" t="s">
        <v>2986</v>
      </c>
      <c r="E503" s="3" t="s">
        <v>2328</v>
      </c>
      <c r="F503" s="3" t="s">
        <v>1242</v>
      </c>
      <c r="G503" s="4" t="s">
        <v>1834</v>
      </c>
    </row>
    <row r="504" spans="1:7" x14ac:dyDescent="0.15">
      <c r="A504" s="3">
        <f t="shared" si="7"/>
        <v>503</v>
      </c>
      <c r="B504" s="3" t="s">
        <v>746</v>
      </c>
      <c r="C504" s="31" t="s">
        <v>2848</v>
      </c>
      <c r="D504" s="31" t="s">
        <v>2986</v>
      </c>
      <c r="E504" s="3" t="s">
        <v>2329</v>
      </c>
      <c r="F504" s="3" t="s">
        <v>748</v>
      </c>
      <c r="G504" s="4" t="s">
        <v>1835</v>
      </c>
    </row>
    <row r="505" spans="1:7" x14ac:dyDescent="0.15">
      <c r="A505" s="3">
        <f t="shared" si="7"/>
        <v>504</v>
      </c>
      <c r="B505" s="3" t="s">
        <v>2345</v>
      </c>
      <c r="C505" s="31" t="s">
        <v>2364</v>
      </c>
      <c r="D505" s="31" t="s">
        <v>2986</v>
      </c>
      <c r="E505" s="3" t="s">
        <v>2382</v>
      </c>
      <c r="F505" s="3" t="s">
        <v>47</v>
      </c>
      <c r="G505" s="30" t="s">
        <v>2383</v>
      </c>
    </row>
    <row r="506" spans="1:7" x14ac:dyDescent="0.15">
      <c r="A506" s="3">
        <f t="shared" si="7"/>
        <v>505</v>
      </c>
      <c r="B506" s="3" t="s">
        <v>1140</v>
      </c>
      <c r="C506" s="31" t="s">
        <v>2849</v>
      </c>
      <c r="D506" s="31" t="s">
        <v>2986</v>
      </c>
      <c r="E506" s="3" t="s">
        <v>2330</v>
      </c>
      <c r="F506" s="3" t="s">
        <v>1142</v>
      </c>
      <c r="G506" s="4" t="s">
        <v>1836</v>
      </c>
    </row>
    <row r="507" spans="1:7" x14ac:dyDescent="0.15">
      <c r="A507" s="3">
        <f t="shared" si="7"/>
        <v>506</v>
      </c>
      <c r="B507" s="3" t="s">
        <v>1298</v>
      </c>
      <c r="C507" s="31" t="s">
        <v>2850</v>
      </c>
      <c r="D507" s="31" t="s">
        <v>2986</v>
      </c>
      <c r="E507" s="3" t="s">
        <v>2331</v>
      </c>
      <c r="F507" s="3" t="s">
        <v>1300</v>
      </c>
      <c r="G507" s="4" t="s">
        <v>1838</v>
      </c>
    </row>
    <row r="508" spans="1:7" x14ac:dyDescent="0.15">
      <c r="A508" s="3">
        <f t="shared" si="7"/>
        <v>507</v>
      </c>
      <c r="B508" s="3" t="s">
        <v>1339</v>
      </c>
      <c r="C508" s="31" t="s">
        <v>2855</v>
      </c>
      <c r="D508" s="31" t="s">
        <v>2986</v>
      </c>
      <c r="E508" s="32" t="s">
        <v>2132</v>
      </c>
      <c r="F508" s="3" t="s">
        <v>791</v>
      </c>
      <c r="G508" s="30" t="s">
        <v>1885</v>
      </c>
    </row>
    <row r="509" spans="1:7" x14ac:dyDescent="0.15">
      <c r="A509" s="3">
        <f t="shared" si="7"/>
        <v>508</v>
      </c>
      <c r="B509" s="3" t="s">
        <v>1265</v>
      </c>
      <c r="C509" s="31" t="s">
        <v>2851</v>
      </c>
      <c r="D509" s="31" t="s">
        <v>2986</v>
      </c>
      <c r="E509" s="32" t="s">
        <v>2133</v>
      </c>
      <c r="F509" s="3" t="s">
        <v>924</v>
      </c>
      <c r="G509" s="4" t="s">
        <v>1839</v>
      </c>
    </row>
    <row r="510" spans="1:7" x14ac:dyDescent="0.15">
      <c r="A510" s="3">
        <f t="shared" si="7"/>
        <v>509</v>
      </c>
      <c r="B510" s="3" t="s">
        <v>1341</v>
      </c>
      <c r="C510" s="31" t="s">
        <v>2852</v>
      </c>
      <c r="D510" s="31" t="s">
        <v>2986</v>
      </c>
      <c r="E510" s="3" t="s">
        <v>2134</v>
      </c>
      <c r="F510" s="3" t="s">
        <v>1343</v>
      </c>
      <c r="G510" s="30" t="s">
        <v>1886</v>
      </c>
    </row>
    <row r="511" spans="1:7" x14ac:dyDescent="0.15">
      <c r="A511" s="3">
        <f t="shared" si="7"/>
        <v>510</v>
      </c>
      <c r="B511" s="3" t="s">
        <v>2346</v>
      </c>
      <c r="C511" s="31" t="s">
        <v>2365</v>
      </c>
      <c r="D511" s="31" t="s">
        <v>2986</v>
      </c>
      <c r="E511" s="3" t="s">
        <v>2384</v>
      </c>
      <c r="F511" s="3" t="s">
        <v>2366</v>
      </c>
      <c r="G511" s="30" t="s">
        <v>2385</v>
      </c>
    </row>
    <row r="512" spans="1:7" x14ac:dyDescent="0.15">
      <c r="A512" s="3">
        <f t="shared" si="7"/>
        <v>511</v>
      </c>
      <c r="B512" s="3" t="s">
        <v>2904</v>
      </c>
      <c r="C512" s="31" t="s">
        <v>2905</v>
      </c>
      <c r="D512" s="31" t="s">
        <v>3023</v>
      </c>
      <c r="E512" s="3" t="s">
        <v>2906</v>
      </c>
      <c r="F512" s="3" t="s">
        <v>2907</v>
      </c>
      <c r="G512" s="30" t="s">
        <v>2908</v>
      </c>
    </row>
    <row r="513" spans="1:7" x14ac:dyDescent="0.15">
      <c r="A513" s="3">
        <f t="shared" si="7"/>
        <v>512</v>
      </c>
      <c r="B513" s="3" t="s">
        <v>910</v>
      </c>
      <c r="C513" s="31" t="s">
        <v>2853</v>
      </c>
      <c r="D513" s="31" t="s">
        <v>3024</v>
      </c>
      <c r="E513" s="3" t="s">
        <v>2332</v>
      </c>
      <c r="F513" s="3" t="s">
        <v>912</v>
      </c>
      <c r="G513" s="4" t="s">
        <v>1840</v>
      </c>
    </row>
    <row r="514" spans="1:7" x14ac:dyDescent="0.15">
      <c r="A514" s="3">
        <f t="shared" si="7"/>
        <v>513</v>
      </c>
      <c r="B514" s="3" t="s">
        <v>1295</v>
      </c>
      <c r="C514" s="31" t="s">
        <v>2854</v>
      </c>
      <c r="D514" s="31" t="s">
        <v>3025</v>
      </c>
      <c r="E514" s="3" t="s">
        <v>2135</v>
      </c>
      <c r="F514" s="3" t="s">
        <v>1297</v>
      </c>
      <c r="G514" s="4" t="s">
        <v>1841</v>
      </c>
    </row>
  </sheetData>
  <autoFilter ref="A1:G514" xr:uid="{2B5232EC-D595-41AD-A899-300425535C77}">
    <sortState xmlns:xlrd2="http://schemas.microsoft.com/office/spreadsheetml/2017/richdata2" ref="A2:G514">
      <sortCondition ref="B1:B514"/>
    </sortState>
  </autoFilter>
  <phoneticPr fontId="20"/>
  <pageMargins left="0.70866141732283472" right="0.70866141732283472" top="0.74803149606299213" bottom="0.74803149606299213" header="0.31496062992125984" footer="0.31496062992125984"/>
  <pageSetup paperSize="9" scale="64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737A6-C760-4E88-9E5C-555172E4A48E}">
  <dimension ref="A1:L253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3" customWidth="1"/>
    <col min="2" max="2" width="13.33203125" style="13" customWidth="1"/>
    <col min="3" max="3" width="33.33203125" style="13" customWidth="1"/>
    <col min="4" max="4" width="4.83203125" style="24" customWidth="1"/>
    <col min="5" max="5" width="8.83203125" style="13" customWidth="1"/>
    <col min="6" max="6" width="8.83203125" style="25" customWidth="1"/>
    <col min="7" max="7" width="8.83203125" style="23" customWidth="1"/>
    <col min="8" max="8" width="8.83203125" style="13" customWidth="1"/>
    <col min="9" max="9" width="8.83203125" style="23" customWidth="1"/>
    <col min="10" max="10" width="8.83203125" style="13" customWidth="1"/>
    <col min="11" max="11" width="8.83203125" style="28" customWidth="1"/>
    <col min="12" max="12" width="8.83203125" style="26" customWidth="1"/>
    <col min="13" max="175" width="9.33203125" style="13"/>
    <col min="176" max="176" width="5" style="13" bestFit="1" customWidth="1"/>
    <col min="177" max="177" width="7" style="13" bestFit="1" customWidth="1"/>
    <col min="178" max="178" width="9.33203125" style="13"/>
    <col min="179" max="179" width="22" style="13" customWidth="1"/>
    <col min="180" max="180" width="3.33203125" style="13" bestFit="1" customWidth="1"/>
    <col min="181" max="181" width="8" style="13" bestFit="1" customWidth="1"/>
    <col min="182" max="182" width="6" style="13" bestFit="1" customWidth="1"/>
    <col min="183" max="183" width="6.1640625" style="13" bestFit="1" customWidth="1"/>
    <col min="184" max="184" width="6" style="13" bestFit="1" customWidth="1"/>
    <col min="185" max="185" width="6.1640625" style="13" bestFit="1" customWidth="1"/>
    <col min="186" max="186" width="5.1640625" style="13" bestFit="1" customWidth="1"/>
    <col min="187" max="187" width="8.1640625" style="13" bestFit="1" customWidth="1"/>
    <col min="188" max="209" width="0" style="13" hidden="1" customWidth="1"/>
    <col min="210" max="210" width="4.83203125" style="13" customWidth="1"/>
    <col min="211" max="211" width="7.5" style="13" customWidth="1"/>
    <col min="212" max="212" width="5.1640625" style="13" customWidth="1"/>
    <col min="213" max="213" width="7.5" style="13" customWidth="1"/>
    <col min="214" max="214" width="3.83203125" style="13" bestFit="1" customWidth="1"/>
    <col min="215" max="217" width="4.83203125" style="13" bestFit="1" customWidth="1"/>
    <col min="218" max="219" width="3.83203125" style="13" bestFit="1" customWidth="1"/>
    <col min="220" max="220" width="3.33203125" style="13" bestFit="1" customWidth="1"/>
    <col min="221" max="224" width="4.83203125" style="13" bestFit="1" customWidth="1"/>
    <col min="225" max="225" width="4" style="13" bestFit="1" customWidth="1"/>
    <col min="226" max="226" width="5" style="13" bestFit="1" customWidth="1"/>
    <col min="227" max="431" width="9.33203125" style="13"/>
    <col min="432" max="432" width="5" style="13" bestFit="1" customWidth="1"/>
    <col min="433" max="433" width="7" style="13" bestFit="1" customWidth="1"/>
    <col min="434" max="434" width="9.33203125" style="13"/>
    <col min="435" max="435" width="22" style="13" customWidth="1"/>
    <col min="436" max="436" width="3.33203125" style="13" bestFit="1" customWidth="1"/>
    <col min="437" max="437" width="8" style="13" bestFit="1" customWidth="1"/>
    <col min="438" max="438" width="6" style="13" bestFit="1" customWidth="1"/>
    <col min="439" max="439" width="6.1640625" style="13" bestFit="1" customWidth="1"/>
    <col min="440" max="440" width="6" style="13" bestFit="1" customWidth="1"/>
    <col min="441" max="441" width="6.1640625" style="13" bestFit="1" customWidth="1"/>
    <col min="442" max="442" width="5.1640625" style="13" bestFit="1" customWidth="1"/>
    <col min="443" max="443" width="8.1640625" style="13" bestFit="1" customWidth="1"/>
    <col min="444" max="465" width="0" style="13" hidden="1" customWidth="1"/>
    <col min="466" max="466" width="4.83203125" style="13" customWidth="1"/>
    <col min="467" max="467" width="7.5" style="13" customWidth="1"/>
    <col min="468" max="468" width="5.1640625" style="13" customWidth="1"/>
    <col min="469" max="469" width="7.5" style="13" customWidth="1"/>
    <col min="470" max="470" width="3.83203125" style="13" bestFit="1" customWidth="1"/>
    <col min="471" max="473" width="4.83203125" style="13" bestFit="1" customWidth="1"/>
    <col min="474" max="475" width="3.83203125" style="13" bestFit="1" customWidth="1"/>
    <col min="476" max="476" width="3.33203125" style="13" bestFit="1" customWidth="1"/>
    <col min="477" max="480" width="4.83203125" style="13" bestFit="1" customWidth="1"/>
    <col min="481" max="481" width="4" style="13" bestFit="1" customWidth="1"/>
    <col min="482" max="482" width="5" style="13" bestFit="1" customWidth="1"/>
    <col min="483" max="687" width="9.33203125" style="13"/>
    <col min="688" max="688" width="5" style="13" bestFit="1" customWidth="1"/>
    <col min="689" max="689" width="7" style="13" bestFit="1" customWidth="1"/>
    <col min="690" max="690" width="9.33203125" style="13"/>
    <col min="691" max="691" width="22" style="13" customWidth="1"/>
    <col min="692" max="692" width="3.33203125" style="13" bestFit="1" customWidth="1"/>
    <col min="693" max="693" width="8" style="13" bestFit="1" customWidth="1"/>
    <col min="694" max="694" width="6" style="13" bestFit="1" customWidth="1"/>
    <col min="695" max="695" width="6.1640625" style="13" bestFit="1" customWidth="1"/>
    <col min="696" max="696" width="6" style="13" bestFit="1" customWidth="1"/>
    <col min="697" max="697" width="6.1640625" style="13" bestFit="1" customWidth="1"/>
    <col min="698" max="698" width="5.1640625" style="13" bestFit="1" customWidth="1"/>
    <col min="699" max="699" width="8.1640625" style="13" bestFit="1" customWidth="1"/>
    <col min="700" max="721" width="0" style="13" hidden="1" customWidth="1"/>
    <col min="722" max="722" width="4.83203125" style="13" customWidth="1"/>
    <col min="723" max="723" width="7.5" style="13" customWidth="1"/>
    <col min="724" max="724" width="5.1640625" style="13" customWidth="1"/>
    <col min="725" max="725" width="7.5" style="13" customWidth="1"/>
    <col min="726" max="726" width="3.83203125" style="13" bestFit="1" customWidth="1"/>
    <col min="727" max="729" width="4.83203125" style="13" bestFit="1" customWidth="1"/>
    <col min="730" max="731" width="3.83203125" style="13" bestFit="1" customWidth="1"/>
    <col min="732" max="732" width="3.33203125" style="13" bestFit="1" customWidth="1"/>
    <col min="733" max="736" width="4.83203125" style="13" bestFit="1" customWidth="1"/>
    <col min="737" max="737" width="4" style="13" bestFit="1" customWidth="1"/>
    <col min="738" max="738" width="5" style="13" bestFit="1" customWidth="1"/>
    <col min="739" max="943" width="9.33203125" style="13"/>
    <col min="944" max="944" width="5" style="13" bestFit="1" customWidth="1"/>
    <col min="945" max="945" width="7" style="13" bestFit="1" customWidth="1"/>
    <col min="946" max="946" width="9.33203125" style="13"/>
    <col min="947" max="947" width="22" style="13" customWidth="1"/>
    <col min="948" max="948" width="3.33203125" style="13" bestFit="1" customWidth="1"/>
    <col min="949" max="949" width="8" style="13" bestFit="1" customWidth="1"/>
    <col min="950" max="950" width="6" style="13" bestFit="1" customWidth="1"/>
    <col min="951" max="951" width="6.1640625" style="13" bestFit="1" customWidth="1"/>
    <col min="952" max="952" width="6" style="13" bestFit="1" customWidth="1"/>
    <col min="953" max="953" width="6.1640625" style="13" bestFit="1" customWidth="1"/>
    <col min="954" max="954" width="5.1640625" style="13" bestFit="1" customWidth="1"/>
    <col min="955" max="955" width="8.1640625" style="13" bestFit="1" customWidth="1"/>
    <col min="956" max="977" width="0" style="13" hidden="1" customWidth="1"/>
    <col min="978" max="978" width="4.83203125" style="13" customWidth="1"/>
    <col min="979" max="979" width="7.5" style="13" customWidth="1"/>
    <col min="980" max="980" width="5.1640625" style="13" customWidth="1"/>
    <col min="981" max="981" width="7.5" style="13" customWidth="1"/>
    <col min="982" max="982" width="3.83203125" style="13" bestFit="1" customWidth="1"/>
    <col min="983" max="985" width="4.83203125" style="13" bestFit="1" customWidth="1"/>
    <col min="986" max="987" width="3.83203125" style="13" bestFit="1" customWidth="1"/>
    <col min="988" max="988" width="3.33203125" style="13" bestFit="1" customWidth="1"/>
    <col min="989" max="992" width="4.83203125" style="13" bestFit="1" customWidth="1"/>
    <col min="993" max="993" width="4" style="13" bestFit="1" customWidth="1"/>
    <col min="994" max="994" width="5" style="13" bestFit="1" customWidth="1"/>
    <col min="995" max="1199" width="9.33203125" style="13"/>
    <col min="1200" max="1200" width="5" style="13" bestFit="1" customWidth="1"/>
    <col min="1201" max="1201" width="7" style="13" bestFit="1" customWidth="1"/>
    <col min="1202" max="1202" width="9.33203125" style="13"/>
    <col min="1203" max="1203" width="22" style="13" customWidth="1"/>
    <col min="1204" max="1204" width="3.33203125" style="13" bestFit="1" customWidth="1"/>
    <col min="1205" max="1205" width="8" style="13" bestFit="1" customWidth="1"/>
    <col min="1206" max="1206" width="6" style="13" bestFit="1" customWidth="1"/>
    <col min="1207" max="1207" width="6.1640625" style="13" bestFit="1" customWidth="1"/>
    <col min="1208" max="1208" width="6" style="13" bestFit="1" customWidth="1"/>
    <col min="1209" max="1209" width="6.1640625" style="13" bestFit="1" customWidth="1"/>
    <col min="1210" max="1210" width="5.1640625" style="13" bestFit="1" customWidth="1"/>
    <col min="1211" max="1211" width="8.1640625" style="13" bestFit="1" customWidth="1"/>
    <col min="1212" max="1233" width="0" style="13" hidden="1" customWidth="1"/>
    <col min="1234" max="1234" width="4.83203125" style="13" customWidth="1"/>
    <col min="1235" max="1235" width="7.5" style="13" customWidth="1"/>
    <col min="1236" max="1236" width="5.1640625" style="13" customWidth="1"/>
    <col min="1237" max="1237" width="7.5" style="13" customWidth="1"/>
    <col min="1238" max="1238" width="3.83203125" style="13" bestFit="1" customWidth="1"/>
    <col min="1239" max="1241" width="4.83203125" style="13" bestFit="1" customWidth="1"/>
    <col min="1242" max="1243" width="3.83203125" style="13" bestFit="1" customWidth="1"/>
    <col min="1244" max="1244" width="3.33203125" style="13" bestFit="1" customWidth="1"/>
    <col min="1245" max="1248" width="4.83203125" style="13" bestFit="1" customWidth="1"/>
    <col min="1249" max="1249" width="4" style="13" bestFit="1" customWidth="1"/>
    <col min="1250" max="1250" width="5" style="13" bestFit="1" customWidth="1"/>
    <col min="1251" max="1455" width="9.33203125" style="13"/>
    <col min="1456" max="1456" width="5" style="13" bestFit="1" customWidth="1"/>
    <col min="1457" max="1457" width="7" style="13" bestFit="1" customWidth="1"/>
    <col min="1458" max="1458" width="9.33203125" style="13"/>
    <col min="1459" max="1459" width="22" style="13" customWidth="1"/>
    <col min="1460" max="1460" width="3.33203125" style="13" bestFit="1" customWidth="1"/>
    <col min="1461" max="1461" width="8" style="13" bestFit="1" customWidth="1"/>
    <col min="1462" max="1462" width="6" style="13" bestFit="1" customWidth="1"/>
    <col min="1463" max="1463" width="6.1640625" style="13" bestFit="1" customWidth="1"/>
    <col min="1464" max="1464" width="6" style="13" bestFit="1" customWidth="1"/>
    <col min="1465" max="1465" width="6.1640625" style="13" bestFit="1" customWidth="1"/>
    <col min="1466" max="1466" width="5.1640625" style="13" bestFit="1" customWidth="1"/>
    <col min="1467" max="1467" width="8.1640625" style="13" bestFit="1" customWidth="1"/>
    <col min="1468" max="1489" width="0" style="13" hidden="1" customWidth="1"/>
    <col min="1490" max="1490" width="4.83203125" style="13" customWidth="1"/>
    <col min="1491" max="1491" width="7.5" style="13" customWidth="1"/>
    <col min="1492" max="1492" width="5.1640625" style="13" customWidth="1"/>
    <col min="1493" max="1493" width="7.5" style="13" customWidth="1"/>
    <col min="1494" max="1494" width="3.83203125" style="13" bestFit="1" customWidth="1"/>
    <col min="1495" max="1497" width="4.83203125" style="13" bestFit="1" customWidth="1"/>
    <col min="1498" max="1499" width="3.83203125" style="13" bestFit="1" customWidth="1"/>
    <col min="1500" max="1500" width="3.33203125" style="13" bestFit="1" customWidth="1"/>
    <col min="1501" max="1504" width="4.83203125" style="13" bestFit="1" customWidth="1"/>
    <col min="1505" max="1505" width="4" style="13" bestFit="1" customWidth="1"/>
    <col min="1506" max="1506" width="5" style="13" bestFit="1" customWidth="1"/>
    <col min="1507" max="1711" width="9.33203125" style="13"/>
    <col min="1712" max="1712" width="5" style="13" bestFit="1" customWidth="1"/>
    <col min="1713" max="1713" width="7" style="13" bestFit="1" customWidth="1"/>
    <col min="1714" max="1714" width="9.33203125" style="13"/>
    <col min="1715" max="1715" width="22" style="13" customWidth="1"/>
    <col min="1716" max="1716" width="3.33203125" style="13" bestFit="1" customWidth="1"/>
    <col min="1717" max="1717" width="8" style="13" bestFit="1" customWidth="1"/>
    <col min="1718" max="1718" width="6" style="13" bestFit="1" customWidth="1"/>
    <col min="1719" max="1719" width="6.1640625" style="13" bestFit="1" customWidth="1"/>
    <col min="1720" max="1720" width="6" style="13" bestFit="1" customWidth="1"/>
    <col min="1721" max="1721" width="6.1640625" style="13" bestFit="1" customWidth="1"/>
    <col min="1722" max="1722" width="5.1640625" style="13" bestFit="1" customWidth="1"/>
    <col min="1723" max="1723" width="8.1640625" style="13" bestFit="1" customWidth="1"/>
    <col min="1724" max="1745" width="0" style="13" hidden="1" customWidth="1"/>
    <col min="1746" max="1746" width="4.83203125" style="13" customWidth="1"/>
    <col min="1747" max="1747" width="7.5" style="13" customWidth="1"/>
    <col min="1748" max="1748" width="5.1640625" style="13" customWidth="1"/>
    <col min="1749" max="1749" width="7.5" style="13" customWidth="1"/>
    <col min="1750" max="1750" width="3.83203125" style="13" bestFit="1" customWidth="1"/>
    <col min="1751" max="1753" width="4.83203125" style="13" bestFit="1" customWidth="1"/>
    <col min="1754" max="1755" width="3.83203125" style="13" bestFit="1" customWidth="1"/>
    <col min="1756" max="1756" width="3.33203125" style="13" bestFit="1" customWidth="1"/>
    <col min="1757" max="1760" width="4.83203125" style="13" bestFit="1" customWidth="1"/>
    <col min="1761" max="1761" width="4" style="13" bestFit="1" customWidth="1"/>
    <col min="1762" max="1762" width="5" style="13" bestFit="1" customWidth="1"/>
    <col min="1763" max="1967" width="9.33203125" style="13"/>
    <col min="1968" max="1968" width="5" style="13" bestFit="1" customWidth="1"/>
    <col min="1969" max="1969" width="7" style="13" bestFit="1" customWidth="1"/>
    <col min="1970" max="1970" width="9.33203125" style="13"/>
    <col min="1971" max="1971" width="22" style="13" customWidth="1"/>
    <col min="1972" max="1972" width="3.33203125" style="13" bestFit="1" customWidth="1"/>
    <col min="1973" max="1973" width="8" style="13" bestFit="1" customWidth="1"/>
    <col min="1974" max="1974" width="6" style="13" bestFit="1" customWidth="1"/>
    <col min="1975" max="1975" width="6.1640625" style="13" bestFit="1" customWidth="1"/>
    <col min="1976" max="1976" width="6" style="13" bestFit="1" customWidth="1"/>
    <col min="1977" max="1977" width="6.1640625" style="13" bestFit="1" customWidth="1"/>
    <col min="1978" max="1978" width="5.1640625" style="13" bestFit="1" customWidth="1"/>
    <col min="1979" max="1979" width="8.1640625" style="13" bestFit="1" customWidth="1"/>
    <col min="1980" max="2001" width="0" style="13" hidden="1" customWidth="1"/>
    <col min="2002" max="2002" width="4.83203125" style="13" customWidth="1"/>
    <col min="2003" max="2003" width="7.5" style="13" customWidth="1"/>
    <col min="2004" max="2004" width="5.1640625" style="13" customWidth="1"/>
    <col min="2005" max="2005" width="7.5" style="13" customWidth="1"/>
    <col min="2006" max="2006" width="3.83203125" style="13" bestFit="1" customWidth="1"/>
    <col min="2007" max="2009" width="4.83203125" style="13" bestFit="1" customWidth="1"/>
    <col min="2010" max="2011" width="3.83203125" style="13" bestFit="1" customWidth="1"/>
    <col min="2012" max="2012" width="3.33203125" style="13" bestFit="1" customWidth="1"/>
    <col min="2013" max="2016" width="4.83203125" style="13" bestFit="1" customWidth="1"/>
    <col min="2017" max="2017" width="4" style="13" bestFit="1" customWidth="1"/>
    <col min="2018" max="2018" width="5" style="13" bestFit="1" customWidth="1"/>
    <col min="2019" max="2223" width="9.33203125" style="13"/>
    <col min="2224" max="2224" width="5" style="13" bestFit="1" customWidth="1"/>
    <col min="2225" max="2225" width="7" style="13" bestFit="1" customWidth="1"/>
    <col min="2226" max="2226" width="9.33203125" style="13"/>
    <col min="2227" max="2227" width="22" style="13" customWidth="1"/>
    <col min="2228" max="2228" width="3.33203125" style="13" bestFit="1" customWidth="1"/>
    <col min="2229" max="2229" width="8" style="13" bestFit="1" customWidth="1"/>
    <col min="2230" max="2230" width="6" style="13" bestFit="1" customWidth="1"/>
    <col min="2231" max="2231" width="6.1640625" style="13" bestFit="1" customWidth="1"/>
    <col min="2232" max="2232" width="6" style="13" bestFit="1" customWidth="1"/>
    <col min="2233" max="2233" width="6.1640625" style="13" bestFit="1" customWidth="1"/>
    <col min="2234" max="2234" width="5.1640625" style="13" bestFit="1" customWidth="1"/>
    <col min="2235" max="2235" width="8.1640625" style="13" bestFit="1" customWidth="1"/>
    <col min="2236" max="2257" width="0" style="13" hidden="1" customWidth="1"/>
    <col min="2258" max="2258" width="4.83203125" style="13" customWidth="1"/>
    <col min="2259" max="2259" width="7.5" style="13" customWidth="1"/>
    <col min="2260" max="2260" width="5.1640625" style="13" customWidth="1"/>
    <col min="2261" max="2261" width="7.5" style="13" customWidth="1"/>
    <col min="2262" max="2262" width="3.83203125" style="13" bestFit="1" customWidth="1"/>
    <col min="2263" max="2265" width="4.83203125" style="13" bestFit="1" customWidth="1"/>
    <col min="2266" max="2267" width="3.83203125" style="13" bestFit="1" customWidth="1"/>
    <col min="2268" max="2268" width="3.33203125" style="13" bestFit="1" customWidth="1"/>
    <col min="2269" max="2272" width="4.83203125" style="13" bestFit="1" customWidth="1"/>
    <col min="2273" max="2273" width="4" style="13" bestFit="1" customWidth="1"/>
    <col min="2274" max="2274" width="5" style="13" bestFit="1" customWidth="1"/>
    <col min="2275" max="2479" width="9.33203125" style="13"/>
    <col min="2480" max="2480" width="5" style="13" bestFit="1" customWidth="1"/>
    <col min="2481" max="2481" width="7" style="13" bestFit="1" customWidth="1"/>
    <col min="2482" max="2482" width="9.33203125" style="13"/>
    <col min="2483" max="2483" width="22" style="13" customWidth="1"/>
    <col min="2484" max="2484" width="3.33203125" style="13" bestFit="1" customWidth="1"/>
    <col min="2485" max="2485" width="8" style="13" bestFit="1" customWidth="1"/>
    <col min="2486" max="2486" width="6" style="13" bestFit="1" customWidth="1"/>
    <col min="2487" max="2487" width="6.1640625" style="13" bestFit="1" customWidth="1"/>
    <col min="2488" max="2488" width="6" style="13" bestFit="1" customWidth="1"/>
    <col min="2489" max="2489" width="6.1640625" style="13" bestFit="1" customWidth="1"/>
    <col min="2490" max="2490" width="5.1640625" style="13" bestFit="1" customWidth="1"/>
    <col min="2491" max="2491" width="8.1640625" style="13" bestFit="1" customWidth="1"/>
    <col min="2492" max="2513" width="0" style="13" hidden="1" customWidth="1"/>
    <col min="2514" max="2514" width="4.83203125" style="13" customWidth="1"/>
    <col min="2515" max="2515" width="7.5" style="13" customWidth="1"/>
    <col min="2516" max="2516" width="5.1640625" style="13" customWidth="1"/>
    <col min="2517" max="2517" width="7.5" style="13" customWidth="1"/>
    <col min="2518" max="2518" width="3.83203125" style="13" bestFit="1" customWidth="1"/>
    <col min="2519" max="2521" width="4.83203125" style="13" bestFit="1" customWidth="1"/>
    <col min="2522" max="2523" width="3.83203125" style="13" bestFit="1" customWidth="1"/>
    <col min="2524" max="2524" width="3.33203125" style="13" bestFit="1" customWidth="1"/>
    <col min="2525" max="2528" width="4.83203125" style="13" bestFit="1" customWidth="1"/>
    <col min="2529" max="2529" width="4" style="13" bestFit="1" customWidth="1"/>
    <col min="2530" max="2530" width="5" style="13" bestFit="1" customWidth="1"/>
    <col min="2531" max="2735" width="9.33203125" style="13"/>
    <col min="2736" max="2736" width="5" style="13" bestFit="1" customWidth="1"/>
    <col min="2737" max="2737" width="7" style="13" bestFit="1" customWidth="1"/>
    <col min="2738" max="2738" width="9.33203125" style="13"/>
    <col min="2739" max="2739" width="22" style="13" customWidth="1"/>
    <col min="2740" max="2740" width="3.33203125" style="13" bestFit="1" customWidth="1"/>
    <col min="2741" max="2741" width="8" style="13" bestFit="1" customWidth="1"/>
    <col min="2742" max="2742" width="6" style="13" bestFit="1" customWidth="1"/>
    <col min="2743" max="2743" width="6.1640625" style="13" bestFit="1" customWidth="1"/>
    <col min="2744" max="2744" width="6" style="13" bestFit="1" customWidth="1"/>
    <col min="2745" max="2745" width="6.1640625" style="13" bestFit="1" customWidth="1"/>
    <col min="2746" max="2746" width="5.1640625" style="13" bestFit="1" customWidth="1"/>
    <col min="2747" max="2747" width="8.1640625" style="13" bestFit="1" customWidth="1"/>
    <col min="2748" max="2769" width="0" style="13" hidden="1" customWidth="1"/>
    <col min="2770" max="2770" width="4.83203125" style="13" customWidth="1"/>
    <col min="2771" max="2771" width="7.5" style="13" customWidth="1"/>
    <col min="2772" max="2772" width="5.1640625" style="13" customWidth="1"/>
    <col min="2773" max="2773" width="7.5" style="13" customWidth="1"/>
    <col min="2774" max="2774" width="3.83203125" style="13" bestFit="1" customWidth="1"/>
    <col min="2775" max="2777" width="4.83203125" style="13" bestFit="1" customWidth="1"/>
    <col min="2778" max="2779" width="3.83203125" style="13" bestFit="1" customWidth="1"/>
    <col min="2780" max="2780" width="3.33203125" style="13" bestFit="1" customWidth="1"/>
    <col min="2781" max="2784" width="4.83203125" style="13" bestFit="1" customWidth="1"/>
    <col min="2785" max="2785" width="4" style="13" bestFit="1" customWidth="1"/>
    <col min="2786" max="2786" width="5" style="13" bestFit="1" customWidth="1"/>
    <col min="2787" max="2991" width="9.33203125" style="13"/>
    <col min="2992" max="2992" width="5" style="13" bestFit="1" customWidth="1"/>
    <col min="2993" max="2993" width="7" style="13" bestFit="1" customWidth="1"/>
    <col min="2994" max="2994" width="9.33203125" style="13"/>
    <col min="2995" max="2995" width="22" style="13" customWidth="1"/>
    <col min="2996" max="2996" width="3.33203125" style="13" bestFit="1" customWidth="1"/>
    <col min="2997" max="2997" width="8" style="13" bestFit="1" customWidth="1"/>
    <col min="2998" max="2998" width="6" style="13" bestFit="1" customWidth="1"/>
    <col min="2999" max="2999" width="6.1640625" style="13" bestFit="1" customWidth="1"/>
    <col min="3000" max="3000" width="6" style="13" bestFit="1" customWidth="1"/>
    <col min="3001" max="3001" width="6.1640625" style="13" bestFit="1" customWidth="1"/>
    <col min="3002" max="3002" width="5.1640625" style="13" bestFit="1" customWidth="1"/>
    <col min="3003" max="3003" width="8.1640625" style="13" bestFit="1" customWidth="1"/>
    <col min="3004" max="3025" width="0" style="13" hidden="1" customWidth="1"/>
    <col min="3026" max="3026" width="4.83203125" style="13" customWidth="1"/>
    <col min="3027" max="3027" width="7.5" style="13" customWidth="1"/>
    <col min="3028" max="3028" width="5.1640625" style="13" customWidth="1"/>
    <col min="3029" max="3029" width="7.5" style="13" customWidth="1"/>
    <col min="3030" max="3030" width="3.83203125" style="13" bestFit="1" customWidth="1"/>
    <col min="3031" max="3033" width="4.83203125" style="13" bestFit="1" customWidth="1"/>
    <col min="3034" max="3035" width="3.83203125" style="13" bestFit="1" customWidth="1"/>
    <col min="3036" max="3036" width="3.33203125" style="13" bestFit="1" customWidth="1"/>
    <col min="3037" max="3040" width="4.83203125" style="13" bestFit="1" customWidth="1"/>
    <col min="3041" max="3041" width="4" style="13" bestFit="1" customWidth="1"/>
    <col min="3042" max="3042" width="5" style="13" bestFit="1" customWidth="1"/>
    <col min="3043" max="3247" width="9.33203125" style="13"/>
    <col min="3248" max="3248" width="5" style="13" bestFit="1" customWidth="1"/>
    <col min="3249" max="3249" width="7" style="13" bestFit="1" customWidth="1"/>
    <col min="3250" max="3250" width="9.33203125" style="13"/>
    <col min="3251" max="3251" width="22" style="13" customWidth="1"/>
    <col min="3252" max="3252" width="3.33203125" style="13" bestFit="1" customWidth="1"/>
    <col min="3253" max="3253" width="8" style="13" bestFit="1" customWidth="1"/>
    <col min="3254" max="3254" width="6" style="13" bestFit="1" customWidth="1"/>
    <col min="3255" max="3255" width="6.1640625" style="13" bestFit="1" customWidth="1"/>
    <col min="3256" max="3256" width="6" style="13" bestFit="1" customWidth="1"/>
    <col min="3257" max="3257" width="6.1640625" style="13" bestFit="1" customWidth="1"/>
    <col min="3258" max="3258" width="5.1640625" style="13" bestFit="1" customWidth="1"/>
    <col min="3259" max="3259" width="8.1640625" style="13" bestFit="1" customWidth="1"/>
    <col min="3260" max="3281" width="0" style="13" hidden="1" customWidth="1"/>
    <col min="3282" max="3282" width="4.83203125" style="13" customWidth="1"/>
    <col min="3283" max="3283" width="7.5" style="13" customWidth="1"/>
    <col min="3284" max="3284" width="5.1640625" style="13" customWidth="1"/>
    <col min="3285" max="3285" width="7.5" style="13" customWidth="1"/>
    <col min="3286" max="3286" width="3.83203125" style="13" bestFit="1" customWidth="1"/>
    <col min="3287" max="3289" width="4.83203125" style="13" bestFit="1" customWidth="1"/>
    <col min="3290" max="3291" width="3.83203125" style="13" bestFit="1" customWidth="1"/>
    <col min="3292" max="3292" width="3.33203125" style="13" bestFit="1" customWidth="1"/>
    <col min="3293" max="3296" width="4.83203125" style="13" bestFit="1" customWidth="1"/>
    <col min="3297" max="3297" width="4" style="13" bestFit="1" customWidth="1"/>
    <col min="3298" max="3298" width="5" style="13" bestFit="1" customWidth="1"/>
    <col min="3299" max="3503" width="9.33203125" style="13"/>
    <col min="3504" max="3504" width="5" style="13" bestFit="1" customWidth="1"/>
    <col min="3505" max="3505" width="7" style="13" bestFit="1" customWidth="1"/>
    <col min="3506" max="3506" width="9.33203125" style="13"/>
    <col min="3507" max="3507" width="22" style="13" customWidth="1"/>
    <col min="3508" max="3508" width="3.33203125" style="13" bestFit="1" customWidth="1"/>
    <col min="3509" max="3509" width="8" style="13" bestFit="1" customWidth="1"/>
    <col min="3510" max="3510" width="6" style="13" bestFit="1" customWidth="1"/>
    <col min="3511" max="3511" width="6.1640625" style="13" bestFit="1" customWidth="1"/>
    <col min="3512" max="3512" width="6" style="13" bestFit="1" customWidth="1"/>
    <col min="3513" max="3513" width="6.1640625" style="13" bestFit="1" customWidth="1"/>
    <col min="3514" max="3514" width="5.1640625" style="13" bestFit="1" customWidth="1"/>
    <col min="3515" max="3515" width="8.1640625" style="13" bestFit="1" customWidth="1"/>
    <col min="3516" max="3537" width="0" style="13" hidden="1" customWidth="1"/>
    <col min="3538" max="3538" width="4.83203125" style="13" customWidth="1"/>
    <col min="3539" max="3539" width="7.5" style="13" customWidth="1"/>
    <col min="3540" max="3540" width="5.1640625" style="13" customWidth="1"/>
    <col min="3541" max="3541" width="7.5" style="13" customWidth="1"/>
    <col min="3542" max="3542" width="3.83203125" style="13" bestFit="1" customWidth="1"/>
    <col min="3543" max="3545" width="4.83203125" style="13" bestFit="1" customWidth="1"/>
    <col min="3546" max="3547" width="3.83203125" style="13" bestFit="1" customWidth="1"/>
    <col min="3548" max="3548" width="3.33203125" style="13" bestFit="1" customWidth="1"/>
    <col min="3549" max="3552" width="4.83203125" style="13" bestFit="1" customWidth="1"/>
    <col min="3553" max="3553" width="4" style="13" bestFit="1" customWidth="1"/>
    <col min="3554" max="3554" width="5" style="13" bestFit="1" customWidth="1"/>
    <col min="3555" max="3759" width="9.33203125" style="13"/>
    <col min="3760" max="3760" width="5" style="13" bestFit="1" customWidth="1"/>
    <col min="3761" max="3761" width="7" style="13" bestFit="1" customWidth="1"/>
    <col min="3762" max="3762" width="9.33203125" style="13"/>
    <col min="3763" max="3763" width="22" style="13" customWidth="1"/>
    <col min="3764" max="3764" width="3.33203125" style="13" bestFit="1" customWidth="1"/>
    <col min="3765" max="3765" width="8" style="13" bestFit="1" customWidth="1"/>
    <col min="3766" max="3766" width="6" style="13" bestFit="1" customWidth="1"/>
    <col min="3767" max="3767" width="6.1640625" style="13" bestFit="1" customWidth="1"/>
    <col min="3768" max="3768" width="6" style="13" bestFit="1" customWidth="1"/>
    <col min="3769" max="3769" width="6.1640625" style="13" bestFit="1" customWidth="1"/>
    <col min="3770" max="3770" width="5.1640625" style="13" bestFit="1" customWidth="1"/>
    <col min="3771" max="3771" width="8.1640625" style="13" bestFit="1" customWidth="1"/>
    <col min="3772" max="3793" width="0" style="13" hidden="1" customWidth="1"/>
    <col min="3794" max="3794" width="4.83203125" style="13" customWidth="1"/>
    <col min="3795" max="3795" width="7.5" style="13" customWidth="1"/>
    <col min="3796" max="3796" width="5.1640625" style="13" customWidth="1"/>
    <col min="3797" max="3797" width="7.5" style="13" customWidth="1"/>
    <col min="3798" max="3798" width="3.83203125" style="13" bestFit="1" customWidth="1"/>
    <col min="3799" max="3801" width="4.83203125" style="13" bestFit="1" customWidth="1"/>
    <col min="3802" max="3803" width="3.83203125" style="13" bestFit="1" customWidth="1"/>
    <col min="3804" max="3804" width="3.33203125" style="13" bestFit="1" customWidth="1"/>
    <col min="3805" max="3808" width="4.83203125" style="13" bestFit="1" customWidth="1"/>
    <col min="3809" max="3809" width="4" style="13" bestFit="1" customWidth="1"/>
    <col min="3810" max="3810" width="5" style="13" bestFit="1" customWidth="1"/>
    <col min="3811" max="4015" width="9.33203125" style="13"/>
    <col min="4016" max="4016" width="5" style="13" bestFit="1" customWidth="1"/>
    <col min="4017" max="4017" width="7" style="13" bestFit="1" customWidth="1"/>
    <col min="4018" max="4018" width="9.33203125" style="13"/>
    <col min="4019" max="4019" width="22" style="13" customWidth="1"/>
    <col min="4020" max="4020" width="3.33203125" style="13" bestFit="1" customWidth="1"/>
    <col min="4021" max="4021" width="8" style="13" bestFit="1" customWidth="1"/>
    <col min="4022" max="4022" width="6" style="13" bestFit="1" customWidth="1"/>
    <col min="4023" max="4023" width="6.1640625" style="13" bestFit="1" customWidth="1"/>
    <col min="4024" max="4024" width="6" style="13" bestFit="1" customWidth="1"/>
    <col min="4025" max="4025" width="6.1640625" style="13" bestFit="1" customWidth="1"/>
    <col min="4026" max="4026" width="5.1640625" style="13" bestFit="1" customWidth="1"/>
    <col min="4027" max="4027" width="8.1640625" style="13" bestFit="1" customWidth="1"/>
    <col min="4028" max="4049" width="0" style="13" hidden="1" customWidth="1"/>
    <col min="4050" max="4050" width="4.83203125" style="13" customWidth="1"/>
    <col min="4051" max="4051" width="7.5" style="13" customWidth="1"/>
    <col min="4052" max="4052" width="5.1640625" style="13" customWidth="1"/>
    <col min="4053" max="4053" width="7.5" style="13" customWidth="1"/>
    <col min="4054" max="4054" width="3.83203125" style="13" bestFit="1" customWidth="1"/>
    <col min="4055" max="4057" width="4.83203125" style="13" bestFit="1" customWidth="1"/>
    <col min="4058" max="4059" width="3.83203125" style="13" bestFit="1" customWidth="1"/>
    <col min="4060" max="4060" width="3.33203125" style="13" bestFit="1" customWidth="1"/>
    <col min="4061" max="4064" width="4.83203125" style="13" bestFit="1" customWidth="1"/>
    <col min="4065" max="4065" width="4" style="13" bestFit="1" customWidth="1"/>
    <col min="4066" max="4066" width="5" style="13" bestFit="1" customWidth="1"/>
    <col min="4067" max="4271" width="9.33203125" style="13"/>
    <col min="4272" max="4272" width="5" style="13" bestFit="1" customWidth="1"/>
    <col min="4273" max="4273" width="7" style="13" bestFit="1" customWidth="1"/>
    <col min="4274" max="4274" width="9.33203125" style="13"/>
    <col min="4275" max="4275" width="22" style="13" customWidth="1"/>
    <col min="4276" max="4276" width="3.33203125" style="13" bestFit="1" customWidth="1"/>
    <col min="4277" max="4277" width="8" style="13" bestFit="1" customWidth="1"/>
    <col min="4278" max="4278" width="6" style="13" bestFit="1" customWidth="1"/>
    <col min="4279" max="4279" width="6.1640625" style="13" bestFit="1" customWidth="1"/>
    <col min="4280" max="4280" width="6" style="13" bestFit="1" customWidth="1"/>
    <col min="4281" max="4281" width="6.1640625" style="13" bestFit="1" customWidth="1"/>
    <col min="4282" max="4282" width="5.1640625" style="13" bestFit="1" customWidth="1"/>
    <col min="4283" max="4283" width="8.1640625" style="13" bestFit="1" customWidth="1"/>
    <col min="4284" max="4305" width="0" style="13" hidden="1" customWidth="1"/>
    <col min="4306" max="4306" width="4.83203125" style="13" customWidth="1"/>
    <col min="4307" max="4307" width="7.5" style="13" customWidth="1"/>
    <col min="4308" max="4308" width="5.1640625" style="13" customWidth="1"/>
    <col min="4309" max="4309" width="7.5" style="13" customWidth="1"/>
    <col min="4310" max="4310" width="3.83203125" style="13" bestFit="1" customWidth="1"/>
    <col min="4311" max="4313" width="4.83203125" style="13" bestFit="1" customWidth="1"/>
    <col min="4314" max="4315" width="3.83203125" style="13" bestFit="1" customWidth="1"/>
    <col min="4316" max="4316" width="3.33203125" style="13" bestFit="1" customWidth="1"/>
    <col min="4317" max="4320" width="4.83203125" style="13" bestFit="1" customWidth="1"/>
    <col min="4321" max="4321" width="4" style="13" bestFit="1" customWidth="1"/>
    <col min="4322" max="4322" width="5" style="13" bestFit="1" customWidth="1"/>
    <col min="4323" max="4527" width="9.33203125" style="13"/>
    <col min="4528" max="4528" width="5" style="13" bestFit="1" customWidth="1"/>
    <col min="4529" max="4529" width="7" style="13" bestFit="1" customWidth="1"/>
    <col min="4530" max="4530" width="9.33203125" style="13"/>
    <col min="4531" max="4531" width="22" style="13" customWidth="1"/>
    <col min="4532" max="4532" width="3.33203125" style="13" bestFit="1" customWidth="1"/>
    <col min="4533" max="4533" width="8" style="13" bestFit="1" customWidth="1"/>
    <col min="4534" max="4534" width="6" style="13" bestFit="1" customWidth="1"/>
    <col min="4535" max="4535" width="6.1640625" style="13" bestFit="1" customWidth="1"/>
    <col min="4536" max="4536" width="6" style="13" bestFit="1" customWidth="1"/>
    <col min="4537" max="4537" width="6.1640625" style="13" bestFit="1" customWidth="1"/>
    <col min="4538" max="4538" width="5.1640625" style="13" bestFit="1" customWidth="1"/>
    <col min="4539" max="4539" width="8.1640625" style="13" bestFit="1" customWidth="1"/>
    <col min="4540" max="4561" width="0" style="13" hidden="1" customWidth="1"/>
    <col min="4562" max="4562" width="4.83203125" style="13" customWidth="1"/>
    <col min="4563" max="4563" width="7.5" style="13" customWidth="1"/>
    <col min="4564" max="4564" width="5.1640625" style="13" customWidth="1"/>
    <col min="4565" max="4565" width="7.5" style="13" customWidth="1"/>
    <col min="4566" max="4566" width="3.83203125" style="13" bestFit="1" customWidth="1"/>
    <col min="4567" max="4569" width="4.83203125" style="13" bestFit="1" customWidth="1"/>
    <col min="4570" max="4571" width="3.83203125" style="13" bestFit="1" customWidth="1"/>
    <col min="4572" max="4572" width="3.33203125" style="13" bestFit="1" customWidth="1"/>
    <col min="4573" max="4576" width="4.83203125" style="13" bestFit="1" customWidth="1"/>
    <col min="4577" max="4577" width="4" style="13" bestFit="1" customWidth="1"/>
    <col min="4578" max="4578" width="5" style="13" bestFit="1" customWidth="1"/>
    <col min="4579" max="4783" width="9.33203125" style="13"/>
    <col min="4784" max="4784" width="5" style="13" bestFit="1" customWidth="1"/>
    <col min="4785" max="4785" width="7" style="13" bestFit="1" customWidth="1"/>
    <col min="4786" max="4786" width="9.33203125" style="13"/>
    <col min="4787" max="4787" width="22" style="13" customWidth="1"/>
    <col min="4788" max="4788" width="3.33203125" style="13" bestFit="1" customWidth="1"/>
    <col min="4789" max="4789" width="8" style="13" bestFit="1" customWidth="1"/>
    <col min="4790" max="4790" width="6" style="13" bestFit="1" customWidth="1"/>
    <col min="4791" max="4791" width="6.1640625" style="13" bestFit="1" customWidth="1"/>
    <col min="4792" max="4792" width="6" style="13" bestFit="1" customWidth="1"/>
    <col min="4793" max="4793" width="6.1640625" style="13" bestFit="1" customWidth="1"/>
    <col min="4794" max="4794" width="5.1640625" style="13" bestFit="1" customWidth="1"/>
    <col min="4795" max="4795" width="8.1640625" style="13" bestFit="1" customWidth="1"/>
    <col min="4796" max="4817" width="0" style="13" hidden="1" customWidth="1"/>
    <col min="4818" max="4818" width="4.83203125" style="13" customWidth="1"/>
    <col min="4819" max="4819" width="7.5" style="13" customWidth="1"/>
    <col min="4820" max="4820" width="5.1640625" style="13" customWidth="1"/>
    <col min="4821" max="4821" width="7.5" style="13" customWidth="1"/>
    <col min="4822" max="4822" width="3.83203125" style="13" bestFit="1" customWidth="1"/>
    <col min="4823" max="4825" width="4.83203125" style="13" bestFit="1" customWidth="1"/>
    <col min="4826" max="4827" width="3.83203125" style="13" bestFit="1" customWidth="1"/>
    <col min="4828" max="4828" width="3.33203125" style="13" bestFit="1" customWidth="1"/>
    <col min="4829" max="4832" width="4.83203125" style="13" bestFit="1" customWidth="1"/>
    <col min="4833" max="4833" width="4" style="13" bestFit="1" customWidth="1"/>
    <col min="4834" max="4834" width="5" style="13" bestFit="1" customWidth="1"/>
    <col min="4835" max="5039" width="9.33203125" style="13"/>
    <col min="5040" max="5040" width="5" style="13" bestFit="1" customWidth="1"/>
    <col min="5041" max="5041" width="7" style="13" bestFit="1" customWidth="1"/>
    <col min="5042" max="5042" width="9.33203125" style="13"/>
    <col min="5043" max="5043" width="22" style="13" customWidth="1"/>
    <col min="5044" max="5044" width="3.33203125" style="13" bestFit="1" customWidth="1"/>
    <col min="5045" max="5045" width="8" style="13" bestFit="1" customWidth="1"/>
    <col min="5046" max="5046" width="6" style="13" bestFit="1" customWidth="1"/>
    <col min="5047" max="5047" width="6.1640625" style="13" bestFit="1" customWidth="1"/>
    <col min="5048" max="5048" width="6" style="13" bestFit="1" customWidth="1"/>
    <col min="5049" max="5049" width="6.1640625" style="13" bestFit="1" customWidth="1"/>
    <col min="5050" max="5050" width="5.1640625" style="13" bestFit="1" customWidth="1"/>
    <col min="5051" max="5051" width="8.1640625" style="13" bestFit="1" customWidth="1"/>
    <col min="5052" max="5073" width="0" style="13" hidden="1" customWidth="1"/>
    <col min="5074" max="5074" width="4.83203125" style="13" customWidth="1"/>
    <col min="5075" max="5075" width="7.5" style="13" customWidth="1"/>
    <col min="5076" max="5076" width="5.1640625" style="13" customWidth="1"/>
    <col min="5077" max="5077" width="7.5" style="13" customWidth="1"/>
    <col min="5078" max="5078" width="3.83203125" style="13" bestFit="1" customWidth="1"/>
    <col min="5079" max="5081" width="4.83203125" style="13" bestFit="1" customWidth="1"/>
    <col min="5082" max="5083" width="3.83203125" style="13" bestFit="1" customWidth="1"/>
    <col min="5084" max="5084" width="3.33203125" style="13" bestFit="1" customWidth="1"/>
    <col min="5085" max="5088" width="4.83203125" style="13" bestFit="1" customWidth="1"/>
    <col min="5089" max="5089" width="4" style="13" bestFit="1" customWidth="1"/>
    <col min="5090" max="5090" width="5" style="13" bestFit="1" customWidth="1"/>
    <col min="5091" max="5295" width="9.33203125" style="13"/>
    <col min="5296" max="5296" width="5" style="13" bestFit="1" customWidth="1"/>
    <col min="5297" max="5297" width="7" style="13" bestFit="1" customWidth="1"/>
    <col min="5298" max="5298" width="9.33203125" style="13"/>
    <col min="5299" max="5299" width="22" style="13" customWidth="1"/>
    <col min="5300" max="5300" width="3.33203125" style="13" bestFit="1" customWidth="1"/>
    <col min="5301" max="5301" width="8" style="13" bestFit="1" customWidth="1"/>
    <col min="5302" max="5302" width="6" style="13" bestFit="1" customWidth="1"/>
    <col min="5303" max="5303" width="6.1640625" style="13" bestFit="1" customWidth="1"/>
    <col min="5304" max="5304" width="6" style="13" bestFit="1" customWidth="1"/>
    <col min="5305" max="5305" width="6.1640625" style="13" bestFit="1" customWidth="1"/>
    <col min="5306" max="5306" width="5.1640625" style="13" bestFit="1" customWidth="1"/>
    <col min="5307" max="5307" width="8.1640625" style="13" bestFit="1" customWidth="1"/>
    <col min="5308" max="5329" width="0" style="13" hidden="1" customWidth="1"/>
    <col min="5330" max="5330" width="4.83203125" style="13" customWidth="1"/>
    <col min="5331" max="5331" width="7.5" style="13" customWidth="1"/>
    <col min="5332" max="5332" width="5.1640625" style="13" customWidth="1"/>
    <col min="5333" max="5333" width="7.5" style="13" customWidth="1"/>
    <col min="5334" max="5334" width="3.83203125" style="13" bestFit="1" customWidth="1"/>
    <col min="5335" max="5337" width="4.83203125" style="13" bestFit="1" customWidth="1"/>
    <col min="5338" max="5339" width="3.83203125" style="13" bestFit="1" customWidth="1"/>
    <col min="5340" max="5340" width="3.33203125" style="13" bestFit="1" customWidth="1"/>
    <col min="5341" max="5344" width="4.83203125" style="13" bestFit="1" customWidth="1"/>
    <col min="5345" max="5345" width="4" style="13" bestFit="1" customWidth="1"/>
    <col min="5346" max="5346" width="5" style="13" bestFit="1" customWidth="1"/>
    <col min="5347" max="5551" width="9.33203125" style="13"/>
    <col min="5552" max="5552" width="5" style="13" bestFit="1" customWidth="1"/>
    <col min="5553" max="5553" width="7" style="13" bestFit="1" customWidth="1"/>
    <col min="5554" max="5554" width="9.33203125" style="13"/>
    <col min="5555" max="5555" width="22" style="13" customWidth="1"/>
    <col min="5556" max="5556" width="3.33203125" style="13" bestFit="1" customWidth="1"/>
    <col min="5557" max="5557" width="8" style="13" bestFit="1" customWidth="1"/>
    <col min="5558" max="5558" width="6" style="13" bestFit="1" customWidth="1"/>
    <col min="5559" max="5559" width="6.1640625" style="13" bestFit="1" customWidth="1"/>
    <col min="5560" max="5560" width="6" style="13" bestFit="1" customWidth="1"/>
    <col min="5561" max="5561" width="6.1640625" style="13" bestFit="1" customWidth="1"/>
    <col min="5562" max="5562" width="5.1640625" style="13" bestFit="1" customWidth="1"/>
    <col min="5563" max="5563" width="8.1640625" style="13" bestFit="1" customWidth="1"/>
    <col min="5564" max="5585" width="0" style="13" hidden="1" customWidth="1"/>
    <col min="5586" max="5586" width="4.83203125" style="13" customWidth="1"/>
    <col min="5587" max="5587" width="7.5" style="13" customWidth="1"/>
    <col min="5588" max="5588" width="5.1640625" style="13" customWidth="1"/>
    <col min="5589" max="5589" width="7.5" style="13" customWidth="1"/>
    <col min="5590" max="5590" width="3.83203125" style="13" bestFit="1" customWidth="1"/>
    <col min="5591" max="5593" width="4.83203125" style="13" bestFit="1" customWidth="1"/>
    <col min="5594" max="5595" width="3.83203125" style="13" bestFit="1" customWidth="1"/>
    <col min="5596" max="5596" width="3.33203125" style="13" bestFit="1" customWidth="1"/>
    <col min="5597" max="5600" width="4.83203125" style="13" bestFit="1" customWidth="1"/>
    <col min="5601" max="5601" width="4" style="13" bestFit="1" customWidth="1"/>
    <col min="5602" max="5602" width="5" style="13" bestFit="1" customWidth="1"/>
    <col min="5603" max="5807" width="9.33203125" style="13"/>
    <col min="5808" max="5808" width="5" style="13" bestFit="1" customWidth="1"/>
    <col min="5809" max="5809" width="7" style="13" bestFit="1" customWidth="1"/>
    <col min="5810" max="5810" width="9.33203125" style="13"/>
    <col min="5811" max="5811" width="22" style="13" customWidth="1"/>
    <col min="5812" max="5812" width="3.33203125" style="13" bestFit="1" customWidth="1"/>
    <col min="5813" max="5813" width="8" style="13" bestFit="1" customWidth="1"/>
    <col min="5814" max="5814" width="6" style="13" bestFit="1" customWidth="1"/>
    <col min="5815" max="5815" width="6.1640625" style="13" bestFit="1" customWidth="1"/>
    <col min="5816" max="5816" width="6" style="13" bestFit="1" customWidth="1"/>
    <col min="5817" max="5817" width="6.1640625" style="13" bestFit="1" customWidth="1"/>
    <col min="5818" max="5818" width="5.1640625" style="13" bestFit="1" customWidth="1"/>
    <col min="5819" max="5819" width="8.1640625" style="13" bestFit="1" customWidth="1"/>
    <col min="5820" max="5841" width="0" style="13" hidden="1" customWidth="1"/>
    <col min="5842" max="5842" width="4.83203125" style="13" customWidth="1"/>
    <col min="5843" max="5843" width="7.5" style="13" customWidth="1"/>
    <col min="5844" max="5844" width="5.1640625" style="13" customWidth="1"/>
    <col min="5845" max="5845" width="7.5" style="13" customWidth="1"/>
    <col min="5846" max="5846" width="3.83203125" style="13" bestFit="1" customWidth="1"/>
    <col min="5847" max="5849" width="4.83203125" style="13" bestFit="1" customWidth="1"/>
    <col min="5850" max="5851" width="3.83203125" style="13" bestFit="1" customWidth="1"/>
    <col min="5852" max="5852" width="3.33203125" style="13" bestFit="1" customWidth="1"/>
    <col min="5853" max="5856" width="4.83203125" style="13" bestFit="1" customWidth="1"/>
    <col min="5857" max="5857" width="4" style="13" bestFit="1" customWidth="1"/>
    <col min="5858" max="5858" width="5" style="13" bestFit="1" customWidth="1"/>
    <col min="5859" max="6063" width="9.33203125" style="13"/>
    <col min="6064" max="6064" width="5" style="13" bestFit="1" customWidth="1"/>
    <col min="6065" max="6065" width="7" style="13" bestFit="1" customWidth="1"/>
    <col min="6066" max="6066" width="9.33203125" style="13"/>
    <col min="6067" max="6067" width="22" style="13" customWidth="1"/>
    <col min="6068" max="6068" width="3.33203125" style="13" bestFit="1" customWidth="1"/>
    <col min="6069" max="6069" width="8" style="13" bestFit="1" customWidth="1"/>
    <col min="6070" max="6070" width="6" style="13" bestFit="1" customWidth="1"/>
    <col min="6071" max="6071" width="6.1640625" style="13" bestFit="1" customWidth="1"/>
    <col min="6072" max="6072" width="6" style="13" bestFit="1" customWidth="1"/>
    <col min="6073" max="6073" width="6.1640625" style="13" bestFit="1" customWidth="1"/>
    <col min="6074" max="6074" width="5.1640625" style="13" bestFit="1" customWidth="1"/>
    <col min="6075" max="6075" width="8.1640625" style="13" bestFit="1" customWidth="1"/>
    <col min="6076" max="6097" width="0" style="13" hidden="1" customWidth="1"/>
    <col min="6098" max="6098" width="4.83203125" style="13" customWidth="1"/>
    <col min="6099" max="6099" width="7.5" style="13" customWidth="1"/>
    <col min="6100" max="6100" width="5.1640625" style="13" customWidth="1"/>
    <col min="6101" max="6101" width="7.5" style="13" customWidth="1"/>
    <col min="6102" max="6102" width="3.83203125" style="13" bestFit="1" customWidth="1"/>
    <col min="6103" max="6105" width="4.83203125" style="13" bestFit="1" customWidth="1"/>
    <col min="6106" max="6107" width="3.83203125" style="13" bestFit="1" customWidth="1"/>
    <col min="6108" max="6108" width="3.33203125" style="13" bestFit="1" customWidth="1"/>
    <col min="6109" max="6112" width="4.83203125" style="13" bestFit="1" customWidth="1"/>
    <col min="6113" max="6113" width="4" style="13" bestFit="1" customWidth="1"/>
    <col min="6114" max="6114" width="5" style="13" bestFit="1" customWidth="1"/>
    <col min="6115" max="6319" width="9.33203125" style="13"/>
    <col min="6320" max="6320" width="5" style="13" bestFit="1" customWidth="1"/>
    <col min="6321" max="6321" width="7" style="13" bestFit="1" customWidth="1"/>
    <col min="6322" max="6322" width="9.33203125" style="13"/>
    <col min="6323" max="6323" width="22" style="13" customWidth="1"/>
    <col min="6324" max="6324" width="3.33203125" style="13" bestFit="1" customWidth="1"/>
    <col min="6325" max="6325" width="8" style="13" bestFit="1" customWidth="1"/>
    <col min="6326" max="6326" width="6" style="13" bestFit="1" customWidth="1"/>
    <col min="6327" max="6327" width="6.1640625" style="13" bestFit="1" customWidth="1"/>
    <col min="6328" max="6328" width="6" style="13" bestFit="1" customWidth="1"/>
    <col min="6329" max="6329" width="6.1640625" style="13" bestFit="1" customWidth="1"/>
    <col min="6330" max="6330" width="5.1640625" style="13" bestFit="1" customWidth="1"/>
    <col min="6331" max="6331" width="8.1640625" style="13" bestFit="1" customWidth="1"/>
    <col min="6332" max="6353" width="0" style="13" hidden="1" customWidth="1"/>
    <col min="6354" max="6354" width="4.83203125" style="13" customWidth="1"/>
    <col min="6355" max="6355" width="7.5" style="13" customWidth="1"/>
    <col min="6356" max="6356" width="5.1640625" style="13" customWidth="1"/>
    <col min="6357" max="6357" width="7.5" style="13" customWidth="1"/>
    <col min="6358" max="6358" width="3.83203125" style="13" bestFit="1" customWidth="1"/>
    <col min="6359" max="6361" width="4.83203125" style="13" bestFit="1" customWidth="1"/>
    <col min="6362" max="6363" width="3.83203125" style="13" bestFit="1" customWidth="1"/>
    <col min="6364" max="6364" width="3.33203125" style="13" bestFit="1" customWidth="1"/>
    <col min="6365" max="6368" width="4.83203125" style="13" bestFit="1" customWidth="1"/>
    <col min="6369" max="6369" width="4" style="13" bestFit="1" customWidth="1"/>
    <col min="6370" max="6370" width="5" style="13" bestFit="1" customWidth="1"/>
    <col min="6371" max="6575" width="9.33203125" style="13"/>
    <col min="6576" max="6576" width="5" style="13" bestFit="1" customWidth="1"/>
    <col min="6577" max="6577" width="7" style="13" bestFit="1" customWidth="1"/>
    <col min="6578" max="6578" width="9.33203125" style="13"/>
    <col min="6579" max="6579" width="22" style="13" customWidth="1"/>
    <col min="6580" max="6580" width="3.33203125" style="13" bestFit="1" customWidth="1"/>
    <col min="6581" max="6581" width="8" style="13" bestFit="1" customWidth="1"/>
    <col min="6582" max="6582" width="6" style="13" bestFit="1" customWidth="1"/>
    <col min="6583" max="6583" width="6.1640625" style="13" bestFit="1" customWidth="1"/>
    <col min="6584" max="6584" width="6" style="13" bestFit="1" customWidth="1"/>
    <col min="6585" max="6585" width="6.1640625" style="13" bestFit="1" customWidth="1"/>
    <col min="6586" max="6586" width="5.1640625" style="13" bestFit="1" customWidth="1"/>
    <col min="6587" max="6587" width="8.1640625" style="13" bestFit="1" customWidth="1"/>
    <col min="6588" max="6609" width="0" style="13" hidden="1" customWidth="1"/>
    <col min="6610" max="6610" width="4.83203125" style="13" customWidth="1"/>
    <col min="6611" max="6611" width="7.5" style="13" customWidth="1"/>
    <col min="6612" max="6612" width="5.1640625" style="13" customWidth="1"/>
    <col min="6613" max="6613" width="7.5" style="13" customWidth="1"/>
    <col min="6614" max="6614" width="3.83203125" style="13" bestFit="1" customWidth="1"/>
    <col min="6615" max="6617" width="4.83203125" style="13" bestFit="1" customWidth="1"/>
    <col min="6618" max="6619" width="3.83203125" style="13" bestFit="1" customWidth="1"/>
    <col min="6620" max="6620" width="3.33203125" style="13" bestFit="1" customWidth="1"/>
    <col min="6621" max="6624" width="4.83203125" style="13" bestFit="1" customWidth="1"/>
    <col min="6625" max="6625" width="4" style="13" bestFit="1" customWidth="1"/>
    <col min="6626" max="6626" width="5" style="13" bestFit="1" customWidth="1"/>
    <col min="6627" max="6831" width="9.33203125" style="13"/>
    <col min="6832" max="6832" width="5" style="13" bestFit="1" customWidth="1"/>
    <col min="6833" max="6833" width="7" style="13" bestFit="1" customWidth="1"/>
    <col min="6834" max="6834" width="9.33203125" style="13"/>
    <col min="6835" max="6835" width="22" style="13" customWidth="1"/>
    <col min="6836" max="6836" width="3.33203125" style="13" bestFit="1" customWidth="1"/>
    <col min="6837" max="6837" width="8" style="13" bestFit="1" customWidth="1"/>
    <col min="6838" max="6838" width="6" style="13" bestFit="1" customWidth="1"/>
    <col min="6839" max="6839" width="6.1640625" style="13" bestFit="1" customWidth="1"/>
    <col min="6840" max="6840" width="6" style="13" bestFit="1" customWidth="1"/>
    <col min="6841" max="6841" width="6.1640625" style="13" bestFit="1" customWidth="1"/>
    <col min="6842" max="6842" width="5.1640625" style="13" bestFit="1" customWidth="1"/>
    <col min="6843" max="6843" width="8.1640625" style="13" bestFit="1" customWidth="1"/>
    <col min="6844" max="6865" width="0" style="13" hidden="1" customWidth="1"/>
    <col min="6866" max="6866" width="4.83203125" style="13" customWidth="1"/>
    <col min="6867" max="6867" width="7.5" style="13" customWidth="1"/>
    <col min="6868" max="6868" width="5.1640625" style="13" customWidth="1"/>
    <col min="6869" max="6869" width="7.5" style="13" customWidth="1"/>
    <col min="6870" max="6870" width="3.83203125" style="13" bestFit="1" customWidth="1"/>
    <col min="6871" max="6873" width="4.83203125" style="13" bestFit="1" customWidth="1"/>
    <col min="6874" max="6875" width="3.83203125" style="13" bestFit="1" customWidth="1"/>
    <col min="6876" max="6876" width="3.33203125" style="13" bestFit="1" customWidth="1"/>
    <col min="6877" max="6880" width="4.83203125" style="13" bestFit="1" customWidth="1"/>
    <col min="6881" max="6881" width="4" style="13" bestFit="1" customWidth="1"/>
    <col min="6882" max="6882" width="5" style="13" bestFit="1" customWidth="1"/>
    <col min="6883" max="7087" width="9.33203125" style="13"/>
    <col min="7088" max="7088" width="5" style="13" bestFit="1" customWidth="1"/>
    <col min="7089" max="7089" width="7" style="13" bestFit="1" customWidth="1"/>
    <col min="7090" max="7090" width="9.33203125" style="13"/>
    <col min="7091" max="7091" width="22" style="13" customWidth="1"/>
    <col min="7092" max="7092" width="3.33203125" style="13" bestFit="1" customWidth="1"/>
    <col min="7093" max="7093" width="8" style="13" bestFit="1" customWidth="1"/>
    <col min="7094" max="7094" width="6" style="13" bestFit="1" customWidth="1"/>
    <col min="7095" max="7095" width="6.1640625" style="13" bestFit="1" customWidth="1"/>
    <col min="7096" max="7096" width="6" style="13" bestFit="1" customWidth="1"/>
    <col min="7097" max="7097" width="6.1640625" style="13" bestFit="1" customWidth="1"/>
    <col min="7098" max="7098" width="5.1640625" style="13" bestFit="1" customWidth="1"/>
    <col min="7099" max="7099" width="8.1640625" style="13" bestFit="1" customWidth="1"/>
    <col min="7100" max="7121" width="0" style="13" hidden="1" customWidth="1"/>
    <col min="7122" max="7122" width="4.83203125" style="13" customWidth="1"/>
    <col min="7123" max="7123" width="7.5" style="13" customWidth="1"/>
    <col min="7124" max="7124" width="5.1640625" style="13" customWidth="1"/>
    <col min="7125" max="7125" width="7.5" style="13" customWidth="1"/>
    <col min="7126" max="7126" width="3.83203125" style="13" bestFit="1" customWidth="1"/>
    <col min="7127" max="7129" width="4.83203125" style="13" bestFit="1" customWidth="1"/>
    <col min="7130" max="7131" width="3.83203125" style="13" bestFit="1" customWidth="1"/>
    <col min="7132" max="7132" width="3.33203125" style="13" bestFit="1" customWidth="1"/>
    <col min="7133" max="7136" width="4.83203125" style="13" bestFit="1" customWidth="1"/>
    <col min="7137" max="7137" width="4" style="13" bestFit="1" customWidth="1"/>
    <col min="7138" max="7138" width="5" style="13" bestFit="1" customWidth="1"/>
    <col min="7139" max="7343" width="9.33203125" style="13"/>
    <col min="7344" max="7344" width="5" style="13" bestFit="1" customWidth="1"/>
    <col min="7345" max="7345" width="7" style="13" bestFit="1" customWidth="1"/>
    <col min="7346" max="7346" width="9.33203125" style="13"/>
    <col min="7347" max="7347" width="22" style="13" customWidth="1"/>
    <col min="7348" max="7348" width="3.33203125" style="13" bestFit="1" customWidth="1"/>
    <col min="7349" max="7349" width="8" style="13" bestFit="1" customWidth="1"/>
    <col min="7350" max="7350" width="6" style="13" bestFit="1" customWidth="1"/>
    <col min="7351" max="7351" width="6.1640625" style="13" bestFit="1" customWidth="1"/>
    <col min="7352" max="7352" width="6" style="13" bestFit="1" customWidth="1"/>
    <col min="7353" max="7353" width="6.1640625" style="13" bestFit="1" customWidth="1"/>
    <col min="7354" max="7354" width="5.1640625" style="13" bestFit="1" customWidth="1"/>
    <col min="7355" max="7355" width="8.1640625" style="13" bestFit="1" customWidth="1"/>
    <col min="7356" max="7377" width="0" style="13" hidden="1" customWidth="1"/>
    <col min="7378" max="7378" width="4.83203125" style="13" customWidth="1"/>
    <col min="7379" max="7379" width="7.5" style="13" customWidth="1"/>
    <col min="7380" max="7380" width="5.1640625" style="13" customWidth="1"/>
    <col min="7381" max="7381" width="7.5" style="13" customWidth="1"/>
    <col min="7382" max="7382" width="3.83203125" style="13" bestFit="1" customWidth="1"/>
    <col min="7383" max="7385" width="4.83203125" style="13" bestFit="1" customWidth="1"/>
    <col min="7386" max="7387" width="3.83203125" style="13" bestFit="1" customWidth="1"/>
    <col min="7388" max="7388" width="3.33203125" style="13" bestFit="1" customWidth="1"/>
    <col min="7389" max="7392" width="4.83203125" style="13" bestFit="1" customWidth="1"/>
    <col min="7393" max="7393" width="4" style="13" bestFit="1" customWidth="1"/>
    <col min="7394" max="7394" width="5" style="13" bestFit="1" customWidth="1"/>
    <col min="7395" max="7599" width="9.33203125" style="13"/>
    <col min="7600" max="7600" width="5" style="13" bestFit="1" customWidth="1"/>
    <col min="7601" max="7601" width="7" style="13" bestFit="1" customWidth="1"/>
    <col min="7602" max="7602" width="9.33203125" style="13"/>
    <col min="7603" max="7603" width="22" style="13" customWidth="1"/>
    <col min="7604" max="7604" width="3.33203125" style="13" bestFit="1" customWidth="1"/>
    <col min="7605" max="7605" width="8" style="13" bestFit="1" customWidth="1"/>
    <col min="7606" max="7606" width="6" style="13" bestFit="1" customWidth="1"/>
    <col min="7607" max="7607" width="6.1640625" style="13" bestFit="1" customWidth="1"/>
    <col min="7608" max="7608" width="6" style="13" bestFit="1" customWidth="1"/>
    <col min="7609" max="7609" width="6.1640625" style="13" bestFit="1" customWidth="1"/>
    <col min="7610" max="7610" width="5.1640625" style="13" bestFit="1" customWidth="1"/>
    <col min="7611" max="7611" width="8.1640625" style="13" bestFit="1" customWidth="1"/>
    <col min="7612" max="7633" width="0" style="13" hidden="1" customWidth="1"/>
    <col min="7634" max="7634" width="4.83203125" style="13" customWidth="1"/>
    <col min="7635" max="7635" width="7.5" style="13" customWidth="1"/>
    <col min="7636" max="7636" width="5.1640625" style="13" customWidth="1"/>
    <col min="7637" max="7637" width="7.5" style="13" customWidth="1"/>
    <col min="7638" max="7638" width="3.83203125" style="13" bestFit="1" customWidth="1"/>
    <col min="7639" max="7641" width="4.83203125" style="13" bestFit="1" customWidth="1"/>
    <col min="7642" max="7643" width="3.83203125" style="13" bestFit="1" customWidth="1"/>
    <col min="7644" max="7644" width="3.33203125" style="13" bestFit="1" customWidth="1"/>
    <col min="7645" max="7648" width="4.83203125" style="13" bestFit="1" customWidth="1"/>
    <col min="7649" max="7649" width="4" style="13" bestFit="1" customWidth="1"/>
    <col min="7650" max="7650" width="5" style="13" bestFit="1" customWidth="1"/>
    <col min="7651" max="7855" width="9.33203125" style="13"/>
    <col min="7856" max="7856" width="5" style="13" bestFit="1" customWidth="1"/>
    <col min="7857" max="7857" width="7" style="13" bestFit="1" customWidth="1"/>
    <col min="7858" max="7858" width="9.33203125" style="13"/>
    <col min="7859" max="7859" width="22" style="13" customWidth="1"/>
    <col min="7860" max="7860" width="3.33203125" style="13" bestFit="1" customWidth="1"/>
    <col min="7861" max="7861" width="8" style="13" bestFit="1" customWidth="1"/>
    <col min="7862" max="7862" width="6" style="13" bestFit="1" customWidth="1"/>
    <col min="7863" max="7863" width="6.1640625" style="13" bestFit="1" customWidth="1"/>
    <col min="7864" max="7864" width="6" style="13" bestFit="1" customWidth="1"/>
    <col min="7865" max="7865" width="6.1640625" style="13" bestFit="1" customWidth="1"/>
    <col min="7866" max="7866" width="5.1640625" style="13" bestFit="1" customWidth="1"/>
    <col min="7867" max="7867" width="8.1640625" style="13" bestFit="1" customWidth="1"/>
    <col min="7868" max="7889" width="0" style="13" hidden="1" customWidth="1"/>
    <col min="7890" max="7890" width="4.83203125" style="13" customWidth="1"/>
    <col min="7891" max="7891" width="7.5" style="13" customWidth="1"/>
    <col min="7892" max="7892" width="5.1640625" style="13" customWidth="1"/>
    <col min="7893" max="7893" width="7.5" style="13" customWidth="1"/>
    <col min="7894" max="7894" width="3.83203125" style="13" bestFit="1" customWidth="1"/>
    <col min="7895" max="7897" width="4.83203125" style="13" bestFit="1" customWidth="1"/>
    <col min="7898" max="7899" width="3.83203125" style="13" bestFit="1" customWidth="1"/>
    <col min="7900" max="7900" width="3.33203125" style="13" bestFit="1" customWidth="1"/>
    <col min="7901" max="7904" width="4.83203125" style="13" bestFit="1" customWidth="1"/>
    <col min="7905" max="7905" width="4" style="13" bestFit="1" customWidth="1"/>
    <col min="7906" max="7906" width="5" style="13" bestFit="1" customWidth="1"/>
    <col min="7907" max="8111" width="9.33203125" style="13"/>
    <col min="8112" max="8112" width="5" style="13" bestFit="1" customWidth="1"/>
    <col min="8113" max="8113" width="7" style="13" bestFit="1" customWidth="1"/>
    <col min="8114" max="8114" width="9.33203125" style="13"/>
    <col min="8115" max="8115" width="22" style="13" customWidth="1"/>
    <col min="8116" max="8116" width="3.33203125" style="13" bestFit="1" customWidth="1"/>
    <col min="8117" max="8117" width="8" style="13" bestFit="1" customWidth="1"/>
    <col min="8118" max="8118" width="6" style="13" bestFit="1" customWidth="1"/>
    <col min="8119" max="8119" width="6.1640625" style="13" bestFit="1" customWidth="1"/>
    <col min="8120" max="8120" width="6" style="13" bestFit="1" customWidth="1"/>
    <col min="8121" max="8121" width="6.1640625" style="13" bestFit="1" customWidth="1"/>
    <col min="8122" max="8122" width="5.1640625" style="13" bestFit="1" customWidth="1"/>
    <col min="8123" max="8123" width="8.1640625" style="13" bestFit="1" customWidth="1"/>
    <col min="8124" max="8145" width="0" style="13" hidden="1" customWidth="1"/>
    <col min="8146" max="8146" width="4.83203125" style="13" customWidth="1"/>
    <col min="8147" max="8147" width="7.5" style="13" customWidth="1"/>
    <col min="8148" max="8148" width="5.1640625" style="13" customWidth="1"/>
    <col min="8149" max="8149" width="7.5" style="13" customWidth="1"/>
    <col min="8150" max="8150" width="3.83203125" style="13" bestFit="1" customWidth="1"/>
    <col min="8151" max="8153" width="4.83203125" style="13" bestFit="1" customWidth="1"/>
    <col min="8154" max="8155" width="3.83203125" style="13" bestFit="1" customWidth="1"/>
    <col min="8156" max="8156" width="3.33203125" style="13" bestFit="1" customWidth="1"/>
    <col min="8157" max="8160" width="4.83203125" style="13" bestFit="1" customWidth="1"/>
    <col min="8161" max="8161" width="4" style="13" bestFit="1" customWidth="1"/>
    <col min="8162" max="8162" width="5" style="13" bestFit="1" customWidth="1"/>
    <col min="8163" max="8367" width="9.33203125" style="13"/>
    <col min="8368" max="8368" width="5" style="13" bestFit="1" customWidth="1"/>
    <col min="8369" max="8369" width="7" style="13" bestFit="1" customWidth="1"/>
    <col min="8370" max="8370" width="9.33203125" style="13"/>
    <col min="8371" max="8371" width="22" style="13" customWidth="1"/>
    <col min="8372" max="8372" width="3.33203125" style="13" bestFit="1" customWidth="1"/>
    <col min="8373" max="8373" width="8" style="13" bestFit="1" customWidth="1"/>
    <col min="8374" max="8374" width="6" style="13" bestFit="1" customWidth="1"/>
    <col min="8375" max="8375" width="6.1640625" style="13" bestFit="1" customWidth="1"/>
    <col min="8376" max="8376" width="6" style="13" bestFit="1" customWidth="1"/>
    <col min="8377" max="8377" width="6.1640625" style="13" bestFit="1" customWidth="1"/>
    <col min="8378" max="8378" width="5.1640625" style="13" bestFit="1" customWidth="1"/>
    <col min="8379" max="8379" width="8.1640625" style="13" bestFit="1" customWidth="1"/>
    <col min="8380" max="8401" width="0" style="13" hidden="1" customWidth="1"/>
    <col min="8402" max="8402" width="4.83203125" style="13" customWidth="1"/>
    <col min="8403" max="8403" width="7.5" style="13" customWidth="1"/>
    <col min="8404" max="8404" width="5.1640625" style="13" customWidth="1"/>
    <col min="8405" max="8405" width="7.5" style="13" customWidth="1"/>
    <col min="8406" max="8406" width="3.83203125" style="13" bestFit="1" customWidth="1"/>
    <col min="8407" max="8409" width="4.83203125" style="13" bestFit="1" customWidth="1"/>
    <col min="8410" max="8411" width="3.83203125" style="13" bestFit="1" customWidth="1"/>
    <col min="8412" max="8412" width="3.33203125" style="13" bestFit="1" customWidth="1"/>
    <col min="8413" max="8416" width="4.83203125" style="13" bestFit="1" customWidth="1"/>
    <col min="8417" max="8417" width="4" style="13" bestFit="1" customWidth="1"/>
    <col min="8418" max="8418" width="5" style="13" bestFit="1" customWidth="1"/>
    <col min="8419" max="8623" width="9.33203125" style="13"/>
    <col min="8624" max="8624" width="5" style="13" bestFit="1" customWidth="1"/>
    <col min="8625" max="8625" width="7" style="13" bestFit="1" customWidth="1"/>
    <col min="8626" max="8626" width="9.33203125" style="13"/>
    <col min="8627" max="8627" width="22" style="13" customWidth="1"/>
    <col min="8628" max="8628" width="3.33203125" style="13" bestFit="1" customWidth="1"/>
    <col min="8629" max="8629" width="8" style="13" bestFit="1" customWidth="1"/>
    <col min="8630" max="8630" width="6" style="13" bestFit="1" customWidth="1"/>
    <col min="8631" max="8631" width="6.1640625" style="13" bestFit="1" customWidth="1"/>
    <col min="8632" max="8632" width="6" style="13" bestFit="1" customWidth="1"/>
    <col min="8633" max="8633" width="6.1640625" style="13" bestFit="1" customWidth="1"/>
    <col min="8634" max="8634" width="5.1640625" style="13" bestFit="1" customWidth="1"/>
    <col min="8635" max="8635" width="8.1640625" style="13" bestFit="1" customWidth="1"/>
    <col min="8636" max="8657" width="0" style="13" hidden="1" customWidth="1"/>
    <col min="8658" max="8658" width="4.83203125" style="13" customWidth="1"/>
    <col min="8659" max="8659" width="7.5" style="13" customWidth="1"/>
    <col min="8660" max="8660" width="5.1640625" style="13" customWidth="1"/>
    <col min="8661" max="8661" width="7.5" style="13" customWidth="1"/>
    <col min="8662" max="8662" width="3.83203125" style="13" bestFit="1" customWidth="1"/>
    <col min="8663" max="8665" width="4.83203125" style="13" bestFit="1" customWidth="1"/>
    <col min="8666" max="8667" width="3.83203125" style="13" bestFit="1" customWidth="1"/>
    <col min="8668" max="8668" width="3.33203125" style="13" bestFit="1" customWidth="1"/>
    <col min="8669" max="8672" width="4.83203125" style="13" bestFit="1" customWidth="1"/>
    <col min="8673" max="8673" width="4" style="13" bestFit="1" customWidth="1"/>
    <col min="8674" max="8674" width="5" style="13" bestFit="1" customWidth="1"/>
    <col min="8675" max="8879" width="9.33203125" style="13"/>
    <col min="8880" max="8880" width="5" style="13" bestFit="1" customWidth="1"/>
    <col min="8881" max="8881" width="7" style="13" bestFit="1" customWidth="1"/>
    <col min="8882" max="8882" width="9.33203125" style="13"/>
    <col min="8883" max="8883" width="22" style="13" customWidth="1"/>
    <col min="8884" max="8884" width="3.33203125" style="13" bestFit="1" customWidth="1"/>
    <col min="8885" max="8885" width="8" style="13" bestFit="1" customWidth="1"/>
    <col min="8886" max="8886" width="6" style="13" bestFit="1" customWidth="1"/>
    <col min="8887" max="8887" width="6.1640625" style="13" bestFit="1" customWidth="1"/>
    <col min="8888" max="8888" width="6" style="13" bestFit="1" customWidth="1"/>
    <col min="8889" max="8889" width="6.1640625" style="13" bestFit="1" customWidth="1"/>
    <col min="8890" max="8890" width="5.1640625" style="13" bestFit="1" customWidth="1"/>
    <col min="8891" max="8891" width="8.1640625" style="13" bestFit="1" customWidth="1"/>
    <col min="8892" max="8913" width="0" style="13" hidden="1" customWidth="1"/>
    <col min="8914" max="8914" width="4.83203125" style="13" customWidth="1"/>
    <col min="8915" max="8915" width="7.5" style="13" customWidth="1"/>
    <col min="8916" max="8916" width="5.1640625" style="13" customWidth="1"/>
    <col min="8917" max="8917" width="7.5" style="13" customWidth="1"/>
    <col min="8918" max="8918" width="3.83203125" style="13" bestFit="1" customWidth="1"/>
    <col min="8919" max="8921" width="4.83203125" style="13" bestFit="1" customWidth="1"/>
    <col min="8922" max="8923" width="3.83203125" style="13" bestFit="1" customWidth="1"/>
    <col min="8924" max="8924" width="3.33203125" style="13" bestFit="1" customWidth="1"/>
    <col min="8925" max="8928" width="4.83203125" style="13" bestFit="1" customWidth="1"/>
    <col min="8929" max="8929" width="4" style="13" bestFit="1" customWidth="1"/>
    <col min="8930" max="8930" width="5" style="13" bestFit="1" customWidth="1"/>
    <col min="8931" max="9135" width="9.33203125" style="13"/>
    <col min="9136" max="9136" width="5" style="13" bestFit="1" customWidth="1"/>
    <col min="9137" max="9137" width="7" style="13" bestFit="1" customWidth="1"/>
    <col min="9138" max="9138" width="9.33203125" style="13"/>
    <col min="9139" max="9139" width="22" style="13" customWidth="1"/>
    <col min="9140" max="9140" width="3.33203125" style="13" bestFit="1" customWidth="1"/>
    <col min="9141" max="9141" width="8" style="13" bestFit="1" customWidth="1"/>
    <col min="9142" max="9142" width="6" style="13" bestFit="1" customWidth="1"/>
    <col min="9143" max="9143" width="6.1640625" style="13" bestFit="1" customWidth="1"/>
    <col min="9144" max="9144" width="6" style="13" bestFit="1" customWidth="1"/>
    <col min="9145" max="9145" width="6.1640625" style="13" bestFit="1" customWidth="1"/>
    <col min="9146" max="9146" width="5.1640625" style="13" bestFit="1" customWidth="1"/>
    <col min="9147" max="9147" width="8.1640625" style="13" bestFit="1" customWidth="1"/>
    <col min="9148" max="9169" width="0" style="13" hidden="1" customWidth="1"/>
    <col min="9170" max="9170" width="4.83203125" style="13" customWidth="1"/>
    <col min="9171" max="9171" width="7.5" style="13" customWidth="1"/>
    <col min="9172" max="9172" width="5.1640625" style="13" customWidth="1"/>
    <col min="9173" max="9173" width="7.5" style="13" customWidth="1"/>
    <col min="9174" max="9174" width="3.83203125" style="13" bestFit="1" customWidth="1"/>
    <col min="9175" max="9177" width="4.83203125" style="13" bestFit="1" customWidth="1"/>
    <col min="9178" max="9179" width="3.83203125" style="13" bestFit="1" customWidth="1"/>
    <col min="9180" max="9180" width="3.33203125" style="13" bestFit="1" customWidth="1"/>
    <col min="9181" max="9184" width="4.83203125" style="13" bestFit="1" customWidth="1"/>
    <col min="9185" max="9185" width="4" style="13" bestFit="1" customWidth="1"/>
    <col min="9186" max="9186" width="5" style="13" bestFit="1" customWidth="1"/>
    <col min="9187" max="9391" width="9.33203125" style="13"/>
    <col min="9392" max="9392" width="5" style="13" bestFit="1" customWidth="1"/>
    <col min="9393" max="9393" width="7" style="13" bestFit="1" customWidth="1"/>
    <col min="9394" max="9394" width="9.33203125" style="13"/>
    <col min="9395" max="9395" width="22" style="13" customWidth="1"/>
    <col min="9396" max="9396" width="3.33203125" style="13" bestFit="1" customWidth="1"/>
    <col min="9397" max="9397" width="8" style="13" bestFit="1" customWidth="1"/>
    <col min="9398" max="9398" width="6" style="13" bestFit="1" customWidth="1"/>
    <col min="9399" max="9399" width="6.1640625" style="13" bestFit="1" customWidth="1"/>
    <col min="9400" max="9400" width="6" style="13" bestFit="1" customWidth="1"/>
    <col min="9401" max="9401" width="6.1640625" style="13" bestFit="1" customWidth="1"/>
    <col min="9402" max="9402" width="5.1640625" style="13" bestFit="1" customWidth="1"/>
    <col min="9403" max="9403" width="8.1640625" style="13" bestFit="1" customWidth="1"/>
    <col min="9404" max="9425" width="0" style="13" hidden="1" customWidth="1"/>
    <col min="9426" max="9426" width="4.83203125" style="13" customWidth="1"/>
    <col min="9427" max="9427" width="7.5" style="13" customWidth="1"/>
    <col min="9428" max="9428" width="5.1640625" style="13" customWidth="1"/>
    <col min="9429" max="9429" width="7.5" style="13" customWidth="1"/>
    <col min="9430" max="9430" width="3.83203125" style="13" bestFit="1" customWidth="1"/>
    <col min="9431" max="9433" width="4.83203125" style="13" bestFit="1" customWidth="1"/>
    <col min="9434" max="9435" width="3.83203125" style="13" bestFit="1" customWidth="1"/>
    <col min="9436" max="9436" width="3.33203125" style="13" bestFit="1" customWidth="1"/>
    <col min="9437" max="9440" width="4.83203125" style="13" bestFit="1" customWidth="1"/>
    <col min="9441" max="9441" width="4" style="13" bestFit="1" customWidth="1"/>
    <col min="9442" max="9442" width="5" style="13" bestFit="1" customWidth="1"/>
    <col min="9443" max="9647" width="9.33203125" style="13"/>
    <col min="9648" max="9648" width="5" style="13" bestFit="1" customWidth="1"/>
    <col min="9649" max="9649" width="7" style="13" bestFit="1" customWidth="1"/>
    <col min="9650" max="9650" width="9.33203125" style="13"/>
    <col min="9651" max="9651" width="22" style="13" customWidth="1"/>
    <col min="9652" max="9652" width="3.33203125" style="13" bestFit="1" customWidth="1"/>
    <col min="9653" max="9653" width="8" style="13" bestFit="1" customWidth="1"/>
    <col min="9654" max="9654" width="6" style="13" bestFit="1" customWidth="1"/>
    <col min="9655" max="9655" width="6.1640625" style="13" bestFit="1" customWidth="1"/>
    <col min="9656" max="9656" width="6" style="13" bestFit="1" customWidth="1"/>
    <col min="9657" max="9657" width="6.1640625" style="13" bestFit="1" customWidth="1"/>
    <col min="9658" max="9658" width="5.1640625" style="13" bestFit="1" customWidth="1"/>
    <col min="9659" max="9659" width="8.1640625" style="13" bestFit="1" customWidth="1"/>
    <col min="9660" max="9681" width="0" style="13" hidden="1" customWidth="1"/>
    <col min="9682" max="9682" width="4.83203125" style="13" customWidth="1"/>
    <col min="9683" max="9683" width="7.5" style="13" customWidth="1"/>
    <col min="9684" max="9684" width="5.1640625" style="13" customWidth="1"/>
    <col min="9685" max="9685" width="7.5" style="13" customWidth="1"/>
    <col min="9686" max="9686" width="3.83203125" style="13" bestFit="1" customWidth="1"/>
    <col min="9687" max="9689" width="4.83203125" style="13" bestFit="1" customWidth="1"/>
    <col min="9690" max="9691" width="3.83203125" style="13" bestFit="1" customWidth="1"/>
    <col min="9692" max="9692" width="3.33203125" style="13" bestFit="1" customWidth="1"/>
    <col min="9693" max="9696" width="4.83203125" style="13" bestFit="1" customWidth="1"/>
    <col min="9697" max="9697" width="4" style="13" bestFit="1" customWidth="1"/>
    <col min="9698" max="9698" width="5" style="13" bestFit="1" customWidth="1"/>
    <col min="9699" max="9903" width="9.33203125" style="13"/>
    <col min="9904" max="9904" width="5" style="13" bestFit="1" customWidth="1"/>
    <col min="9905" max="9905" width="7" style="13" bestFit="1" customWidth="1"/>
    <col min="9906" max="9906" width="9.33203125" style="13"/>
    <col min="9907" max="9907" width="22" style="13" customWidth="1"/>
    <col min="9908" max="9908" width="3.33203125" style="13" bestFit="1" customWidth="1"/>
    <col min="9909" max="9909" width="8" style="13" bestFit="1" customWidth="1"/>
    <col min="9910" max="9910" width="6" style="13" bestFit="1" customWidth="1"/>
    <col min="9911" max="9911" width="6.1640625" style="13" bestFit="1" customWidth="1"/>
    <col min="9912" max="9912" width="6" style="13" bestFit="1" customWidth="1"/>
    <col min="9913" max="9913" width="6.1640625" style="13" bestFit="1" customWidth="1"/>
    <col min="9914" max="9914" width="5.1640625" style="13" bestFit="1" customWidth="1"/>
    <col min="9915" max="9915" width="8.1640625" style="13" bestFit="1" customWidth="1"/>
    <col min="9916" max="9937" width="0" style="13" hidden="1" customWidth="1"/>
    <col min="9938" max="9938" width="4.83203125" style="13" customWidth="1"/>
    <col min="9939" max="9939" width="7.5" style="13" customWidth="1"/>
    <col min="9940" max="9940" width="5.1640625" style="13" customWidth="1"/>
    <col min="9941" max="9941" width="7.5" style="13" customWidth="1"/>
    <col min="9942" max="9942" width="3.83203125" style="13" bestFit="1" customWidth="1"/>
    <col min="9943" max="9945" width="4.83203125" style="13" bestFit="1" customWidth="1"/>
    <col min="9946" max="9947" width="3.83203125" style="13" bestFit="1" customWidth="1"/>
    <col min="9948" max="9948" width="3.33203125" style="13" bestFit="1" customWidth="1"/>
    <col min="9949" max="9952" width="4.83203125" style="13" bestFit="1" customWidth="1"/>
    <col min="9953" max="9953" width="4" style="13" bestFit="1" customWidth="1"/>
    <col min="9954" max="9954" width="5" style="13" bestFit="1" customWidth="1"/>
    <col min="9955" max="10159" width="9.33203125" style="13"/>
    <col min="10160" max="10160" width="5" style="13" bestFit="1" customWidth="1"/>
    <col min="10161" max="10161" width="7" style="13" bestFit="1" customWidth="1"/>
    <col min="10162" max="10162" width="9.33203125" style="13"/>
    <col min="10163" max="10163" width="22" style="13" customWidth="1"/>
    <col min="10164" max="10164" width="3.33203125" style="13" bestFit="1" customWidth="1"/>
    <col min="10165" max="10165" width="8" style="13" bestFit="1" customWidth="1"/>
    <col min="10166" max="10166" width="6" style="13" bestFit="1" customWidth="1"/>
    <col min="10167" max="10167" width="6.1640625" style="13" bestFit="1" customWidth="1"/>
    <col min="10168" max="10168" width="6" style="13" bestFit="1" customWidth="1"/>
    <col min="10169" max="10169" width="6.1640625" style="13" bestFit="1" customWidth="1"/>
    <col min="10170" max="10170" width="5.1640625" style="13" bestFit="1" customWidth="1"/>
    <col min="10171" max="10171" width="8.1640625" style="13" bestFit="1" customWidth="1"/>
    <col min="10172" max="10193" width="0" style="13" hidden="1" customWidth="1"/>
    <col min="10194" max="10194" width="4.83203125" style="13" customWidth="1"/>
    <col min="10195" max="10195" width="7.5" style="13" customWidth="1"/>
    <col min="10196" max="10196" width="5.1640625" style="13" customWidth="1"/>
    <col min="10197" max="10197" width="7.5" style="13" customWidth="1"/>
    <col min="10198" max="10198" width="3.83203125" style="13" bestFit="1" customWidth="1"/>
    <col min="10199" max="10201" width="4.83203125" style="13" bestFit="1" customWidth="1"/>
    <col min="10202" max="10203" width="3.83203125" style="13" bestFit="1" customWidth="1"/>
    <col min="10204" max="10204" width="3.33203125" style="13" bestFit="1" customWidth="1"/>
    <col min="10205" max="10208" width="4.83203125" style="13" bestFit="1" customWidth="1"/>
    <col min="10209" max="10209" width="4" style="13" bestFit="1" customWidth="1"/>
    <col min="10210" max="10210" width="5" style="13" bestFit="1" customWidth="1"/>
    <col min="10211" max="10415" width="9.33203125" style="13"/>
    <col min="10416" max="10416" width="5" style="13" bestFit="1" customWidth="1"/>
    <col min="10417" max="10417" width="7" style="13" bestFit="1" customWidth="1"/>
    <col min="10418" max="10418" width="9.33203125" style="13"/>
    <col min="10419" max="10419" width="22" style="13" customWidth="1"/>
    <col min="10420" max="10420" width="3.33203125" style="13" bestFit="1" customWidth="1"/>
    <col min="10421" max="10421" width="8" style="13" bestFit="1" customWidth="1"/>
    <col min="10422" max="10422" width="6" style="13" bestFit="1" customWidth="1"/>
    <col min="10423" max="10423" width="6.1640625" style="13" bestFit="1" customWidth="1"/>
    <col min="10424" max="10424" width="6" style="13" bestFit="1" customWidth="1"/>
    <col min="10425" max="10425" width="6.1640625" style="13" bestFit="1" customWidth="1"/>
    <col min="10426" max="10426" width="5.1640625" style="13" bestFit="1" customWidth="1"/>
    <col min="10427" max="10427" width="8.1640625" style="13" bestFit="1" customWidth="1"/>
    <col min="10428" max="10449" width="0" style="13" hidden="1" customWidth="1"/>
    <col min="10450" max="10450" width="4.83203125" style="13" customWidth="1"/>
    <col min="10451" max="10451" width="7.5" style="13" customWidth="1"/>
    <col min="10452" max="10452" width="5.1640625" style="13" customWidth="1"/>
    <col min="10453" max="10453" width="7.5" style="13" customWidth="1"/>
    <col min="10454" max="10454" width="3.83203125" style="13" bestFit="1" customWidth="1"/>
    <col min="10455" max="10457" width="4.83203125" style="13" bestFit="1" customWidth="1"/>
    <col min="10458" max="10459" width="3.83203125" style="13" bestFit="1" customWidth="1"/>
    <col min="10460" max="10460" width="3.33203125" style="13" bestFit="1" customWidth="1"/>
    <col min="10461" max="10464" width="4.83203125" style="13" bestFit="1" customWidth="1"/>
    <col min="10465" max="10465" width="4" style="13" bestFit="1" customWidth="1"/>
    <col min="10466" max="10466" width="5" style="13" bestFit="1" customWidth="1"/>
    <col min="10467" max="10671" width="9.33203125" style="13"/>
    <col min="10672" max="10672" width="5" style="13" bestFit="1" customWidth="1"/>
    <col min="10673" max="10673" width="7" style="13" bestFit="1" customWidth="1"/>
    <col min="10674" max="10674" width="9.33203125" style="13"/>
    <col min="10675" max="10675" width="22" style="13" customWidth="1"/>
    <col min="10676" max="10676" width="3.33203125" style="13" bestFit="1" customWidth="1"/>
    <col min="10677" max="10677" width="8" style="13" bestFit="1" customWidth="1"/>
    <col min="10678" max="10678" width="6" style="13" bestFit="1" customWidth="1"/>
    <col min="10679" max="10679" width="6.1640625" style="13" bestFit="1" customWidth="1"/>
    <col min="10680" max="10680" width="6" style="13" bestFit="1" customWidth="1"/>
    <col min="10681" max="10681" width="6.1640625" style="13" bestFit="1" customWidth="1"/>
    <col min="10682" max="10682" width="5.1640625" style="13" bestFit="1" customWidth="1"/>
    <col min="10683" max="10683" width="8.1640625" style="13" bestFit="1" customWidth="1"/>
    <col min="10684" max="10705" width="0" style="13" hidden="1" customWidth="1"/>
    <col min="10706" max="10706" width="4.83203125" style="13" customWidth="1"/>
    <col min="10707" max="10707" width="7.5" style="13" customWidth="1"/>
    <col min="10708" max="10708" width="5.1640625" style="13" customWidth="1"/>
    <col min="10709" max="10709" width="7.5" style="13" customWidth="1"/>
    <col min="10710" max="10710" width="3.83203125" style="13" bestFit="1" customWidth="1"/>
    <col min="10711" max="10713" width="4.83203125" style="13" bestFit="1" customWidth="1"/>
    <col min="10714" max="10715" width="3.83203125" style="13" bestFit="1" customWidth="1"/>
    <col min="10716" max="10716" width="3.33203125" style="13" bestFit="1" customWidth="1"/>
    <col min="10717" max="10720" width="4.83203125" style="13" bestFit="1" customWidth="1"/>
    <col min="10721" max="10721" width="4" style="13" bestFit="1" customWidth="1"/>
    <col min="10722" max="10722" width="5" style="13" bestFit="1" customWidth="1"/>
    <col min="10723" max="10927" width="9.33203125" style="13"/>
    <col min="10928" max="10928" width="5" style="13" bestFit="1" customWidth="1"/>
    <col min="10929" max="10929" width="7" style="13" bestFit="1" customWidth="1"/>
    <col min="10930" max="10930" width="9.33203125" style="13"/>
    <col min="10931" max="10931" width="22" style="13" customWidth="1"/>
    <col min="10932" max="10932" width="3.33203125" style="13" bestFit="1" customWidth="1"/>
    <col min="10933" max="10933" width="8" style="13" bestFit="1" customWidth="1"/>
    <col min="10934" max="10934" width="6" style="13" bestFit="1" customWidth="1"/>
    <col min="10935" max="10935" width="6.1640625" style="13" bestFit="1" customWidth="1"/>
    <col min="10936" max="10936" width="6" style="13" bestFit="1" customWidth="1"/>
    <col min="10937" max="10937" width="6.1640625" style="13" bestFit="1" customWidth="1"/>
    <col min="10938" max="10938" width="5.1640625" style="13" bestFit="1" customWidth="1"/>
    <col min="10939" max="10939" width="8.1640625" style="13" bestFit="1" customWidth="1"/>
    <col min="10940" max="10961" width="0" style="13" hidden="1" customWidth="1"/>
    <col min="10962" max="10962" width="4.83203125" style="13" customWidth="1"/>
    <col min="10963" max="10963" width="7.5" style="13" customWidth="1"/>
    <col min="10964" max="10964" width="5.1640625" style="13" customWidth="1"/>
    <col min="10965" max="10965" width="7.5" style="13" customWidth="1"/>
    <col min="10966" max="10966" width="3.83203125" style="13" bestFit="1" customWidth="1"/>
    <col min="10967" max="10969" width="4.83203125" style="13" bestFit="1" customWidth="1"/>
    <col min="10970" max="10971" width="3.83203125" style="13" bestFit="1" customWidth="1"/>
    <col min="10972" max="10972" width="3.33203125" style="13" bestFit="1" customWidth="1"/>
    <col min="10973" max="10976" width="4.83203125" style="13" bestFit="1" customWidth="1"/>
    <col min="10977" max="10977" width="4" style="13" bestFit="1" customWidth="1"/>
    <col min="10978" max="10978" width="5" style="13" bestFit="1" customWidth="1"/>
    <col min="10979" max="11183" width="9.33203125" style="13"/>
    <col min="11184" max="11184" width="5" style="13" bestFit="1" customWidth="1"/>
    <col min="11185" max="11185" width="7" style="13" bestFit="1" customWidth="1"/>
    <col min="11186" max="11186" width="9.33203125" style="13"/>
    <col min="11187" max="11187" width="22" style="13" customWidth="1"/>
    <col min="11188" max="11188" width="3.33203125" style="13" bestFit="1" customWidth="1"/>
    <col min="11189" max="11189" width="8" style="13" bestFit="1" customWidth="1"/>
    <col min="11190" max="11190" width="6" style="13" bestFit="1" customWidth="1"/>
    <col min="11191" max="11191" width="6.1640625" style="13" bestFit="1" customWidth="1"/>
    <col min="11192" max="11192" width="6" style="13" bestFit="1" customWidth="1"/>
    <col min="11193" max="11193" width="6.1640625" style="13" bestFit="1" customWidth="1"/>
    <col min="11194" max="11194" width="5.1640625" style="13" bestFit="1" customWidth="1"/>
    <col min="11195" max="11195" width="8.1640625" style="13" bestFit="1" customWidth="1"/>
    <col min="11196" max="11217" width="0" style="13" hidden="1" customWidth="1"/>
    <col min="11218" max="11218" width="4.83203125" style="13" customWidth="1"/>
    <col min="11219" max="11219" width="7.5" style="13" customWidth="1"/>
    <col min="11220" max="11220" width="5.1640625" style="13" customWidth="1"/>
    <col min="11221" max="11221" width="7.5" style="13" customWidth="1"/>
    <col min="11222" max="11222" width="3.83203125" style="13" bestFit="1" customWidth="1"/>
    <col min="11223" max="11225" width="4.83203125" style="13" bestFit="1" customWidth="1"/>
    <col min="11226" max="11227" width="3.83203125" style="13" bestFit="1" customWidth="1"/>
    <col min="11228" max="11228" width="3.33203125" style="13" bestFit="1" customWidth="1"/>
    <col min="11229" max="11232" width="4.83203125" style="13" bestFit="1" customWidth="1"/>
    <col min="11233" max="11233" width="4" style="13" bestFit="1" customWidth="1"/>
    <col min="11234" max="11234" width="5" style="13" bestFit="1" customWidth="1"/>
    <col min="11235" max="11439" width="9.33203125" style="13"/>
    <col min="11440" max="11440" width="5" style="13" bestFit="1" customWidth="1"/>
    <col min="11441" max="11441" width="7" style="13" bestFit="1" customWidth="1"/>
    <col min="11442" max="11442" width="9.33203125" style="13"/>
    <col min="11443" max="11443" width="22" style="13" customWidth="1"/>
    <col min="11444" max="11444" width="3.33203125" style="13" bestFit="1" customWidth="1"/>
    <col min="11445" max="11445" width="8" style="13" bestFit="1" customWidth="1"/>
    <col min="11446" max="11446" width="6" style="13" bestFit="1" customWidth="1"/>
    <col min="11447" max="11447" width="6.1640625" style="13" bestFit="1" customWidth="1"/>
    <col min="11448" max="11448" width="6" style="13" bestFit="1" customWidth="1"/>
    <col min="11449" max="11449" width="6.1640625" style="13" bestFit="1" customWidth="1"/>
    <col min="11450" max="11450" width="5.1640625" style="13" bestFit="1" customWidth="1"/>
    <col min="11451" max="11451" width="8.1640625" style="13" bestFit="1" customWidth="1"/>
    <col min="11452" max="11473" width="0" style="13" hidden="1" customWidth="1"/>
    <col min="11474" max="11474" width="4.83203125" style="13" customWidth="1"/>
    <col min="11475" max="11475" width="7.5" style="13" customWidth="1"/>
    <col min="11476" max="11476" width="5.1640625" style="13" customWidth="1"/>
    <col min="11477" max="11477" width="7.5" style="13" customWidth="1"/>
    <col min="11478" max="11478" width="3.83203125" style="13" bestFit="1" customWidth="1"/>
    <col min="11479" max="11481" width="4.83203125" style="13" bestFit="1" customWidth="1"/>
    <col min="11482" max="11483" width="3.83203125" style="13" bestFit="1" customWidth="1"/>
    <col min="11484" max="11484" width="3.33203125" style="13" bestFit="1" customWidth="1"/>
    <col min="11485" max="11488" width="4.83203125" style="13" bestFit="1" customWidth="1"/>
    <col min="11489" max="11489" width="4" style="13" bestFit="1" customWidth="1"/>
    <col min="11490" max="11490" width="5" style="13" bestFit="1" customWidth="1"/>
    <col min="11491" max="11695" width="9.33203125" style="13"/>
    <col min="11696" max="11696" width="5" style="13" bestFit="1" customWidth="1"/>
    <col min="11697" max="11697" width="7" style="13" bestFit="1" customWidth="1"/>
    <col min="11698" max="11698" width="9.33203125" style="13"/>
    <col min="11699" max="11699" width="22" style="13" customWidth="1"/>
    <col min="11700" max="11700" width="3.33203125" style="13" bestFit="1" customWidth="1"/>
    <col min="11701" max="11701" width="8" style="13" bestFit="1" customWidth="1"/>
    <col min="11702" max="11702" width="6" style="13" bestFit="1" customWidth="1"/>
    <col min="11703" max="11703" width="6.1640625" style="13" bestFit="1" customWidth="1"/>
    <col min="11704" max="11704" width="6" style="13" bestFit="1" customWidth="1"/>
    <col min="11705" max="11705" width="6.1640625" style="13" bestFit="1" customWidth="1"/>
    <col min="11706" max="11706" width="5.1640625" style="13" bestFit="1" customWidth="1"/>
    <col min="11707" max="11707" width="8.1640625" style="13" bestFit="1" customWidth="1"/>
    <col min="11708" max="11729" width="0" style="13" hidden="1" customWidth="1"/>
    <col min="11730" max="11730" width="4.83203125" style="13" customWidth="1"/>
    <col min="11731" max="11731" width="7.5" style="13" customWidth="1"/>
    <col min="11732" max="11732" width="5.1640625" style="13" customWidth="1"/>
    <col min="11733" max="11733" width="7.5" style="13" customWidth="1"/>
    <col min="11734" max="11734" width="3.83203125" style="13" bestFit="1" customWidth="1"/>
    <col min="11735" max="11737" width="4.83203125" style="13" bestFit="1" customWidth="1"/>
    <col min="11738" max="11739" width="3.83203125" style="13" bestFit="1" customWidth="1"/>
    <col min="11740" max="11740" width="3.33203125" style="13" bestFit="1" customWidth="1"/>
    <col min="11741" max="11744" width="4.83203125" style="13" bestFit="1" customWidth="1"/>
    <col min="11745" max="11745" width="4" style="13" bestFit="1" customWidth="1"/>
    <col min="11746" max="11746" width="5" style="13" bestFit="1" customWidth="1"/>
    <col min="11747" max="11951" width="9.33203125" style="13"/>
    <col min="11952" max="11952" width="5" style="13" bestFit="1" customWidth="1"/>
    <col min="11953" max="11953" width="7" style="13" bestFit="1" customWidth="1"/>
    <col min="11954" max="11954" width="9.33203125" style="13"/>
    <col min="11955" max="11955" width="22" style="13" customWidth="1"/>
    <col min="11956" max="11956" width="3.33203125" style="13" bestFit="1" customWidth="1"/>
    <col min="11957" max="11957" width="8" style="13" bestFit="1" customWidth="1"/>
    <col min="11958" max="11958" width="6" style="13" bestFit="1" customWidth="1"/>
    <col min="11959" max="11959" width="6.1640625" style="13" bestFit="1" customWidth="1"/>
    <col min="11960" max="11960" width="6" style="13" bestFit="1" customWidth="1"/>
    <col min="11961" max="11961" width="6.1640625" style="13" bestFit="1" customWidth="1"/>
    <col min="11962" max="11962" width="5.1640625" style="13" bestFit="1" customWidth="1"/>
    <col min="11963" max="11963" width="8.1640625" style="13" bestFit="1" customWidth="1"/>
    <col min="11964" max="11985" width="0" style="13" hidden="1" customWidth="1"/>
    <col min="11986" max="11986" width="4.83203125" style="13" customWidth="1"/>
    <col min="11987" max="11987" width="7.5" style="13" customWidth="1"/>
    <col min="11988" max="11988" width="5.1640625" style="13" customWidth="1"/>
    <col min="11989" max="11989" width="7.5" style="13" customWidth="1"/>
    <col min="11990" max="11990" width="3.83203125" style="13" bestFit="1" customWidth="1"/>
    <col min="11991" max="11993" width="4.83203125" style="13" bestFit="1" customWidth="1"/>
    <col min="11994" max="11995" width="3.83203125" style="13" bestFit="1" customWidth="1"/>
    <col min="11996" max="11996" width="3.33203125" style="13" bestFit="1" customWidth="1"/>
    <col min="11997" max="12000" width="4.83203125" style="13" bestFit="1" customWidth="1"/>
    <col min="12001" max="12001" width="4" style="13" bestFit="1" customWidth="1"/>
    <col min="12002" max="12002" width="5" style="13" bestFit="1" customWidth="1"/>
    <col min="12003" max="12207" width="9.33203125" style="13"/>
    <col min="12208" max="12208" width="5" style="13" bestFit="1" customWidth="1"/>
    <col min="12209" max="12209" width="7" style="13" bestFit="1" customWidth="1"/>
    <col min="12210" max="12210" width="9.33203125" style="13"/>
    <col min="12211" max="12211" width="22" style="13" customWidth="1"/>
    <col min="12212" max="12212" width="3.33203125" style="13" bestFit="1" customWidth="1"/>
    <col min="12213" max="12213" width="8" style="13" bestFit="1" customWidth="1"/>
    <col min="12214" max="12214" width="6" style="13" bestFit="1" customWidth="1"/>
    <col min="12215" max="12215" width="6.1640625" style="13" bestFit="1" customWidth="1"/>
    <col min="12216" max="12216" width="6" style="13" bestFit="1" customWidth="1"/>
    <col min="12217" max="12217" width="6.1640625" style="13" bestFit="1" customWidth="1"/>
    <col min="12218" max="12218" width="5.1640625" style="13" bestFit="1" customWidth="1"/>
    <col min="12219" max="12219" width="8.1640625" style="13" bestFit="1" customWidth="1"/>
    <col min="12220" max="12241" width="0" style="13" hidden="1" customWidth="1"/>
    <col min="12242" max="12242" width="4.83203125" style="13" customWidth="1"/>
    <col min="12243" max="12243" width="7.5" style="13" customWidth="1"/>
    <col min="12244" max="12244" width="5.1640625" style="13" customWidth="1"/>
    <col min="12245" max="12245" width="7.5" style="13" customWidth="1"/>
    <col min="12246" max="12246" width="3.83203125" style="13" bestFit="1" customWidth="1"/>
    <col min="12247" max="12249" width="4.83203125" style="13" bestFit="1" customWidth="1"/>
    <col min="12250" max="12251" width="3.83203125" style="13" bestFit="1" customWidth="1"/>
    <col min="12252" max="12252" width="3.33203125" style="13" bestFit="1" customWidth="1"/>
    <col min="12253" max="12256" width="4.83203125" style="13" bestFit="1" customWidth="1"/>
    <col min="12257" max="12257" width="4" style="13" bestFit="1" customWidth="1"/>
    <col min="12258" max="12258" width="5" style="13" bestFit="1" customWidth="1"/>
    <col min="12259" max="12463" width="9.33203125" style="13"/>
    <col min="12464" max="12464" width="5" style="13" bestFit="1" customWidth="1"/>
    <col min="12465" max="12465" width="7" style="13" bestFit="1" customWidth="1"/>
    <col min="12466" max="12466" width="9.33203125" style="13"/>
    <col min="12467" max="12467" width="22" style="13" customWidth="1"/>
    <col min="12468" max="12468" width="3.33203125" style="13" bestFit="1" customWidth="1"/>
    <col min="12469" max="12469" width="8" style="13" bestFit="1" customWidth="1"/>
    <col min="12470" max="12470" width="6" style="13" bestFit="1" customWidth="1"/>
    <col min="12471" max="12471" width="6.1640625" style="13" bestFit="1" customWidth="1"/>
    <col min="12472" max="12472" width="6" style="13" bestFit="1" customWidth="1"/>
    <col min="12473" max="12473" width="6.1640625" style="13" bestFit="1" customWidth="1"/>
    <col min="12474" max="12474" width="5.1640625" style="13" bestFit="1" customWidth="1"/>
    <col min="12475" max="12475" width="8.1640625" style="13" bestFit="1" customWidth="1"/>
    <col min="12476" max="12497" width="0" style="13" hidden="1" customWidth="1"/>
    <col min="12498" max="12498" width="4.83203125" style="13" customWidth="1"/>
    <col min="12499" max="12499" width="7.5" style="13" customWidth="1"/>
    <col min="12500" max="12500" width="5.1640625" style="13" customWidth="1"/>
    <col min="12501" max="12501" width="7.5" style="13" customWidth="1"/>
    <col min="12502" max="12502" width="3.83203125" style="13" bestFit="1" customWidth="1"/>
    <col min="12503" max="12505" width="4.83203125" style="13" bestFit="1" customWidth="1"/>
    <col min="12506" max="12507" width="3.83203125" style="13" bestFit="1" customWidth="1"/>
    <col min="12508" max="12508" width="3.33203125" style="13" bestFit="1" customWidth="1"/>
    <col min="12509" max="12512" width="4.83203125" style="13" bestFit="1" customWidth="1"/>
    <col min="12513" max="12513" width="4" style="13" bestFit="1" customWidth="1"/>
    <col min="12514" max="12514" width="5" style="13" bestFit="1" customWidth="1"/>
    <col min="12515" max="12719" width="9.33203125" style="13"/>
    <col min="12720" max="12720" width="5" style="13" bestFit="1" customWidth="1"/>
    <col min="12721" max="12721" width="7" style="13" bestFit="1" customWidth="1"/>
    <col min="12722" max="12722" width="9.33203125" style="13"/>
    <col min="12723" max="12723" width="22" style="13" customWidth="1"/>
    <col min="12724" max="12724" width="3.33203125" style="13" bestFit="1" customWidth="1"/>
    <col min="12725" max="12725" width="8" style="13" bestFit="1" customWidth="1"/>
    <col min="12726" max="12726" width="6" style="13" bestFit="1" customWidth="1"/>
    <col min="12727" max="12727" width="6.1640625" style="13" bestFit="1" customWidth="1"/>
    <col min="12728" max="12728" width="6" style="13" bestFit="1" customWidth="1"/>
    <col min="12729" max="12729" width="6.1640625" style="13" bestFit="1" customWidth="1"/>
    <col min="12730" max="12730" width="5.1640625" style="13" bestFit="1" customWidth="1"/>
    <col min="12731" max="12731" width="8.1640625" style="13" bestFit="1" customWidth="1"/>
    <col min="12732" max="12753" width="0" style="13" hidden="1" customWidth="1"/>
    <col min="12754" max="12754" width="4.83203125" style="13" customWidth="1"/>
    <col min="12755" max="12755" width="7.5" style="13" customWidth="1"/>
    <col min="12756" max="12756" width="5.1640625" style="13" customWidth="1"/>
    <col min="12757" max="12757" width="7.5" style="13" customWidth="1"/>
    <col min="12758" max="12758" width="3.83203125" style="13" bestFit="1" customWidth="1"/>
    <col min="12759" max="12761" width="4.83203125" style="13" bestFit="1" customWidth="1"/>
    <col min="12762" max="12763" width="3.83203125" style="13" bestFit="1" customWidth="1"/>
    <col min="12764" max="12764" width="3.33203125" style="13" bestFit="1" customWidth="1"/>
    <col min="12765" max="12768" width="4.83203125" style="13" bestFit="1" customWidth="1"/>
    <col min="12769" max="12769" width="4" style="13" bestFit="1" customWidth="1"/>
    <col min="12770" max="12770" width="5" style="13" bestFit="1" customWidth="1"/>
    <col min="12771" max="12975" width="9.33203125" style="13"/>
    <col min="12976" max="12976" width="5" style="13" bestFit="1" customWidth="1"/>
    <col min="12977" max="12977" width="7" style="13" bestFit="1" customWidth="1"/>
    <col min="12978" max="12978" width="9.33203125" style="13"/>
    <col min="12979" max="12979" width="22" style="13" customWidth="1"/>
    <col min="12980" max="12980" width="3.33203125" style="13" bestFit="1" customWidth="1"/>
    <col min="12981" max="12981" width="8" style="13" bestFit="1" customWidth="1"/>
    <col min="12982" max="12982" width="6" style="13" bestFit="1" customWidth="1"/>
    <col min="12983" max="12983" width="6.1640625" style="13" bestFit="1" customWidth="1"/>
    <col min="12984" max="12984" width="6" style="13" bestFit="1" customWidth="1"/>
    <col min="12985" max="12985" width="6.1640625" style="13" bestFit="1" customWidth="1"/>
    <col min="12986" max="12986" width="5.1640625" style="13" bestFit="1" customWidth="1"/>
    <col min="12987" max="12987" width="8.1640625" style="13" bestFit="1" customWidth="1"/>
    <col min="12988" max="13009" width="0" style="13" hidden="1" customWidth="1"/>
    <col min="13010" max="13010" width="4.83203125" style="13" customWidth="1"/>
    <col min="13011" max="13011" width="7.5" style="13" customWidth="1"/>
    <col min="13012" max="13012" width="5.1640625" style="13" customWidth="1"/>
    <col min="13013" max="13013" width="7.5" style="13" customWidth="1"/>
    <col min="13014" max="13014" width="3.83203125" style="13" bestFit="1" customWidth="1"/>
    <col min="13015" max="13017" width="4.83203125" style="13" bestFit="1" customWidth="1"/>
    <col min="13018" max="13019" width="3.83203125" style="13" bestFit="1" customWidth="1"/>
    <col min="13020" max="13020" width="3.33203125" style="13" bestFit="1" customWidth="1"/>
    <col min="13021" max="13024" width="4.83203125" style="13" bestFit="1" customWidth="1"/>
    <col min="13025" max="13025" width="4" style="13" bestFit="1" customWidth="1"/>
    <col min="13026" max="13026" width="5" style="13" bestFit="1" customWidth="1"/>
    <col min="13027" max="13231" width="9.33203125" style="13"/>
    <col min="13232" max="13232" width="5" style="13" bestFit="1" customWidth="1"/>
    <col min="13233" max="13233" width="7" style="13" bestFit="1" customWidth="1"/>
    <col min="13234" max="13234" width="9.33203125" style="13"/>
    <col min="13235" max="13235" width="22" style="13" customWidth="1"/>
    <col min="13236" max="13236" width="3.33203125" style="13" bestFit="1" customWidth="1"/>
    <col min="13237" max="13237" width="8" style="13" bestFit="1" customWidth="1"/>
    <col min="13238" max="13238" width="6" style="13" bestFit="1" customWidth="1"/>
    <col min="13239" max="13239" width="6.1640625" style="13" bestFit="1" customWidth="1"/>
    <col min="13240" max="13240" width="6" style="13" bestFit="1" customWidth="1"/>
    <col min="13241" max="13241" width="6.1640625" style="13" bestFit="1" customWidth="1"/>
    <col min="13242" max="13242" width="5.1640625" style="13" bestFit="1" customWidth="1"/>
    <col min="13243" max="13243" width="8.1640625" style="13" bestFit="1" customWidth="1"/>
    <col min="13244" max="13265" width="0" style="13" hidden="1" customWidth="1"/>
    <col min="13266" max="13266" width="4.83203125" style="13" customWidth="1"/>
    <col min="13267" max="13267" width="7.5" style="13" customWidth="1"/>
    <col min="13268" max="13268" width="5.1640625" style="13" customWidth="1"/>
    <col min="13269" max="13269" width="7.5" style="13" customWidth="1"/>
    <col min="13270" max="13270" width="3.83203125" style="13" bestFit="1" customWidth="1"/>
    <col min="13271" max="13273" width="4.83203125" style="13" bestFit="1" customWidth="1"/>
    <col min="13274" max="13275" width="3.83203125" style="13" bestFit="1" customWidth="1"/>
    <col min="13276" max="13276" width="3.33203125" style="13" bestFit="1" customWidth="1"/>
    <col min="13277" max="13280" width="4.83203125" style="13" bestFit="1" customWidth="1"/>
    <col min="13281" max="13281" width="4" style="13" bestFit="1" customWidth="1"/>
    <col min="13282" max="13282" width="5" style="13" bestFit="1" customWidth="1"/>
    <col min="13283" max="13487" width="9.33203125" style="13"/>
    <col min="13488" max="13488" width="5" style="13" bestFit="1" customWidth="1"/>
    <col min="13489" max="13489" width="7" style="13" bestFit="1" customWidth="1"/>
    <col min="13490" max="13490" width="9.33203125" style="13"/>
    <col min="13491" max="13491" width="22" style="13" customWidth="1"/>
    <col min="13492" max="13492" width="3.33203125" style="13" bestFit="1" customWidth="1"/>
    <col min="13493" max="13493" width="8" style="13" bestFit="1" customWidth="1"/>
    <col min="13494" max="13494" width="6" style="13" bestFit="1" customWidth="1"/>
    <col min="13495" max="13495" width="6.1640625" style="13" bestFit="1" customWidth="1"/>
    <col min="13496" max="13496" width="6" style="13" bestFit="1" customWidth="1"/>
    <col min="13497" max="13497" width="6.1640625" style="13" bestFit="1" customWidth="1"/>
    <col min="13498" max="13498" width="5.1640625" style="13" bestFit="1" customWidth="1"/>
    <col min="13499" max="13499" width="8.1640625" style="13" bestFit="1" customWidth="1"/>
    <col min="13500" max="13521" width="0" style="13" hidden="1" customWidth="1"/>
    <col min="13522" max="13522" width="4.83203125" style="13" customWidth="1"/>
    <col min="13523" max="13523" width="7.5" style="13" customWidth="1"/>
    <col min="13524" max="13524" width="5.1640625" style="13" customWidth="1"/>
    <col min="13525" max="13525" width="7.5" style="13" customWidth="1"/>
    <col min="13526" max="13526" width="3.83203125" style="13" bestFit="1" customWidth="1"/>
    <col min="13527" max="13529" width="4.83203125" style="13" bestFit="1" customWidth="1"/>
    <col min="13530" max="13531" width="3.83203125" style="13" bestFit="1" customWidth="1"/>
    <col min="13532" max="13532" width="3.33203125" style="13" bestFit="1" customWidth="1"/>
    <col min="13533" max="13536" width="4.83203125" style="13" bestFit="1" customWidth="1"/>
    <col min="13537" max="13537" width="4" style="13" bestFit="1" customWidth="1"/>
    <col min="13538" max="13538" width="5" style="13" bestFit="1" customWidth="1"/>
    <col min="13539" max="13743" width="9.33203125" style="13"/>
    <col min="13744" max="13744" width="5" style="13" bestFit="1" customWidth="1"/>
    <col min="13745" max="13745" width="7" style="13" bestFit="1" customWidth="1"/>
    <col min="13746" max="13746" width="9.33203125" style="13"/>
    <col min="13747" max="13747" width="22" style="13" customWidth="1"/>
    <col min="13748" max="13748" width="3.33203125" style="13" bestFit="1" customWidth="1"/>
    <col min="13749" max="13749" width="8" style="13" bestFit="1" customWidth="1"/>
    <col min="13750" max="13750" width="6" style="13" bestFit="1" customWidth="1"/>
    <col min="13751" max="13751" width="6.1640625" style="13" bestFit="1" customWidth="1"/>
    <col min="13752" max="13752" width="6" style="13" bestFit="1" customWidth="1"/>
    <col min="13753" max="13753" width="6.1640625" style="13" bestFit="1" customWidth="1"/>
    <col min="13754" max="13754" width="5.1640625" style="13" bestFit="1" customWidth="1"/>
    <col min="13755" max="13755" width="8.1640625" style="13" bestFit="1" customWidth="1"/>
    <col min="13756" max="13777" width="0" style="13" hidden="1" customWidth="1"/>
    <col min="13778" max="13778" width="4.83203125" style="13" customWidth="1"/>
    <col min="13779" max="13779" width="7.5" style="13" customWidth="1"/>
    <col min="13780" max="13780" width="5.1640625" style="13" customWidth="1"/>
    <col min="13781" max="13781" width="7.5" style="13" customWidth="1"/>
    <col min="13782" max="13782" width="3.83203125" style="13" bestFit="1" customWidth="1"/>
    <col min="13783" max="13785" width="4.83203125" style="13" bestFit="1" customWidth="1"/>
    <col min="13786" max="13787" width="3.83203125" style="13" bestFit="1" customWidth="1"/>
    <col min="13788" max="13788" width="3.33203125" style="13" bestFit="1" customWidth="1"/>
    <col min="13789" max="13792" width="4.83203125" style="13" bestFit="1" customWidth="1"/>
    <col min="13793" max="13793" width="4" style="13" bestFit="1" customWidth="1"/>
    <col min="13794" max="13794" width="5" style="13" bestFit="1" customWidth="1"/>
    <col min="13795" max="13999" width="9.33203125" style="13"/>
    <col min="14000" max="14000" width="5" style="13" bestFit="1" customWidth="1"/>
    <col min="14001" max="14001" width="7" style="13" bestFit="1" customWidth="1"/>
    <col min="14002" max="14002" width="9.33203125" style="13"/>
    <col min="14003" max="14003" width="22" style="13" customWidth="1"/>
    <col min="14004" max="14004" width="3.33203125" style="13" bestFit="1" customWidth="1"/>
    <col min="14005" max="14005" width="8" style="13" bestFit="1" customWidth="1"/>
    <col min="14006" max="14006" width="6" style="13" bestFit="1" customWidth="1"/>
    <col min="14007" max="14007" width="6.1640625" style="13" bestFit="1" customWidth="1"/>
    <col min="14008" max="14008" width="6" style="13" bestFit="1" customWidth="1"/>
    <col min="14009" max="14009" width="6.1640625" style="13" bestFit="1" customWidth="1"/>
    <col min="14010" max="14010" width="5.1640625" style="13" bestFit="1" customWidth="1"/>
    <col min="14011" max="14011" width="8.1640625" style="13" bestFit="1" customWidth="1"/>
    <col min="14012" max="14033" width="0" style="13" hidden="1" customWidth="1"/>
    <col min="14034" max="14034" width="4.83203125" style="13" customWidth="1"/>
    <col min="14035" max="14035" width="7.5" style="13" customWidth="1"/>
    <col min="14036" max="14036" width="5.1640625" style="13" customWidth="1"/>
    <col min="14037" max="14037" width="7.5" style="13" customWidth="1"/>
    <col min="14038" max="14038" width="3.83203125" style="13" bestFit="1" customWidth="1"/>
    <col min="14039" max="14041" width="4.83203125" style="13" bestFit="1" customWidth="1"/>
    <col min="14042" max="14043" width="3.83203125" style="13" bestFit="1" customWidth="1"/>
    <col min="14044" max="14044" width="3.33203125" style="13" bestFit="1" customWidth="1"/>
    <col min="14045" max="14048" width="4.83203125" style="13" bestFit="1" customWidth="1"/>
    <col min="14049" max="14049" width="4" style="13" bestFit="1" customWidth="1"/>
    <col min="14050" max="14050" width="5" style="13" bestFit="1" customWidth="1"/>
    <col min="14051" max="14255" width="9.33203125" style="13"/>
    <col min="14256" max="14256" width="5" style="13" bestFit="1" customWidth="1"/>
    <col min="14257" max="14257" width="7" style="13" bestFit="1" customWidth="1"/>
    <col min="14258" max="14258" width="9.33203125" style="13"/>
    <col min="14259" max="14259" width="22" style="13" customWidth="1"/>
    <col min="14260" max="14260" width="3.33203125" style="13" bestFit="1" customWidth="1"/>
    <col min="14261" max="14261" width="8" style="13" bestFit="1" customWidth="1"/>
    <col min="14262" max="14262" width="6" style="13" bestFit="1" customWidth="1"/>
    <col min="14263" max="14263" width="6.1640625" style="13" bestFit="1" customWidth="1"/>
    <col min="14264" max="14264" width="6" style="13" bestFit="1" customWidth="1"/>
    <col min="14265" max="14265" width="6.1640625" style="13" bestFit="1" customWidth="1"/>
    <col min="14266" max="14266" width="5.1640625" style="13" bestFit="1" customWidth="1"/>
    <col min="14267" max="14267" width="8.1640625" style="13" bestFit="1" customWidth="1"/>
    <col min="14268" max="14289" width="0" style="13" hidden="1" customWidth="1"/>
    <col min="14290" max="14290" width="4.83203125" style="13" customWidth="1"/>
    <col min="14291" max="14291" width="7.5" style="13" customWidth="1"/>
    <col min="14292" max="14292" width="5.1640625" style="13" customWidth="1"/>
    <col min="14293" max="14293" width="7.5" style="13" customWidth="1"/>
    <col min="14294" max="14294" width="3.83203125" style="13" bestFit="1" customWidth="1"/>
    <col min="14295" max="14297" width="4.83203125" style="13" bestFit="1" customWidth="1"/>
    <col min="14298" max="14299" width="3.83203125" style="13" bestFit="1" customWidth="1"/>
    <col min="14300" max="14300" width="3.33203125" style="13" bestFit="1" customWidth="1"/>
    <col min="14301" max="14304" width="4.83203125" style="13" bestFit="1" customWidth="1"/>
    <col min="14305" max="14305" width="4" style="13" bestFit="1" customWidth="1"/>
    <col min="14306" max="14306" width="5" style="13" bestFit="1" customWidth="1"/>
    <col min="14307" max="14511" width="9.33203125" style="13"/>
    <col min="14512" max="14512" width="5" style="13" bestFit="1" customWidth="1"/>
    <col min="14513" max="14513" width="7" style="13" bestFit="1" customWidth="1"/>
    <col min="14514" max="14514" width="9.33203125" style="13"/>
    <col min="14515" max="14515" width="22" style="13" customWidth="1"/>
    <col min="14516" max="14516" width="3.33203125" style="13" bestFit="1" customWidth="1"/>
    <col min="14517" max="14517" width="8" style="13" bestFit="1" customWidth="1"/>
    <col min="14518" max="14518" width="6" style="13" bestFit="1" customWidth="1"/>
    <col min="14519" max="14519" width="6.1640625" style="13" bestFit="1" customWidth="1"/>
    <col min="14520" max="14520" width="6" style="13" bestFit="1" customWidth="1"/>
    <col min="14521" max="14521" width="6.1640625" style="13" bestFit="1" customWidth="1"/>
    <col min="14522" max="14522" width="5.1640625" style="13" bestFit="1" customWidth="1"/>
    <col min="14523" max="14523" width="8.1640625" style="13" bestFit="1" customWidth="1"/>
    <col min="14524" max="14545" width="0" style="13" hidden="1" customWidth="1"/>
    <col min="14546" max="14546" width="4.83203125" style="13" customWidth="1"/>
    <col min="14547" max="14547" width="7.5" style="13" customWidth="1"/>
    <col min="14548" max="14548" width="5.1640625" style="13" customWidth="1"/>
    <col min="14549" max="14549" width="7.5" style="13" customWidth="1"/>
    <col min="14550" max="14550" width="3.83203125" style="13" bestFit="1" customWidth="1"/>
    <col min="14551" max="14553" width="4.83203125" style="13" bestFit="1" customWidth="1"/>
    <col min="14554" max="14555" width="3.83203125" style="13" bestFit="1" customWidth="1"/>
    <col min="14556" max="14556" width="3.33203125" style="13" bestFit="1" customWidth="1"/>
    <col min="14557" max="14560" width="4.83203125" style="13" bestFit="1" customWidth="1"/>
    <col min="14561" max="14561" width="4" style="13" bestFit="1" customWidth="1"/>
    <col min="14562" max="14562" width="5" style="13" bestFit="1" customWidth="1"/>
    <col min="14563" max="14767" width="9.33203125" style="13"/>
    <col min="14768" max="14768" width="5" style="13" bestFit="1" customWidth="1"/>
    <col min="14769" max="14769" width="7" style="13" bestFit="1" customWidth="1"/>
    <col min="14770" max="14770" width="9.33203125" style="13"/>
    <col min="14771" max="14771" width="22" style="13" customWidth="1"/>
    <col min="14772" max="14772" width="3.33203125" style="13" bestFit="1" customWidth="1"/>
    <col min="14773" max="14773" width="8" style="13" bestFit="1" customWidth="1"/>
    <col min="14774" max="14774" width="6" style="13" bestFit="1" customWidth="1"/>
    <col min="14775" max="14775" width="6.1640625" style="13" bestFit="1" customWidth="1"/>
    <col min="14776" max="14776" width="6" style="13" bestFit="1" customWidth="1"/>
    <col min="14777" max="14777" width="6.1640625" style="13" bestFit="1" customWidth="1"/>
    <col min="14778" max="14778" width="5.1640625" style="13" bestFit="1" customWidth="1"/>
    <col min="14779" max="14779" width="8.1640625" style="13" bestFit="1" customWidth="1"/>
    <col min="14780" max="14801" width="0" style="13" hidden="1" customWidth="1"/>
    <col min="14802" max="14802" width="4.83203125" style="13" customWidth="1"/>
    <col min="14803" max="14803" width="7.5" style="13" customWidth="1"/>
    <col min="14804" max="14804" width="5.1640625" style="13" customWidth="1"/>
    <col min="14805" max="14805" width="7.5" style="13" customWidth="1"/>
    <col min="14806" max="14806" width="3.83203125" style="13" bestFit="1" customWidth="1"/>
    <col min="14807" max="14809" width="4.83203125" style="13" bestFit="1" customWidth="1"/>
    <col min="14810" max="14811" width="3.83203125" style="13" bestFit="1" customWidth="1"/>
    <col min="14812" max="14812" width="3.33203125" style="13" bestFit="1" customWidth="1"/>
    <col min="14813" max="14816" width="4.83203125" style="13" bestFit="1" customWidth="1"/>
    <col min="14817" max="14817" width="4" style="13" bestFit="1" customWidth="1"/>
    <col min="14818" max="14818" width="5" style="13" bestFit="1" customWidth="1"/>
    <col min="14819" max="15023" width="9.33203125" style="13"/>
    <col min="15024" max="15024" width="5" style="13" bestFit="1" customWidth="1"/>
    <col min="15025" max="15025" width="7" style="13" bestFit="1" customWidth="1"/>
    <col min="15026" max="15026" width="9.33203125" style="13"/>
    <col min="15027" max="15027" width="22" style="13" customWidth="1"/>
    <col min="15028" max="15028" width="3.33203125" style="13" bestFit="1" customWidth="1"/>
    <col min="15029" max="15029" width="8" style="13" bestFit="1" customWidth="1"/>
    <col min="15030" max="15030" width="6" style="13" bestFit="1" customWidth="1"/>
    <col min="15031" max="15031" width="6.1640625" style="13" bestFit="1" customWidth="1"/>
    <col min="15032" max="15032" width="6" style="13" bestFit="1" customWidth="1"/>
    <col min="15033" max="15033" width="6.1640625" style="13" bestFit="1" customWidth="1"/>
    <col min="15034" max="15034" width="5.1640625" style="13" bestFit="1" customWidth="1"/>
    <col min="15035" max="15035" width="8.1640625" style="13" bestFit="1" customWidth="1"/>
    <col min="15036" max="15057" width="0" style="13" hidden="1" customWidth="1"/>
    <col min="15058" max="15058" width="4.83203125" style="13" customWidth="1"/>
    <col min="15059" max="15059" width="7.5" style="13" customWidth="1"/>
    <col min="15060" max="15060" width="5.1640625" style="13" customWidth="1"/>
    <col min="15061" max="15061" width="7.5" style="13" customWidth="1"/>
    <col min="15062" max="15062" width="3.83203125" style="13" bestFit="1" customWidth="1"/>
    <col min="15063" max="15065" width="4.83203125" style="13" bestFit="1" customWidth="1"/>
    <col min="15066" max="15067" width="3.83203125" style="13" bestFit="1" customWidth="1"/>
    <col min="15068" max="15068" width="3.33203125" style="13" bestFit="1" customWidth="1"/>
    <col min="15069" max="15072" width="4.83203125" style="13" bestFit="1" customWidth="1"/>
    <col min="15073" max="15073" width="4" style="13" bestFit="1" customWidth="1"/>
    <col min="15074" max="15074" width="5" style="13" bestFit="1" customWidth="1"/>
    <col min="15075" max="15279" width="9.33203125" style="13"/>
    <col min="15280" max="15280" width="5" style="13" bestFit="1" customWidth="1"/>
    <col min="15281" max="15281" width="7" style="13" bestFit="1" customWidth="1"/>
    <col min="15282" max="15282" width="9.33203125" style="13"/>
    <col min="15283" max="15283" width="22" style="13" customWidth="1"/>
    <col min="15284" max="15284" width="3.33203125" style="13" bestFit="1" customWidth="1"/>
    <col min="15285" max="15285" width="8" style="13" bestFit="1" customWidth="1"/>
    <col min="15286" max="15286" width="6" style="13" bestFit="1" customWidth="1"/>
    <col min="15287" max="15287" width="6.1640625" style="13" bestFit="1" customWidth="1"/>
    <col min="15288" max="15288" width="6" style="13" bestFit="1" customWidth="1"/>
    <col min="15289" max="15289" width="6.1640625" style="13" bestFit="1" customWidth="1"/>
    <col min="15290" max="15290" width="5.1640625" style="13" bestFit="1" customWidth="1"/>
    <col min="15291" max="15291" width="8.1640625" style="13" bestFit="1" customWidth="1"/>
    <col min="15292" max="15313" width="0" style="13" hidden="1" customWidth="1"/>
    <col min="15314" max="15314" width="4.83203125" style="13" customWidth="1"/>
    <col min="15315" max="15315" width="7.5" style="13" customWidth="1"/>
    <col min="15316" max="15316" width="5.1640625" style="13" customWidth="1"/>
    <col min="15317" max="15317" width="7.5" style="13" customWidth="1"/>
    <col min="15318" max="15318" width="3.83203125" style="13" bestFit="1" customWidth="1"/>
    <col min="15319" max="15321" width="4.83203125" style="13" bestFit="1" customWidth="1"/>
    <col min="15322" max="15323" width="3.83203125" style="13" bestFit="1" customWidth="1"/>
    <col min="15324" max="15324" width="3.33203125" style="13" bestFit="1" customWidth="1"/>
    <col min="15325" max="15328" width="4.83203125" style="13" bestFit="1" customWidth="1"/>
    <col min="15329" max="15329" width="4" style="13" bestFit="1" customWidth="1"/>
    <col min="15330" max="15330" width="5" style="13" bestFit="1" customWidth="1"/>
    <col min="15331" max="15535" width="9.33203125" style="13"/>
    <col min="15536" max="15536" width="5" style="13" bestFit="1" customWidth="1"/>
    <col min="15537" max="15537" width="7" style="13" bestFit="1" customWidth="1"/>
    <col min="15538" max="15538" width="9.33203125" style="13"/>
    <col min="15539" max="15539" width="22" style="13" customWidth="1"/>
    <col min="15540" max="15540" width="3.33203125" style="13" bestFit="1" customWidth="1"/>
    <col min="15541" max="15541" width="8" style="13" bestFit="1" customWidth="1"/>
    <col min="15542" max="15542" width="6" style="13" bestFit="1" customWidth="1"/>
    <col min="15543" max="15543" width="6.1640625" style="13" bestFit="1" customWidth="1"/>
    <col min="15544" max="15544" width="6" style="13" bestFit="1" customWidth="1"/>
    <col min="15545" max="15545" width="6.1640625" style="13" bestFit="1" customWidth="1"/>
    <col min="15546" max="15546" width="5.1640625" style="13" bestFit="1" customWidth="1"/>
    <col min="15547" max="15547" width="8.1640625" style="13" bestFit="1" customWidth="1"/>
    <col min="15548" max="15569" width="0" style="13" hidden="1" customWidth="1"/>
    <col min="15570" max="15570" width="4.83203125" style="13" customWidth="1"/>
    <col min="15571" max="15571" width="7.5" style="13" customWidth="1"/>
    <col min="15572" max="15572" width="5.1640625" style="13" customWidth="1"/>
    <col min="15573" max="15573" width="7.5" style="13" customWidth="1"/>
    <col min="15574" max="15574" width="3.83203125" style="13" bestFit="1" customWidth="1"/>
    <col min="15575" max="15577" width="4.83203125" style="13" bestFit="1" customWidth="1"/>
    <col min="15578" max="15579" width="3.83203125" style="13" bestFit="1" customWidth="1"/>
    <col min="15580" max="15580" width="3.33203125" style="13" bestFit="1" customWidth="1"/>
    <col min="15581" max="15584" width="4.83203125" style="13" bestFit="1" customWidth="1"/>
    <col min="15585" max="15585" width="4" style="13" bestFit="1" customWidth="1"/>
    <col min="15586" max="15586" width="5" style="13" bestFit="1" customWidth="1"/>
    <col min="15587" max="15791" width="9.33203125" style="13"/>
    <col min="15792" max="15792" width="5" style="13" bestFit="1" customWidth="1"/>
    <col min="15793" max="15793" width="7" style="13" bestFit="1" customWidth="1"/>
    <col min="15794" max="15794" width="9.33203125" style="13"/>
    <col min="15795" max="15795" width="22" style="13" customWidth="1"/>
    <col min="15796" max="15796" width="3.33203125" style="13" bestFit="1" customWidth="1"/>
    <col min="15797" max="15797" width="8" style="13" bestFit="1" customWidth="1"/>
    <col min="15798" max="15798" width="6" style="13" bestFit="1" customWidth="1"/>
    <col min="15799" max="15799" width="6.1640625" style="13" bestFit="1" customWidth="1"/>
    <col min="15800" max="15800" width="6" style="13" bestFit="1" customWidth="1"/>
    <col min="15801" max="15801" width="6.1640625" style="13" bestFit="1" customWidth="1"/>
    <col min="15802" max="15802" width="5.1640625" style="13" bestFit="1" customWidth="1"/>
    <col min="15803" max="15803" width="8.1640625" style="13" bestFit="1" customWidth="1"/>
    <col min="15804" max="15825" width="0" style="13" hidden="1" customWidth="1"/>
    <col min="15826" max="15826" width="4.83203125" style="13" customWidth="1"/>
    <col min="15827" max="15827" width="7.5" style="13" customWidth="1"/>
    <col min="15828" max="15828" width="5.1640625" style="13" customWidth="1"/>
    <col min="15829" max="15829" width="7.5" style="13" customWidth="1"/>
    <col min="15830" max="15830" width="3.83203125" style="13" bestFit="1" customWidth="1"/>
    <col min="15831" max="15833" width="4.83203125" style="13" bestFit="1" customWidth="1"/>
    <col min="15834" max="15835" width="3.83203125" style="13" bestFit="1" customWidth="1"/>
    <col min="15836" max="15836" width="3.33203125" style="13" bestFit="1" customWidth="1"/>
    <col min="15837" max="15840" width="4.83203125" style="13" bestFit="1" customWidth="1"/>
    <col min="15841" max="15841" width="4" style="13" bestFit="1" customWidth="1"/>
    <col min="15842" max="15842" width="5" style="13" bestFit="1" customWidth="1"/>
    <col min="15843" max="16047" width="9.33203125" style="13"/>
    <col min="16048" max="16048" width="5" style="13" bestFit="1" customWidth="1"/>
    <col min="16049" max="16049" width="7" style="13" bestFit="1" customWidth="1"/>
    <col min="16050" max="16050" width="9.33203125" style="13"/>
    <col min="16051" max="16051" width="22" style="13" customWidth="1"/>
    <col min="16052" max="16052" width="3.33203125" style="13" bestFit="1" customWidth="1"/>
    <col min="16053" max="16053" width="8" style="13" bestFit="1" customWidth="1"/>
    <col min="16054" max="16054" width="6" style="13" bestFit="1" customWidth="1"/>
    <col min="16055" max="16055" width="6.1640625" style="13" bestFit="1" customWidth="1"/>
    <col min="16056" max="16056" width="6" style="13" bestFit="1" customWidth="1"/>
    <col min="16057" max="16057" width="6.1640625" style="13" bestFit="1" customWidth="1"/>
    <col min="16058" max="16058" width="5.1640625" style="13" bestFit="1" customWidth="1"/>
    <col min="16059" max="16059" width="8.1640625" style="13" bestFit="1" customWidth="1"/>
    <col min="16060" max="16081" width="0" style="13" hidden="1" customWidth="1"/>
    <col min="16082" max="16082" width="4.83203125" style="13" customWidth="1"/>
    <col min="16083" max="16083" width="7.5" style="13" customWidth="1"/>
    <col min="16084" max="16084" width="5.1640625" style="13" customWidth="1"/>
    <col min="16085" max="16085" width="7.5" style="13" customWidth="1"/>
    <col min="16086" max="16086" width="3.83203125" style="13" bestFit="1" customWidth="1"/>
    <col min="16087" max="16089" width="4.83203125" style="13" bestFit="1" customWidth="1"/>
    <col min="16090" max="16091" width="3.83203125" style="13" bestFit="1" customWidth="1"/>
    <col min="16092" max="16092" width="3.33203125" style="13" bestFit="1" customWidth="1"/>
    <col min="16093" max="16096" width="4.83203125" style="13" bestFit="1" customWidth="1"/>
    <col min="16097" max="16097" width="4" style="13" bestFit="1" customWidth="1"/>
    <col min="16098" max="16098" width="5" style="13" bestFit="1" customWidth="1"/>
    <col min="16099" max="16384" width="9.33203125" style="13"/>
  </cols>
  <sheetData>
    <row r="1" spans="1:12" ht="24" customHeight="1" x14ac:dyDescent="0.15">
      <c r="A1" s="5" t="s">
        <v>1385</v>
      </c>
      <c r="B1" s="6"/>
      <c r="C1" s="7"/>
      <c r="D1" s="8"/>
      <c r="E1" s="6"/>
      <c r="F1" s="9"/>
      <c r="G1" s="10"/>
      <c r="H1" s="6"/>
      <c r="I1" s="10"/>
      <c r="J1" s="6"/>
      <c r="K1" s="11"/>
      <c r="L1" s="12"/>
    </row>
    <row r="2" spans="1:12" s="20" customFormat="1" ht="90" customHeight="1" x14ac:dyDescent="0.15">
      <c r="A2" s="14" t="s">
        <v>1362</v>
      </c>
      <c r="B2" s="14" t="s">
        <v>0</v>
      </c>
      <c r="C2" s="15" t="s">
        <v>1363</v>
      </c>
      <c r="D2" s="16" t="s">
        <v>2</v>
      </c>
      <c r="E2" s="14" t="s">
        <v>1364</v>
      </c>
      <c r="F2" s="16" t="s">
        <v>1365</v>
      </c>
      <c r="G2" s="14" t="s">
        <v>1366</v>
      </c>
      <c r="H2" s="17" t="s">
        <v>1367</v>
      </c>
      <c r="I2" s="14" t="s">
        <v>1368</v>
      </c>
      <c r="J2" s="15" t="s">
        <v>1369</v>
      </c>
      <c r="K2" s="18" t="s">
        <v>1372</v>
      </c>
      <c r="L2" s="19" t="s">
        <v>1373</v>
      </c>
    </row>
    <row r="3" spans="1:12" s="23" customFormat="1" ht="11.25" x14ac:dyDescent="0.15">
      <c r="A3" s="21">
        <f t="shared" ref="A3:A34" si="0">ROW()-2</f>
        <v>1</v>
      </c>
      <c r="B3" s="21" t="s">
        <v>406</v>
      </c>
      <c r="C3" s="21" t="s">
        <v>407</v>
      </c>
      <c r="D3" s="22">
        <v>9</v>
      </c>
      <c r="E3" s="21" t="s">
        <v>1374</v>
      </c>
      <c r="F3" s="21" t="s">
        <v>6</v>
      </c>
      <c r="G3" s="21">
        <v>1953</v>
      </c>
      <c r="H3" s="21">
        <v>1953</v>
      </c>
      <c r="I3" s="21">
        <v>0</v>
      </c>
      <c r="J3" s="21">
        <v>0</v>
      </c>
      <c r="K3" s="27">
        <v>177613</v>
      </c>
      <c r="L3" s="21">
        <f t="shared" ref="L3:L34" si="1">IF(K3&lt;3,1,0)</f>
        <v>0</v>
      </c>
    </row>
    <row r="4" spans="1:12" s="23" customFormat="1" ht="11.25" x14ac:dyDescent="0.15">
      <c r="A4" s="21">
        <f t="shared" si="0"/>
        <v>2</v>
      </c>
      <c r="B4" s="21" t="s">
        <v>349</v>
      </c>
      <c r="C4" s="21" t="s">
        <v>350</v>
      </c>
      <c r="D4" s="22">
        <v>9</v>
      </c>
      <c r="E4" s="21" t="s">
        <v>1374</v>
      </c>
      <c r="F4" s="21" t="s">
        <v>6</v>
      </c>
      <c r="G4" s="21">
        <v>1924</v>
      </c>
      <c r="H4" s="21">
        <v>1924</v>
      </c>
      <c r="I4" s="21">
        <v>0</v>
      </c>
      <c r="J4" s="21">
        <v>0</v>
      </c>
      <c r="K4" s="27">
        <v>79840</v>
      </c>
      <c r="L4" s="21">
        <f t="shared" si="1"/>
        <v>0</v>
      </c>
    </row>
    <row r="5" spans="1:12" s="23" customFormat="1" ht="11.25" x14ac:dyDescent="0.15">
      <c r="A5" s="21">
        <f t="shared" si="0"/>
        <v>3</v>
      </c>
      <c r="B5" s="21" t="s">
        <v>271</v>
      </c>
      <c r="C5" s="21" t="s">
        <v>272</v>
      </c>
      <c r="D5" s="22">
        <v>9</v>
      </c>
      <c r="E5" s="21" t="s">
        <v>1374</v>
      </c>
      <c r="F5" s="21" t="s">
        <v>6</v>
      </c>
      <c r="G5" s="21">
        <v>1896</v>
      </c>
      <c r="H5" s="21">
        <v>1896</v>
      </c>
      <c r="I5" s="21">
        <v>0</v>
      </c>
      <c r="J5" s="21">
        <v>0</v>
      </c>
      <c r="K5" s="27">
        <v>148617</v>
      </c>
      <c r="L5" s="21">
        <f t="shared" si="1"/>
        <v>0</v>
      </c>
    </row>
    <row r="6" spans="1:12" s="23" customFormat="1" ht="11.25" x14ac:dyDescent="0.15">
      <c r="A6" s="21">
        <f t="shared" si="0"/>
        <v>4</v>
      </c>
      <c r="B6" s="21" t="s">
        <v>522</v>
      </c>
      <c r="C6" s="21" t="s">
        <v>523</v>
      </c>
      <c r="D6" s="22">
        <v>9</v>
      </c>
      <c r="E6" s="21" t="s">
        <v>1374</v>
      </c>
      <c r="F6" s="21" t="s">
        <v>6</v>
      </c>
      <c r="G6" s="21">
        <v>1884</v>
      </c>
      <c r="H6" s="21">
        <v>1884</v>
      </c>
      <c r="I6" s="21">
        <v>0</v>
      </c>
      <c r="J6" s="21">
        <v>0</v>
      </c>
      <c r="K6" s="27">
        <v>112488</v>
      </c>
      <c r="L6" s="21">
        <f t="shared" si="1"/>
        <v>0</v>
      </c>
    </row>
    <row r="7" spans="1:12" s="23" customFormat="1" ht="11.25" x14ac:dyDescent="0.15">
      <c r="A7" s="21">
        <f t="shared" si="0"/>
        <v>5</v>
      </c>
      <c r="B7" s="21" t="s">
        <v>315</v>
      </c>
      <c r="C7" s="21" t="s">
        <v>316</v>
      </c>
      <c r="D7" s="22">
        <v>9</v>
      </c>
      <c r="E7" s="21" t="s">
        <v>1374</v>
      </c>
      <c r="F7" s="21" t="s">
        <v>6</v>
      </c>
      <c r="G7" s="21">
        <v>1809</v>
      </c>
      <c r="H7" s="21">
        <v>1809</v>
      </c>
      <c r="I7" s="21">
        <v>0</v>
      </c>
      <c r="J7" s="21">
        <v>0</v>
      </c>
      <c r="K7" s="27">
        <v>93614</v>
      </c>
      <c r="L7" s="21">
        <f t="shared" si="1"/>
        <v>0</v>
      </c>
    </row>
    <row r="8" spans="1:12" s="23" customFormat="1" ht="11.25" x14ac:dyDescent="0.15">
      <c r="A8" s="21">
        <f t="shared" si="0"/>
        <v>6</v>
      </c>
      <c r="B8" s="21" t="s">
        <v>618</v>
      </c>
      <c r="C8" s="21" t="s">
        <v>619</v>
      </c>
      <c r="D8" s="22">
        <v>9</v>
      </c>
      <c r="E8" s="21" t="s">
        <v>1374</v>
      </c>
      <c r="F8" s="21" t="s">
        <v>6</v>
      </c>
      <c r="G8" s="21">
        <v>1792</v>
      </c>
      <c r="H8" s="21">
        <v>1792</v>
      </c>
      <c r="I8" s="21">
        <v>0</v>
      </c>
      <c r="J8" s="21">
        <v>0</v>
      </c>
      <c r="K8" s="27">
        <v>40389</v>
      </c>
      <c r="L8" s="21">
        <f t="shared" si="1"/>
        <v>0</v>
      </c>
    </row>
    <row r="9" spans="1:12" s="23" customFormat="1" ht="11.25" x14ac:dyDescent="0.15">
      <c r="A9" s="21">
        <f t="shared" si="0"/>
        <v>7</v>
      </c>
      <c r="B9" s="21" t="s">
        <v>400</v>
      </c>
      <c r="C9" s="21" t="s">
        <v>401</v>
      </c>
      <c r="D9" s="22">
        <v>9</v>
      </c>
      <c r="E9" s="21" t="s">
        <v>1374</v>
      </c>
      <c r="F9" s="21" t="s">
        <v>6</v>
      </c>
      <c r="G9" s="21">
        <v>1784</v>
      </c>
      <c r="H9" s="21">
        <v>1784</v>
      </c>
      <c r="I9" s="21">
        <v>0</v>
      </c>
      <c r="J9" s="21">
        <v>0</v>
      </c>
      <c r="K9" s="27">
        <v>105007</v>
      </c>
      <c r="L9" s="21">
        <f t="shared" si="1"/>
        <v>0</v>
      </c>
    </row>
    <row r="10" spans="1:12" s="23" customFormat="1" ht="11.25" x14ac:dyDescent="0.15">
      <c r="A10" s="21">
        <f t="shared" si="0"/>
        <v>8</v>
      </c>
      <c r="B10" s="21" t="s">
        <v>81</v>
      </c>
      <c r="C10" s="21" t="s">
        <v>82</v>
      </c>
      <c r="D10" s="22">
        <v>9</v>
      </c>
      <c r="E10" s="21" t="s">
        <v>1374</v>
      </c>
      <c r="F10" s="21" t="s">
        <v>6</v>
      </c>
      <c r="G10" s="21">
        <v>1756</v>
      </c>
      <c r="H10" s="21">
        <v>1756</v>
      </c>
      <c r="I10" s="21">
        <v>0</v>
      </c>
      <c r="J10" s="21">
        <v>0</v>
      </c>
      <c r="K10" s="27">
        <v>67829</v>
      </c>
      <c r="L10" s="21">
        <f t="shared" si="1"/>
        <v>0</v>
      </c>
    </row>
    <row r="11" spans="1:12" s="23" customFormat="1" ht="11.25" x14ac:dyDescent="0.15">
      <c r="A11" s="21">
        <f t="shared" si="0"/>
        <v>9</v>
      </c>
      <c r="B11" s="21" t="s">
        <v>42</v>
      </c>
      <c r="C11" s="21" t="s">
        <v>43</v>
      </c>
      <c r="D11" s="22">
        <v>9</v>
      </c>
      <c r="E11" s="21" t="s">
        <v>1374</v>
      </c>
      <c r="F11" s="21" t="s">
        <v>6</v>
      </c>
      <c r="G11" s="21">
        <v>1743</v>
      </c>
      <c r="H11" s="21">
        <v>1743</v>
      </c>
      <c r="I11" s="21">
        <v>0</v>
      </c>
      <c r="J11" s="21">
        <v>0</v>
      </c>
      <c r="K11" s="27">
        <v>13616</v>
      </c>
      <c r="L11" s="21">
        <f t="shared" si="1"/>
        <v>0</v>
      </c>
    </row>
    <row r="12" spans="1:12" s="23" customFormat="1" ht="11.25" x14ac:dyDescent="0.15">
      <c r="A12" s="21">
        <f t="shared" si="0"/>
        <v>10</v>
      </c>
      <c r="B12" s="21" t="s">
        <v>324</v>
      </c>
      <c r="C12" s="21" t="s">
        <v>325</v>
      </c>
      <c r="D12" s="22">
        <v>9</v>
      </c>
      <c r="E12" s="21" t="s">
        <v>1374</v>
      </c>
      <c r="F12" s="21" t="s">
        <v>6</v>
      </c>
      <c r="G12" s="21">
        <v>1732</v>
      </c>
      <c r="H12" s="21">
        <v>1732</v>
      </c>
      <c r="I12" s="21">
        <v>0</v>
      </c>
      <c r="J12" s="21">
        <v>0</v>
      </c>
      <c r="K12" s="27">
        <v>67084</v>
      </c>
      <c r="L12" s="21">
        <f t="shared" si="1"/>
        <v>0</v>
      </c>
    </row>
    <row r="13" spans="1:12" s="23" customFormat="1" ht="11.25" x14ac:dyDescent="0.15">
      <c r="A13" s="21">
        <f t="shared" si="0"/>
        <v>11</v>
      </c>
      <c r="B13" s="21" t="s">
        <v>318</v>
      </c>
      <c r="C13" s="21" t="s">
        <v>319</v>
      </c>
      <c r="D13" s="22">
        <v>9</v>
      </c>
      <c r="E13" s="21" t="s">
        <v>1374</v>
      </c>
      <c r="F13" s="21" t="s">
        <v>6</v>
      </c>
      <c r="G13" s="21">
        <v>1729</v>
      </c>
      <c r="H13" s="21">
        <v>1729</v>
      </c>
      <c r="I13" s="21">
        <v>0</v>
      </c>
      <c r="J13" s="21">
        <v>0</v>
      </c>
      <c r="K13" s="27">
        <v>11317</v>
      </c>
      <c r="L13" s="21">
        <f t="shared" si="1"/>
        <v>0</v>
      </c>
    </row>
    <row r="14" spans="1:12" s="23" customFormat="1" ht="11.25" x14ac:dyDescent="0.15">
      <c r="A14" s="21">
        <f t="shared" si="0"/>
        <v>12</v>
      </c>
      <c r="B14" s="21" t="s">
        <v>189</v>
      </c>
      <c r="C14" s="21" t="s">
        <v>190</v>
      </c>
      <c r="D14" s="22">
        <v>9</v>
      </c>
      <c r="E14" s="21" t="s">
        <v>1374</v>
      </c>
      <c r="F14" s="21" t="s">
        <v>6</v>
      </c>
      <c r="G14" s="21">
        <v>1725</v>
      </c>
      <c r="H14" s="21">
        <v>1725</v>
      </c>
      <c r="I14" s="21">
        <v>0</v>
      </c>
      <c r="J14" s="21">
        <v>0</v>
      </c>
      <c r="K14" s="27">
        <v>76708</v>
      </c>
      <c r="L14" s="21">
        <f t="shared" si="1"/>
        <v>0</v>
      </c>
    </row>
    <row r="15" spans="1:12" s="23" customFormat="1" ht="11.25" x14ac:dyDescent="0.15">
      <c r="A15" s="21">
        <f t="shared" si="0"/>
        <v>13</v>
      </c>
      <c r="B15" s="21" t="s">
        <v>361</v>
      </c>
      <c r="C15" s="21" t="s">
        <v>362</v>
      </c>
      <c r="D15" s="22">
        <v>9</v>
      </c>
      <c r="E15" s="21" t="s">
        <v>1374</v>
      </c>
      <c r="F15" s="21" t="s">
        <v>6</v>
      </c>
      <c r="G15" s="21">
        <v>1700</v>
      </c>
      <c r="H15" s="21">
        <v>1700</v>
      </c>
      <c r="I15" s="21">
        <v>0</v>
      </c>
      <c r="J15" s="21">
        <v>0</v>
      </c>
      <c r="K15" s="27">
        <v>53269</v>
      </c>
      <c r="L15" s="21">
        <f t="shared" si="1"/>
        <v>0</v>
      </c>
    </row>
    <row r="16" spans="1:12" s="23" customFormat="1" ht="11.25" x14ac:dyDescent="0.15">
      <c r="A16" s="21">
        <f t="shared" si="0"/>
        <v>14</v>
      </c>
      <c r="B16" s="21" t="s">
        <v>936</v>
      </c>
      <c r="C16" s="21" t="s">
        <v>937</v>
      </c>
      <c r="D16" s="22">
        <v>9</v>
      </c>
      <c r="E16" s="21" t="s">
        <v>1374</v>
      </c>
      <c r="F16" s="21" t="s">
        <v>6</v>
      </c>
      <c r="G16" s="21">
        <v>1698</v>
      </c>
      <c r="H16" s="21">
        <v>1698</v>
      </c>
      <c r="I16" s="21">
        <v>0</v>
      </c>
      <c r="J16" s="21">
        <v>0</v>
      </c>
      <c r="K16" s="27">
        <v>61402</v>
      </c>
      <c r="L16" s="21">
        <f t="shared" si="1"/>
        <v>0</v>
      </c>
    </row>
    <row r="17" spans="1:12" s="23" customFormat="1" ht="11.25" x14ac:dyDescent="0.15">
      <c r="A17" s="21">
        <f t="shared" si="0"/>
        <v>15</v>
      </c>
      <c r="B17" s="21" t="s">
        <v>621</v>
      </c>
      <c r="C17" s="21" t="s">
        <v>622</v>
      </c>
      <c r="D17" s="22">
        <v>9</v>
      </c>
      <c r="E17" s="21" t="s">
        <v>1374</v>
      </c>
      <c r="F17" s="21" t="s">
        <v>6</v>
      </c>
      <c r="G17" s="21">
        <v>1666</v>
      </c>
      <c r="H17" s="21">
        <v>1666</v>
      </c>
      <c r="I17" s="21">
        <v>0</v>
      </c>
      <c r="J17" s="21">
        <v>0</v>
      </c>
      <c r="K17" s="27">
        <v>6478</v>
      </c>
      <c r="L17" s="21">
        <f t="shared" si="1"/>
        <v>0</v>
      </c>
    </row>
    <row r="18" spans="1:12" s="23" customFormat="1" ht="11.25" x14ac:dyDescent="0.15">
      <c r="A18" s="21">
        <f t="shared" si="0"/>
        <v>16</v>
      </c>
      <c r="B18" s="21" t="s">
        <v>841</v>
      </c>
      <c r="C18" s="21" t="s">
        <v>842</v>
      </c>
      <c r="D18" s="22">
        <v>9</v>
      </c>
      <c r="E18" s="21" t="s">
        <v>1374</v>
      </c>
      <c r="F18" s="21" t="s">
        <v>6</v>
      </c>
      <c r="G18" s="21">
        <v>1659</v>
      </c>
      <c r="H18" s="21">
        <v>1546</v>
      </c>
      <c r="I18" s="21">
        <v>113</v>
      </c>
      <c r="J18" s="21">
        <v>0</v>
      </c>
      <c r="K18" s="27">
        <v>24543</v>
      </c>
      <c r="L18" s="21">
        <f t="shared" si="1"/>
        <v>0</v>
      </c>
    </row>
    <row r="19" spans="1:12" s="23" customFormat="1" ht="11.25" x14ac:dyDescent="0.15">
      <c r="A19" s="21">
        <f t="shared" si="0"/>
        <v>17</v>
      </c>
      <c r="B19" s="21" t="s">
        <v>491</v>
      </c>
      <c r="C19" s="21" t="s">
        <v>492</v>
      </c>
      <c r="D19" s="22">
        <v>9</v>
      </c>
      <c r="E19" s="21" t="s">
        <v>1374</v>
      </c>
      <c r="F19" s="21" t="s">
        <v>6</v>
      </c>
      <c r="G19" s="21">
        <v>1645</v>
      </c>
      <c r="H19" s="21">
        <v>1645</v>
      </c>
      <c r="I19" s="21">
        <v>0</v>
      </c>
      <c r="J19" s="21">
        <v>0</v>
      </c>
      <c r="K19" s="27">
        <v>45365</v>
      </c>
      <c r="L19" s="21">
        <f t="shared" si="1"/>
        <v>0</v>
      </c>
    </row>
    <row r="20" spans="1:12" s="23" customFormat="1" ht="11.25" x14ac:dyDescent="0.15">
      <c r="A20" s="21">
        <f t="shared" si="0"/>
        <v>18</v>
      </c>
      <c r="B20" s="21" t="s">
        <v>93</v>
      </c>
      <c r="C20" s="21" t="s">
        <v>94</v>
      </c>
      <c r="D20" s="22">
        <v>9</v>
      </c>
      <c r="E20" s="21" t="s">
        <v>1374</v>
      </c>
      <c r="F20" s="21" t="s">
        <v>6</v>
      </c>
      <c r="G20" s="21">
        <v>1620</v>
      </c>
      <c r="H20" s="21">
        <v>1620</v>
      </c>
      <c r="I20" s="21">
        <v>0</v>
      </c>
      <c r="J20" s="21">
        <v>0</v>
      </c>
      <c r="K20" s="27">
        <v>32352</v>
      </c>
      <c r="L20" s="21">
        <f t="shared" si="1"/>
        <v>0</v>
      </c>
    </row>
    <row r="21" spans="1:12" s="23" customFormat="1" ht="11.25" x14ac:dyDescent="0.15">
      <c r="A21" s="21">
        <f t="shared" si="0"/>
        <v>19</v>
      </c>
      <c r="B21" s="21" t="s">
        <v>395</v>
      </c>
      <c r="C21" s="21" t="s">
        <v>396</v>
      </c>
      <c r="D21" s="22">
        <v>9</v>
      </c>
      <c r="E21" s="21" t="s">
        <v>1374</v>
      </c>
      <c r="F21" s="21" t="s">
        <v>6</v>
      </c>
      <c r="G21" s="21">
        <v>1619</v>
      </c>
      <c r="H21" s="21">
        <v>1619</v>
      </c>
      <c r="I21" s="21">
        <v>0</v>
      </c>
      <c r="J21" s="21">
        <v>0</v>
      </c>
      <c r="K21" s="27">
        <v>22606</v>
      </c>
      <c r="L21" s="21">
        <f t="shared" si="1"/>
        <v>0</v>
      </c>
    </row>
    <row r="22" spans="1:12" s="23" customFormat="1" ht="11.25" x14ac:dyDescent="0.15">
      <c r="A22" s="21">
        <f t="shared" si="0"/>
        <v>20</v>
      </c>
      <c r="B22" s="21" t="s">
        <v>327</v>
      </c>
      <c r="C22" s="21" t="s">
        <v>328</v>
      </c>
      <c r="D22" s="22">
        <v>9</v>
      </c>
      <c r="E22" s="21" t="s">
        <v>1374</v>
      </c>
      <c r="F22" s="21" t="s">
        <v>6</v>
      </c>
      <c r="G22" s="21">
        <v>1611</v>
      </c>
      <c r="H22" s="21">
        <v>1611</v>
      </c>
      <c r="I22" s="21">
        <v>0</v>
      </c>
      <c r="J22" s="21">
        <v>0</v>
      </c>
      <c r="K22" s="27">
        <v>41098</v>
      </c>
      <c r="L22" s="21">
        <f t="shared" si="1"/>
        <v>0</v>
      </c>
    </row>
    <row r="23" spans="1:12" s="23" customFormat="1" ht="11.25" x14ac:dyDescent="0.15">
      <c r="A23" s="21">
        <f t="shared" si="0"/>
        <v>21</v>
      </c>
      <c r="B23" s="21" t="s">
        <v>369</v>
      </c>
      <c r="C23" s="21" t="s">
        <v>370</v>
      </c>
      <c r="D23" s="22">
        <v>9</v>
      </c>
      <c r="E23" s="21" t="s">
        <v>1374</v>
      </c>
      <c r="F23" s="21" t="s">
        <v>6</v>
      </c>
      <c r="G23" s="21">
        <v>1605</v>
      </c>
      <c r="H23" s="21">
        <v>1605</v>
      </c>
      <c r="I23" s="21">
        <v>0</v>
      </c>
      <c r="J23" s="21">
        <v>0</v>
      </c>
      <c r="K23" s="27">
        <v>2965</v>
      </c>
      <c r="L23" s="21">
        <f t="shared" si="1"/>
        <v>0</v>
      </c>
    </row>
    <row r="24" spans="1:12" s="23" customFormat="1" ht="11.25" x14ac:dyDescent="0.15">
      <c r="A24" s="21">
        <f t="shared" si="0"/>
        <v>22</v>
      </c>
      <c r="B24" s="21" t="s">
        <v>1103</v>
      </c>
      <c r="C24" s="21" t="s">
        <v>1104</v>
      </c>
      <c r="D24" s="22">
        <v>9</v>
      </c>
      <c r="E24" s="21" t="s">
        <v>1374</v>
      </c>
      <c r="F24" s="21" t="s">
        <v>6</v>
      </c>
      <c r="G24" s="21">
        <v>1602</v>
      </c>
      <c r="H24" s="21">
        <v>1602</v>
      </c>
      <c r="I24" s="21">
        <v>0</v>
      </c>
      <c r="J24" s="21">
        <v>0</v>
      </c>
      <c r="K24" s="27">
        <v>33764</v>
      </c>
      <c r="L24" s="21">
        <f t="shared" si="1"/>
        <v>0</v>
      </c>
    </row>
    <row r="25" spans="1:12" s="23" customFormat="1" ht="11.25" x14ac:dyDescent="0.15">
      <c r="A25" s="21">
        <f t="shared" si="0"/>
        <v>23</v>
      </c>
      <c r="B25" s="21" t="s">
        <v>197</v>
      </c>
      <c r="C25" s="21" t="s">
        <v>198</v>
      </c>
      <c r="D25" s="22">
        <v>9</v>
      </c>
      <c r="E25" s="21" t="s">
        <v>1374</v>
      </c>
      <c r="F25" s="21" t="s">
        <v>6</v>
      </c>
      <c r="G25" s="21">
        <v>1585</v>
      </c>
      <c r="H25" s="21">
        <v>1585</v>
      </c>
      <c r="I25" s="21">
        <v>0</v>
      </c>
      <c r="J25" s="21">
        <v>0</v>
      </c>
      <c r="K25" s="27">
        <v>23611</v>
      </c>
      <c r="L25" s="21">
        <f t="shared" si="1"/>
        <v>0</v>
      </c>
    </row>
    <row r="26" spans="1:12" s="23" customFormat="1" ht="11.25" x14ac:dyDescent="0.15">
      <c r="A26" s="21">
        <f t="shared" si="0"/>
        <v>24</v>
      </c>
      <c r="B26" s="21" t="s">
        <v>564</v>
      </c>
      <c r="C26" s="21" t="s">
        <v>565</v>
      </c>
      <c r="D26" s="22">
        <v>9</v>
      </c>
      <c r="E26" s="21" t="s">
        <v>1374</v>
      </c>
      <c r="F26" s="21" t="s">
        <v>6</v>
      </c>
      <c r="G26" s="21">
        <v>1577</v>
      </c>
      <c r="H26" s="21">
        <v>1577</v>
      </c>
      <c r="I26" s="21">
        <v>0</v>
      </c>
      <c r="J26" s="21">
        <v>0</v>
      </c>
      <c r="K26" s="27">
        <v>34331</v>
      </c>
      <c r="L26" s="21">
        <f t="shared" si="1"/>
        <v>0</v>
      </c>
    </row>
    <row r="27" spans="1:12" s="23" customFormat="1" ht="11.25" x14ac:dyDescent="0.15">
      <c r="A27" s="21">
        <f t="shared" si="0"/>
        <v>25</v>
      </c>
      <c r="B27" s="21" t="s">
        <v>1146</v>
      </c>
      <c r="C27" s="21" t="s">
        <v>1147</v>
      </c>
      <c r="D27" s="22">
        <v>9</v>
      </c>
      <c r="E27" s="21" t="s">
        <v>1374</v>
      </c>
      <c r="F27" s="21" t="s">
        <v>6</v>
      </c>
      <c r="G27" s="21">
        <v>1567</v>
      </c>
      <c r="H27" s="21">
        <v>1567</v>
      </c>
      <c r="I27" s="21">
        <v>0</v>
      </c>
      <c r="J27" s="21">
        <v>0</v>
      </c>
      <c r="K27" s="27">
        <v>26450</v>
      </c>
      <c r="L27" s="21">
        <f t="shared" si="1"/>
        <v>0</v>
      </c>
    </row>
    <row r="28" spans="1:12" s="23" customFormat="1" ht="11.25" x14ac:dyDescent="0.15">
      <c r="A28" s="21">
        <f t="shared" si="0"/>
        <v>26</v>
      </c>
      <c r="B28" s="21" t="s">
        <v>220</v>
      </c>
      <c r="C28" s="21" t="s">
        <v>221</v>
      </c>
      <c r="D28" s="22">
        <v>9</v>
      </c>
      <c r="E28" s="21" t="s">
        <v>1374</v>
      </c>
      <c r="F28" s="21" t="s">
        <v>6</v>
      </c>
      <c r="G28" s="21">
        <v>1551</v>
      </c>
      <c r="H28" s="21">
        <v>1551</v>
      </c>
      <c r="I28" s="21">
        <v>0</v>
      </c>
      <c r="J28" s="21">
        <v>0</v>
      </c>
      <c r="K28" s="27">
        <v>1935</v>
      </c>
      <c r="L28" s="21">
        <f t="shared" si="1"/>
        <v>0</v>
      </c>
    </row>
    <row r="29" spans="1:12" s="23" customFormat="1" ht="11.25" x14ac:dyDescent="0.15">
      <c r="A29" s="21">
        <f t="shared" si="0"/>
        <v>27</v>
      </c>
      <c r="B29" s="21" t="s">
        <v>105</v>
      </c>
      <c r="C29" s="21" t="s">
        <v>106</v>
      </c>
      <c r="D29" s="22">
        <v>9</v>
      </c>
      <c r="E29" s="21" t="s">
        <v>1374</v>
      </c>
      <c r="F29" s="21" t="s">
        <v>6</v>
      </c>
      <c r="G29" s="21">
        <v>1531</v>
      </c>
      <c r="H29" s="21">
        <v>1531</v>
      </c>
      <c r="I29" s="21">
        <v>0</v>
      </c>
      <c r="J29" s="21">
        <v>0</v>
      </c>
      <c r="K29" s="27">
        <v>33973</v>
      </c>
      <c r="L29" s="21">
        <f t="shared" si="1"/>
        <v>0</v>
      </c>
    </row>
    <row r="30" spans="1:12" s="23" customFormat="1" ht="11.25" x14ac:dyDescent="0.15">
      <c r="A30" s="21">
        <f t="shared" si="0"/>
        <v>28</v>
      </c>
      <c r="B30" s="21" t="s">
        <v>292</v>
      </c>
      <c r="C30" s="21" t="s">
        <v>293</v>
      </c>
      <c r="D30" s="22">
        <v>9</v>
      </c>
      <c r="E30" s="21" t="s">
        <v>1374</v>
      </c>
      <c r="F30" s="21" t="s">
        <v>6</v>
      </c>
      <c r="G30" s="21">
        <v>1519</v>
      </c>
      <c r="H30" s="21">
        <v>1519</v>
      </c>
      <c r="I30" s="21">
        <v>0</v>
      </c>
      <c r="J30" s="21">
        <v>0</v>
      </c>
      <c r="K30" s="27">
        <v>19273</v>
      </c>
      <c r="L30" s="21">
        <f t="shared" si="1"/>
        <v>0</v>
      </c>
    </row>
    <row r="31" spans="1:12" s="23" customFormat="1" ht="11.25" x14ac:dyDescent="0.15">
      <c r="A31" s="21">
        <f t="shared" si="0"/>
        <v>29</v>
      </c>
      <c r="B31" s="21" t="s">
        <v>838</v>
      </c>
      <c r="C31" s="21" t="s">
        <v>839</v>
      </c>
      <c r="D31" s="22">
        <v>9</v>
      </c>
      <c r="E31" s="21" t="s">
        <v>1374</v>
      </c>
      <c r="F31" s="21" t="s">
        <v>6</v>
      </c>
      <c r="G31" s="21">
        <v>1497</v>
      </c>
      <c r="H31" s="21">
        <v>1497</v>
      </c>
      <c r="I31" s="21">
        <v>0</v>
      </c>
      <c r="J31" s="21">
        <v>0</v>
      </c>
      <c r="K31" s="27">
        <v>18978</v>
      </c>
      <c r="L31" s="21">
        <f t="shared" si="1"/>
        <v>0</v>
      </c>
    </row>
    <row r="32" spans="1:12" s="23" customFormat="1" ht="11.25" x14ac:dyDescent="0.15">
      <c r="A32" s="21">
        <f t="shared" si="0"/>
        <v>30</v>
      </c>
      <c r="B32" s="21" t="s">
        <v>542</v>
      </c>
      <c r="C32" s="21" t="s">
        <v>543</v>
      </c>
      <c r="D32" s="22">
        <v>9</v>
      </c>
      <c r="E32" s="21" t="s">
        <v>1374</v>
      </c>
      <c r="F32" s="21" t="s">
        <v>6</v>
      </c>
      <c r="G32" s="21">
        <v>1473</v>
      </c>
      <c r="H32" s="21">
        <v>1473</v>
      </c>
      <c r="I32" s="21">
        <v>0</v>
      </c>
      <c r="J32" s="21">
        <v>0</v>
      </c>
      <c r="K32" s="27">
        <v>14857</v>
      </c>
      <c r="L32" s="21">
        <f t="shared" si="1"/>
        <v>0</v>
      </c>
    </row>
    <row r="33" spans="1:12" s="23" customFormat="1" ht="11.25" x14ac:dyDescent="0.15">
      <c r="A33" s="21">
        <f t="shared" si="0"/>
        <v>31</v>
      </c>
      <c r="B33" s="21" t="s">
        <v>847</v>
      </c>
      <c r="C33" s="21" t="s">
        <v>848</v>
      </c>
      <c r="D33" s="22">
        <v>9</v>
      </c>
      <c r="E33" s="21" t="s">
        <v>1374</v>
      </c>
      <c r="F33" s="21" t="s">
        <v>6</v>
      </c>
      <c r="G33" s="21">
        <v>1471</v>
      </c>
      <c r="H33" s="21">
        <v>1471</v>
      </c>
      <c r="I33" s="21">
        <v>0</v>
      </c>
      <c r="J33" s="21">
        <v>0</v>
      </c>
      <c r="K33" s="27">
        <v>3148</v>
      </c>
      <c r="L33" s="21">
        <f t="shared" si="1"/>
        <v>0</v>
      </c>
    </row>
    <row r="34" spans="1:12" s="23" customFormat="1" ht="11.25" x14ac:dyDescent="0.15">
      <c r="A34" s="21">
        <f t="shared" si="0"/>
        <v>32</v>
      </c>
      <c r="B34" s="21" t="s">
        <v>590</v>
      </c>
      <c r="C34" s="21" t="s">
        <v>591</v>
      </c>
      <c r="D34" s="22">
        <v>9</v>
      </c>
      <c r="E34" s="21" t="s">
        <v>1374</v>
      </c>
      <c r="F34" s="21" t="s">
        <v>6</v>
      </c>
      <c r="G34" s="21">
        <v>1448</v>
      </c>
      <c r="H34" s="21">
        <v>1448</v>
      </c>
      <c r="I34" s="21">
        <v>0</v>
      </c>
      <c r="J34" s="21">
        <v>0</v>
      </c>
      <c r="K34" s="27">
        <v>4819</v>
      </c>
      <c r="L34" s="21">
        <f t="shared" si="1"/>
        <v>0</v>
      </c>
    </row>
    <row r="35" spans="1:12" s="23" customFormat="1" ht="11.25" x14ac:dyDescent="0.15">
      <c r="A35" s="21">
        <f t="shared" ref="A35:A67" si="2">ROW()-2</f>
        <v>33</v>
      </c>
      <c r="B35" s="21" t="s">
        <v>941</v>
      </c>
      <c r="C35" s="21" t="s">
        <v>942</v>
      </c>
      <c r="D35" s="22">
        <v>9</v>
      </c>
      <c r="E35" s="21" t="s">
        <v>1374</v>
      </c>
      <c r="F35" s="21" t="s">
        <v>6</v>
      </c>
      <c r="G35" s="21">
        <v>1430</v>
      </c>
      <c r="H35" s="21">
        <v>1430</v>
      </c>
      <c r="I35" s="21">
        <v>0</v>
      </c>
      <c r="J35" s="21">
        <v>0</v>
      </c>
      <c r="K35" s="27">
        <v>736</v>
      </c>
      <c r="L35" s="21">
        <f t="shared" ref="L35:L67" si="3">IF(K35&lt;3,1,0)</f>
        <v>0</v>
      </c>
    </row>
    <row r="36" spans="1:12" s="23" customFormat="1" ht="11.25" x14ac:dyDescent="0.15">
      <c r="A36" s="21">
        <f t="shared" si="2"/>
        <v>34</v>
      </c>
      <c r="B36" s="21" t="s">
        <v>3115</v>
      </c>
      <c r="C36" s="21" t="s">
        <v>3122</v>
      </c>
      <c r="D36" s="22">
        <v>9</v>
      </c>
      <c r="E36" s="21" t="s">
        <v>2979</v>
      </c>
      <c r="F36" s="21" t="s">
        <v>3123</v>
      </c>
      <c r="G36" s="21">
        <v>1429</v>
      </c>
      <c r="H36" s="21">
        <v>1429</v>
      </c>
      <c r="I36" s="21">
        <v>0</v>
      </c>
      <c r="J36" s="21">
        <v>0</v>
      </c>
      <c r="K36" s="27">
        <v>4734</v>
      </c>
      <c r="L36" s="21">
        <v>0</v>
      </c>
    </row>
    <row r="37" spans="1:12" s="23" customFormat="1" ht="11.25" x14ac:dyDescent="0.15">
      <c r="A37" s="21">
        <f t="shared" si="2"/>
        <v>35</v>
      </c>
      <c r="B37" s="21" t="s">
        <v>903</v>
      </c>
      <c r="C37" s="21" t="s">
        <v>904</v>
      </c>
      <c r="D37" s="22">
        <v>9</v>
      </c>
      <c r="E37" s="21" t="s">
        <v>1374</v>
      </c>
      <c r="F37" s="21" t="s">
        <v>6</v>
      </c>
      <c r="G37" s="21">
        <v>1426</v>
      </c>
      <c r="H37" s="21">
        <v>1426</v>
      </c>
      <c r="I37" s="21">
        <v>0</v>
      </c>
      <c r="J37" s="21">
        <v>0</v>
      </c>
      <c r="K37" s="27">
        <v>5771</v>
      </c>
      <c r="L37" s="21">
        <f t="shared" si="3"/>
        <v>0</v>
      </c>
    </row>
    <row r="38" spans="1:12" s="23" customFormat="1" ht="11.25" x14ac:dyDescent="0.15">
      <c r="A38" s="21">
        <f t="shared" si="2"/>
        <v>36</v>
      </c>
      <c r="B38" s="21" t="s">
        <v>447</v>
      </c>
      <c r="C38" s="21" t="s">
        <v>448</v>
      </c>
      <c r="D38" s="22">
        <v>9</v>
      </c>
      <c r="E38" s="21" t="s">
        <v>1374</v>
      </c>
      <c r="F38" s="21" t="s">
        <v>6</v>
      </c>
      <c r="G38" s="21">
        <v>1355</v>
      </c>
      <c r="H38" s="21">
        <v>1355</v>
      </c>
      <c r="I38" s="21">
        <v>0</v>
      </c>
      <c r="J38" s="21">
        <v>0</v>
      </c>
      <c r="K38" s="27">
        <v>340</v>
      </c>
      <c r="L38" s="21">
        <f t="shared" si="3"/>
        <v>0</v>
      </c>
    </row>
    <row r="39" spans="1:12" s="23" customFormat="1" ht="11.25" x14ac:dyDescent="0.15">
      <c r="A39" s="21">
        <f t="shared" si="2"/>
        <v>37</v>
      </c>
      <c r="B39" s="21" t="s">
        <v>250</v>
      </c>
      <c r="C39" s="21" t="s">
        <v>251</v>
      </c>
      <c r="D39" s="22">
        <v>9</v>
      </c>
      <c r="E39" s="21" t="s">
        <v>1374</v>
      </c>
      <c r="F39" s="21" t="s">
        <v>6</v>
      </c>
      <c r="G39" s="21">
        <v>1333</v>
      </c>
      <c r="H39" s="21">
        <v>1333</v>
      </c>
      <c r="I39" s="21">
        <v>0</v>
      </c>
      <c r="J39" s="21">
        <v>0</v>
      </c>
      <c r="K39" s="27">
        <v>321</v>
      </c>
      <c r="L39" s="21">
        <f t="shared" si="3"/>
        <v>0</v>
      </c>
    </row>
    <row r="40" spans="1:12" s="23" customFormat="1" ht="11.25" x14ac:dyDescent="0.15">
      <c r="A40" s="21">
        <f t="shared" si="2"/>
        <v>38</v>
      </c>
      <c r="B40" s="21" t="s">
        <v>438</v>
      </c>
      <c r="C40" s="21" t="s">
        <v>439</v>
      </c>
      <c r="D40" s="22">
        <v>9</v>
      </c>
      <c r="E40" s="21" t="s">
        <v>1374</v>
      </c>
      <c r="F40" s="21" t="s">
        <v>6</v>
      </c>
      <c r="G40" s="21">
        <v>1311</v>
      </c>
      <c r="H40" s="21">
        <v>1311</v>
      </c>
      <c r="I40" s="21">
        <v>0</v>
      </c>
      <c r="J40" s="21">
        <v>0</v>
      </c>
      <c r="K40" s="27">
        <v>1368</v>
      </c>
      <c r="L40" s="21">
        <f t="shared" si="3"/>
        <v>0</v>
      </c>
    </row>
    <row r="41" spans="1:12" s="23" customFormat="1" ht="11.25" x14ac:dyDescent="0.15">
      <c r="A41" s="21">
        <f t="shared" si="2"/>
        <v>39</v>
      </c>
      <c r="B41" s="21" t="s">
        <v>225</v>
      </c>
      <c r="C41" s="21" t="s">
        <v>226</v>
      </c>
      <c r="D41" s="22">
        <v>9</v>
      </c>
      <c r="E41" s="21" t="s">
        <v>1374</v>
      </c>
      <c r="F41" s="21" t="s">
        <v>6</v>
      </c>
      <c r="G41" s="21">
        <v>1285</v>
      </c>
      <c r="H41" s="21">
        <v>1285</v>
      </c>
      <c r="I41" s="21">
        <v>0</v>
      </c>
      <c r="J41" s="21">
        <v>0</v>
      </c>
      <c r="K41" s="27">
        <v>34</v>
      </c>
      <c r="L41" s="21">
        <f t="shared" si="3"/>
        <v>0</v>
      </c>
    </row>
    <row r="42" spans="1:12" s="23" customFormat="1" ht="11.25" x14ac:dyDescent="0.15">
      <c r="A42" s="21">
        <f t="shared" si="2"/>
        <v>40</v>
      </c>
      <c r="B42" s="21" t="s">
        <v>123</v>
      </c>
      <c r="C42" s="21" t="s">
        <v>124</v>
      </c>
      <c r="D42" s="22">
        <v>9</v>
      </c>
      <c r="E42" s="21" t="s">
        <v>1374</v>
      </c>
      <c r="F42" s="21" t="s">
        <v>6</v>
      </c>
      <c r="G42" s="21">
        <v>1280</v>
      </c>
      <c r="H42" s="21">
        <v>1280</v>
      </c>
      <c r="I42" s="21">
        <v>0</v>
      </c>
      <c r="J42" s="21">
        <v>0</v>
      </c>
      <c r="K42" s="27">
        <v>64</v>
      </c>
      <c r="L42" s="21">
        <f t="shared" si="3"/>
        <v>0</v>
      </c>
    </row>
    <row r="43" spans="1:12" s="23" customFormat="1" ht="11.25" x14ac:dyDescent="0.15">
      <c r="A43" s="21">
        <f t="shared" si="2"/>
        <v>41</v>
      </c>
      <c r="B43" s="21" t="s">
        <v>237</v>
      </c>
      <c r="C43" s="21" t="s">
        <v>238</v>
      </c>
      <c r="D43" s="22">
        <v>9</v>
      </c>
      <c r="E43" s="21" t="s">
        <v>1374</v>
      </c>
      <c r="F43" s="21" t="s">
        <v>6</v>
      </c>
      <c r="G43" s="21">
        <v>1274</v>
      </c>
      <c r="H43" s="21">
        <v>1274</v>
      </c>
      <c r="I43" s="21">
        <v>0</v>
      </c>
      <c r="J43" s="21">
        <v>0</v>
      </c>
      <c r="K43" s="27">
        <v>10993</v>
      </c>
      <c r="L43" s="21">
        <f t="shared" si="3"/>
        <v>0</v>
      </c>
    </row>
    <row r="44" spans="1:12" s="23" customFormat="1" ht="11.25" x14ac:dyDescent="0.15">
      <c r="A44" s="21">
        <f t="shared" si="2"/>
        <v>42</v>
      </c>
      <c r="B44" s="21" t="s">
        <v>1133</v>
      </c>
      <c r="C44" s="21" t="s">
        <v>1134</v>
      </c>
      <c r="D44" s="22">
        <v>9</v>
      </c>
      <c r="E44" s="21" t="s">
        <v>1374</v>
      </c>
      <c r="F44" s="21" t="s">
        <v>6</v>
      </c>
      <c r="G44" s="21">
        <v>1259</v>
      </c>
      <c r="H44" s="21">
        <v>1259</v>
      </c>
      <c r="I44" s="21">
        <v>0</v>
      </c>
      <c r="J44" s="21">
        <v>0</v>
      </c>
      <c r="K44" s="27">
        <v>3661</v>
      </c>
      <c r="L44" s="21">
        <f t="shared" si="3"/>
        <v>0</v>
      </c>
    </row>
    <row r="45" spans="1:12" s="23" customFormat="1" ht="11.25" x14ac:dyDescent="0.15">
      <c r="A45" s="21">
        <f t="shared" si="2"/>
        <v>43</v>
      </c>
      <c r="B45" s="21" t="s">
        <v>989</v>
      </c>
      <c r="C45" s="21" t="s">
        <v>990</v>
      </c>
      <c r="D45" s="22">
        <v>9</v>
      </c>
      <c r="E45" s="21" t="s">
        <v>1374</v>
      </c>
      <c r="F45" s="21" t="s">
        <v>6</v>
      </c>
      <c r="G45" s="21">
        <v>1248</v>
      </c>
      <c r="H45" s="21">
        <v>1248</v>
      </c>
      <c r="I45" s="21">
        <v>0</v>
      </c>
      <c r="J45" s="21">
        <v>0</v>
      </c>
      <c r="K45" s="27">
        <v>5210</v>
      </c>
      <c r="L45" s="21">
        <f t="shared" si="3"/>
        <v>0</v>
      </c>
    </row>
    <row r="46" spans="1:12" s="23" customFormat="1" ht="11.25" x14ac:dyDescent="0.15">
      <c r="A46" s="21">
        <f t="shared" si="2"/>
        <v>44</v>
      </c>
      <c r="B46" s="21" t="s">
        <v>461</v>
      </c>
      <c r="C46" s="21" t="s">
        <v>462</v>
      </c>
      <c r="D46" s="22">
        <v>9</v>
      </c>
      <c r="E46" s="21" t="s">
        <v>1374</v>
      </c>
      <c r="F46" s="21" t="s">
        <v>6</v>
      </c>
      <c r="G46" s="21">
        <v>1244</v>
      </c>
      <c r="H46" s="21">
        <v>1244</v>
      </c>
      <c r="I46" s="21">
        <v>0</v>
      </c>
      <c r="J46" s="21">
        <v>0</v>
      </c>
      <c r="K46" s="27">
        <v>30</v>
      </c>
      <c r="L46" s="21">
        <f t="shared" si="3"/>
        <v>0</v>
      </c>
    </row>
    <row r="47" spans="1:12" s="23" customFormat="1" ht="11.25" x14ac:dyDescent="0.15">
      <c r="A47" s="21">
        <f t="shared" si="2"/>
        <v>45</v>
      </c>
      <c r="B47" s="21" t="s">
        <v>888</v>
      </c>
      <c r="C47" s="21" t="s">
        <v>889</v>
      </c>
      <c r="D47" s="22">
        <v>9</v>
      </c>
      <c r="E47" s="21" t="s">
        <v>1374</v>
      </c>
      <c r="F47" s="21" t="s">
        <v>6</v>
      </c>
      <c r="G47" s="21">
        <v>1242</v>
      </c>
      <c r="H47" s="21">
        <v>1242</v>
      </c>
      <c r="I47" s="21">
        <v>0</v>
      </c>
      <c r="J47" s="21">
        <v>0</v>
      </c>
      <c r="K47" s="27">
        <v>82</v>
      </c>
      <c r="L47" s="21">
        <f t="shared" si="3"/>
        <v>0</v>
      </c>
    </row>
    <row r="48" spans="1:12" s="23" customFormat="1" ht="11.25" x14ac:dyDescent="0.15">
      <c r="A48" s="21">
        <f t="shared" si="2"/>
        <v>46</v>
      </c>
      <c r="B48" s="21" t="s">
        <v>1060</v>
      </c>
      <c r="C48" s="21" t="s">
        <v>1061</v>
      </c>
      <c r="D48" s="22">
        <v>9</v>
      </c>
      <c r="E48" s="21" t="s">
        <v>1374</v>
      </c>
      <c r="F48" s="21" t="s">
        <v>6</v>
      </c>
      <c r="G48" s="21">
        <v>1242</v>
      </c>
      <c r="H48" s="21">
        <v>1242</v>
      </c>
      <c r="I48" s="21">
        <v>0</v>
      </c>
      <c r="J48" s="21">
        <v>0</v>
      </c>
      <c r="K48" s="27">
        <v>4687</v>
      </c>
      <c r="L48" s="21">
        <f t="shared" si="3"/>
        <v>0</v>
      </c>
    </row>
    <row r="49" spans="1:12" s="23" customFormat="1" ht="11.25" x14ac:dyDescent="0.15">
      <c r="A49" s="21">
        <f t="shared" si="2"/>
        <v>47</v>
      </c>
      <c r="B49" s="21" t="s">
        <v>2339</v>
      </c>
      <c r="C49" s="21" t="s">
        <v>2354</v>
      </c>
      <c r="D49" s="22">
        <v>9</v>
      </c>
      <c r="E49" s="21" t="s">
        <v>2386</v>
      </c>
      <c r="F49" s="21" t="s">
        <v>2887</v>
      </c>
      <c r="G49" s="21">
        <v>1237</v>
      </c>
      <c r="H49" s="21">
        <v>1237</v>
      </c>
      <c r="I49" s="21">
        <v>0</v>
      </c>
      <c r="J49" s="21">
        <v>0</v>
      </c>
      <c r="K49" s="27">
        <v>976</v>
      </c>
      <c r="L49" s="21">
        <f t="shared" si="3"/>
        <v>0</v>
      </c>
    </row>
    <row r="50" spans="1:12" s="23" customFormat="1" ht="11.25" x14ac:dyDescent="0.15">
      <c r="A50" s="21">
        <f t="shared" si="2"/>
        <v>48</v>
      </c>
      <c r="B50" s="21" t="s">
        <v>777</v>
      </c>
      <c r="C50" s="21" t="s">
        <v>778</v>
      </c>
      <c r="D50" s="22">
        <v>9</v>
      </c>
      <c r="E50" s="21" t="s">
        <v>1374</v>
      </c>
      <c r="F50" s="21" t="s">
        <v>6</v>
      </c>
      <c r="G50" s="21">
        <v>1220</v>
      </c>
      <c r="H50" s="21">
        <v>1220</v>
      </c>
      <c r="I50" s="21">
        <v>0</v>
      </c>
      <c r="J50" s="21">
        <v>0</v>
      </c>
      <c r="K50" s="27">
        <v>354</v>
      </c>
      <c r="L50" s="21">
        <f t="shared" si="3"/>
        <v>0</v>
      </c>
    </row>
    <row r="51" spans="1:12" s="23" customFormat="1" ht="11.25" x14ac:dyDescent="0.15">
      <c r="A51" s="21">
        <f t="shared" si="2"/>
        <v>49</v>
      </c>
      <c r="B51" s="21" t="s">
        <v>444</v>
      </c>
      <c r="C51" s="21" t="s">
        <v>445</v>
      </c>
      <c r="D51" s="22">
        <v>9</v>
      </c>
      <c r="E51" s="21" t="s">
        <v>1374</v>
      </c>
      <c r="F51" s="21" t="s">
        <v>6</v>
      </c>
      <c r="G51" s="21">
        <v>1219</v>
      </c>
      <c r="H51" s="21">
        <v>1219</v>
      </c>
      <c r="I51" s="21">
        <v>0</v>
      </c>
      <c r="J51" s="21">
        <v>0</v>
      </c>
      <c r="K51" s="27">
        <v>978</v>
      </c>
      <c r="L51" s="21">
        <f t="shared" si="3"/>
        <v>0</v>
      </c>
    </row>
    <row r="52" spans="1:12" s="23" customFormat="1" ht="11.25" x14ac:dyDescent="0.15">
      <c r="A52" s="21">
        <f t="shared" si="2"/>
        <v>50</v>
      </c>
      <c r="B52" s="21" t="s">
        <v>129</v>
      </c>
      <c r="C52" s="21" t="s">
        <v>130</v>
      </c>
      <c r="D52" s="22">
        <v>9</v>
      </c>
      <c r="E52" s="21" t="s">
        <v>1374</v>
      </c>
      <c r="F52" s="21" t="s">
        <v>6</v>
      </c>
      <c r="G52" s="21">
        <v>1205</v>
      </c>
      <c r="H52" s="21">
        <v>1205</v>
      </c>
      <c r="I52" s="21">
        <v>0</v>
      </c>
      <c r="J52" s="21">
        <v>0</v>
      </c>
      <c r="K52" s="27">
        <v>23</v>
      </c>
      <c r="L52" s="21">
        <f t="shared" si="3"/>
        <v>0</v>
      </c>
    </row>
    <row r="53" spans="1:12" s="23" customFormat="1" ht="11.25" x14ac:dyDescent="0.15">
      <c r="A53" s="21">
        <f t="shared" si="2"/>
        <v>51</v>
      </c>
      <c r="B53" s="21" t="s">
        <v>711</v>
      </c>
      <c r="C53" s="21" t="s">
        <v>712</v>
      </c>
      <c r="D53" s="22">
        <v>9</v>
      </c>
      <c r="E53" s="21" t="s">
        <v>1374</v>
      </c>
      <c r="F53" s="21" t="s">
        <v>6</v>
      </c>
      <c r="G53" s="21">
        <v>1201</v>
      </c>
      <c r="H53" s="21">
        <v>1201</v>
      </c>
      <c r="I53" s="21">
        <v>0</v>
      </c>
      <c r="J53" s="21">
        <v>0</v>
      </c>
      <c r="K53" s="27">
        <v>41</v>
      </c>
      <c r="L53" s="21">
        <f t="shared" si="3"/>
        <v>0</v>
      </c>
    </row>
    <row r="54" spans="1:12" s="23" customFormat="1" ht="11.25" x14ac:dyDescent="0.15">
      <c r="A54" s="21">
        <f t="shared" si="2"/>
        <v>52</v>
      </c>
      <c r="B54" s="21" t="s">
        <v>432</v>
      </c>
      <c r="C54" s="21" t="s">
        <v>433</v>
      </c>
      <c r="D54" s="22">
        <v>9</v>
      </c>
      <c r="E54" s="21" t="s">
        <v>1374</v>
      </c>
      <c r="F54" s="21" t="s">
        <v>6</v>
      </c>
      <c r="G54" s="21">
        <v>1180</v>
      </c>
      <c r="H54" s="21">
        <v>1180</v>
      </c>
      <c r="I54" s="21">
        <v>0</v>
      </c>
      <c r="J54" s="21">
        <v>0</v>
      </c>
      <c r="K54" s="27">
        <v>545</v>
      </c>
      <c r="L54" s="21">
        <f t="shared" si="3"/>
        <v>0</v>
      </c>
    </row>
    <row r="55" spans="1:12" s="23" customFormat="1" ht="11.25" x14ac:dyDescent="0.15">
      <c r="A55" s="21">
        <f t="shared" si="2"/>
        <v>53</v>
      </c>
      <c r="B55" s="21" t="s">
        <v>1002</v>
      </c>
      <c r="C55" s="21" t="s">
        <v>1003</v>
      </c>
      <c r="D55" s="22">
        <v>9</v>
      </c>
      <c r="E55" s="21" t="s">
        <v>1374</v>
      </c>
      <c r="F55" s="21" t="s">
        <v>6</v>
      </c>
      <c r="G55" s="21">
        <v>1178</v>
      </c>
      <c r="H55" s="21">
        <v>1178</v>
      </c>
      <c r="I55" s="21">
        <v>0</v>
      </c>
      <c r="J55" s="21">
        <v>0</v>
      </c>
      <c r="K55" s="27">
        <v>715</v>
      </c>
      <c r="L55" s="21">
        <f t="shared" si="3"/>
        <v>0</v>
      </c>
    </row>
    <row r="56" spans="1:12" s="23" customFormat="1" ht="11.25" x14ac:dyDescent="0.15">
      <c r="A56" s="21">
        <f t="shared" si="2"/>
        <v>54</v>
      </c>
      <c r="B56" s="21" t="s">
        <v>774</v>
      </c>
      <c r="C56" s="21" t="s">
        <v>775</v>
      </c>
      <c r="D56" s="22">
        <v>9</v>
      </c>
      <c r="E56" s="21" t="s">
        <v>1374</v>
      </c>
      <c r="F56" s="21" t="s">
        <v>6</v>
      </c>
      <c r="G56" s="21">
        <v>1177</v>
      </c>
      <c r="H56" s="21">
        <v>1177</v>
      </c>
      <c r="I56" s="21">
        <v>0</v>
      </c>
      <c r="J56" s="21">
        <v>0</v>
      </c>
      <c r="K56" s="27">
        <v>430</v>
      </c>
      <c r="L56" s="21">
        <f t="shared" si="3"/>
        <v>0</v>
      </c>
    </row>
    <row r="57" spans="1:12" s="23" customFormat="1" ht="11.25" x14ac:dyDescent="0.15">
      <c r="A57" s="21">
        <f t="shared" si="2"/>
        <v>55</v>
      </c>
      <c r="B57" s="21" t="s">
        <v>341</v>
      </c>
      <c r="C57" s="21" t="s">
        <v>342</v>
      </c>
      <c r="D57" s="22">
        <v>9</v>
      </c>
      <c r="E57" s="21" t="s">
        <v>1374</v>
      </c>
      <c r="F57" s="21" t="s">
        <v>6</v>
      </c>
      <c r="G57" s="21">
        <v>1160</v>
      </c>
      <c r="H57" s="21">
        <v>1160</v>
      </c>
      <c r="I57" s="21">
        <v>0</v>
      </c>
      <c r="J57" s="21">
        <v>0</v>
      </c>
      <c r="K57" s="27">
        <v>3475</v>
      </c>
      <c r="L57" s="21">
        <f t="shared" si="3"/>
        <v>0</v>
      </c>
    </row>
    <row r="58" spans="1:12" s="23" customFormat="1" ht="11.25" x14ac:dyDescent="0.15">
      <c r="A58" s="21">
        <f t="shared" si="2"/>
        <v>56</v>
      </c>
      <c r="B58" s="21" t="s">
        <v>728</v>
      </c>
      <c r="C58" s="21" t="s">
        <v>729</v>
      </c>
      <c r="D58" s="22">
        <v>9</v>
      </c>
      <c r="E58" s="21" t="s">
        <v>1374</v>
      </c>
      <c r="F58" s="21" t="s">
        <v>6</v>
      </c>
      <c r="G58" s="21">
        <v>1157</v>
      </c>
      <c r="H58" s="21">
        <v>1157</v>
      </c>
      <c r="I58" s="21">
        <v>0</v>
      </c>
      <c r="J58" s="21">
        <v>0</v>
      </c>
      <c r="K58" s="27">
        <v>66</v>
      </c>
      <c r="L58" s="21">
        <f t="shared" si="3"/>
        <v>0</v>
      </c>
    </row>
    <row r="59" spans="1:12" s="23" customFormat="1" ht="11.25" x14ac:dyDescent="0.15">
      <c r="A59" s="21">
        <f t="shared" si="2"/>
        <v>57</v>
      </c>
      <c r="B59" s="21" t="s">
        <v>1071</v>
      </c>
      <c r="C59" s="21" t="s">
        <v>1072</v>
      </c>
      <c r="D59" s="22">
        <v>9</v>
      </c>
      <c r="E59" s="21" t="s">
        <v>1374</v>
      </c>
      <c r="F59" s="21" t="s">
        <v>6</v>
      </c>
      <c r="G59" s="21">
        <v>1134</v>
      </c>
      <c r="H59" s="21">
        <v>1134</v>
      </c>
      <c r="I59" s="21">
        <v>0</v>
      </c>
      <c r="J59" s="21">
        <v>0</v>
      </c>
      <c r="K59" s="27">
        <v>82</v>
      </c>
      <c r="L59" s="21">
        <f t="shared" si="3"/>
        <v>0</v>
      </c>
    </row>
    <row r="60" spans="1:12" s="23" customFormat="1" ht="11.25" x14ac:dyDescent="0.15">
      <c r="A60" s="21">
        <f t="shared" si="2"/>
        <v>58</v>
      </c>
      <c r="B60" s="21" t="s">
        <v>2337</v>
      </c>
      <c r="C60" s="21" t="s">
        <v>2351</v>
      </c>
      <c r="D60" s="22">
        <v>9</v>
      </c>
      <c r="E60" s="21" t="s">
        <v>2386</v>
      </c>
      <c r="F60" s="21" t="s">
        <v>2887</v>
      </c>
      <c r="G60" s="21">
        <v>1133</v>
      </c>
      <c r="H60" s="21">
        <v>1133</v>
      </c>
      <c r="I60" s="21">
        <v>0</v>
      </c>
      <c r="J60" s="21">
        <v>0</v>
      </c>
      <c r="K60" s="27">
        <v>74</v>
      </c>
      <c r="L60" s="21">
        <f t="shared" si="3"/>
        <v>0</v>
      </c>
    </row>
    <row r="61" spans="1:12" s="23" customFormat="1" ht="11.25" x14ac:dyDescent="0.15">
      <c r="A61" s="21">
        <f t="shared" si="2"/>
        <v>59</v>
      </c>
      <c r="B61" s="21" t="s">
        <v>819</v>
      </c>
      <c r="C61" s="21" t="s">
        <v>820</v>
      </c>
      <c r="D61" s="22">
        <v>9</v>
      </c>
      <c r="E61" s="21" t="s">
        <v>1374</v>
      </c>
      <c r="F61" s="21" t="s">
        <v>6</v>
      </c>
      <c r="G61" s="21">
        <v>1107</v>
      </c>
      <c r="H61" s="21">
        <v>1107</v>
      </c>
      <c r="I61" s="21">
        <v>0</v>
      </c>
      <c r="J61" s="21">
        <v>0</v>
      </c>
      <c r="K61" s="27">
        <v>1359</v>
      </c>
      <c r="L61" s="21">
        <f t="shared" si="3"/>
        <v>0</v>
      </c>
    </row>
    <row r="62" spans="1:12" s="23" customFormat="1" ht="11.25" x14ac:dyDescent="0.15">
      <c r="A62" s="21">
        <f t="shared" si="2"/>
        <v>60</v>
      </c>
      <c r="B62" s="21" t="s">
        <v>57</v>
      </c>
      <c r="C62" s="21" t="s">
        <v>58</v>
      </c>
      <c r="D62" s="22">
        <v>9</v>
      </c>
      <c r="E62" s="21" t="s">
        <v>1374</v>
      </c>
      <c r="F62" s="21" t="s">
        <v>6</v>
      </c>
      <c r="G62" s="21">
        <v>1086</v>
      </c>
      <c r="H62" s="21">
        <v>1086</v>
      </c>
      <c r="I62" s="21">
        <v>0</v>
      </c>
      <c r="J62" s="21">
        <v>0</v>
      </c>
      <c r="K62" s="27">
        <v>26</v>
      </c>
      <c r="L62" s="21">
        <f t="shared" si="3"/>
        <v>0</v>
      </c>
    </row>
    <row r="63" spans="1:12" s="23" customFormat="1" ht="11.25" x14ac:dyDescent="0.15">
      <c r="A63" s="21">
        <f t="shared" si="2"/>
        <v>61</v>
      </c>
      <c r="B63" s="21" t="s">
        <v>960</v>
      </c>
      <c r="C63" s="21" t="s">
        <v>961</v>
      </c>
      <c r="D63" s="22">
        <v>9</v>
      </c>
      <c r="E63" s="21" t="s">
        <v>1374</v>
      </c>
      <c r="F63" s="21" t="s">
        <v>6</v>
      </c>
      <c r="G63" s="21">
        <v>1073</v>
      </c>
      <c r="H63" s="21">
        <v>1073</v>
      </c>
      <c r="I63" s="21">
        <v>0</v>
      </c>
      <c r="J63" s="21">
        <v>0</v>
      </c>
      <c r="K63" s="27">
        <v>145</v>
      </c>
      <c r="L63" s="21">
        <f t="shared" si="3"/>
        <v>0</v>
      </c>
    </row>
    <row r="64" spans="1:12" s="23" customFormat="1" ht="11.25" x14ac:dyDescent="0.15">
      <c r="A64" s="21">
        <f t="shared" si="2"/>
        <v>62</v>
      </c>
      <c r="B64" s="21" t="s">
        <v>183</v>
      </c>
      <c r="C64" s="21" t="s">
        <v>184</v>
      </c>
      <c r="D64" s="22">
        <v>9</v>
      </c>
      <c r="E64" s="21" t="s">
        <v>1374</v>
      </c>
      <c r="F64" s="21" t="s">
        <v>6</v>
      </c>
      <c r="G64" s="21">
        <v>1070</v>
      </c>
      <c r="H64" s="21">
        <v>1070</v>
      </c>
      <c r="I64" s="21">
        <v>0</v>
      </c>
      <c r="J64" s="21">
        <v>0</v>
      </c>
      <c r="K64" s="27">
        <v>1814</v>
      </c>
      <c r="L64" s="21">
        <f t="shared" si="3"/>
        <v>0</v>
      </c>
    </row>
    <row r="65" spans="1:12" s="23" customFormat="1" ht="11.25" x14ac:dyDescent="0.15">
      <c r="A65" s="21">
        <f t="shared" si="2"/>
        <v>63</v>
      </c>
      <c r="B65" s="21" t="s">
        <v>203</v>
      </c>
      <c r="C65" s="21" t="s">
        <v>204</v>
      </c>
      <c r="D65" s="22">
        <v>9</v>
      </c>
      <c r="E65" s="21" t="s">
        <v>1374</v>
      </c>
      <c r="F65" s="21" t="s">
        <v>6</v>
      </c>
      <c r="G65" s="21">
        <v>1068</v>
      </c>
      <c r="H65" s="21">
        <v>1068</v>
      </c>
      <c r="I65" s="21">
        <v>0</v>
      </c>
      <c r="J65" s="21">
        <v>0</v>
      </c>
      <c r="K65" s="27">
        <v>810</v>
      </c>
      <c r="L65" s="21">
        <f t="shared" si="3"/>
        <v>0</v>
      </c>
    </row>
    <row r="66" spans="1:12" s="23" customFormat="1" ht="11.25" x14ac:dyDescent="0.15">
      <c r="A66" s="21">
        <f t="shared" si="2"/>
        <v>64</v>
      </c>
      <c r="B66" s="21" t="s">
        <v>1218</v>
      </c>
      <c r="C66" s="21" t="s">
        <v>1219</v>
      </c>
      <c r="D66" s="22">
        <v>9</v>
      </c>
      <c r="E66" s="21" t="s">
        <v>1374</v>
      </c>
      <c r="F66" s="21" t="s">
        <v>6</v>
      </c>
      <c r="G66" s="21">
        <v>1068</v>
      </c>
      <c r="H66" s="21">
        <v>1068</v>
      </c>
      <c r="I66" s="21">
        <v>0</v>
      </c>
      <c r="J66" s="21">
        <v>0</v>
      </c>
      <c r="K66" s="27">
        <v>1479</v>
      </c>
      <c r="L66" s="21">
        <f t="shared" si="3"/>
        <v>0</v>
      </c>
    </row>
    <row r="67" spans="1:12" s="23" customFormat="1" ht="11.25" x14ac:dyDescent="0.15">
      <c r="A67" s="21">
        <f t="shared" si="2"/>
        <v>65</v>
      </c>
      <c r="B67" s="21" t="s">
        <v>1117</v>
      </c>
      <c r="C67" s="21" t="s">
        <v>1118</v>
      </c>
      <c r="D67" s="22">
        <v>9</v>
      </c>
      <c r="E67" s="21" t="s">
        <v>1374</v>
      </c>
      <c r="F67" s="21" t="s">
        <v>6</v>
      </c>
      <c r="G67" s="21">
        <v>1060</v>
      </c>
      <c r="H67" s="21">
        <v>1060</v>
      </c>
      <c r="I67" s="21">
        <v>0</v>
      </c>
      <c r="J67" s="21">
        <v>0</v>
      </c>
      <c r="K67" s="27">
        <v>1421</v>
      </c>
      <c r="L67" s="21">
        <f t="shared" si="3"/>
        <v>0</v>
      </c>
    </row>
    <row r="68" spans="1:12" s="23" customFormat="1" ht="11.25" x14ac:dyDescent="0.15">
      <c r="A68" s="21">
        <f t="shared" ref="A68:A99" si="4">ROW()-2</f>
        <v>66</v>
      </c>
      <c r="B68" s="21" t="s">
        <v>3030</v>
      </c>
      <c r="C68" s="21" t="s">
        <v>3031</v>
      </c>
      <c r="D68" s="22">
        <v>9</v>
      </c>
      <c r="E68" s="21" t="s">
        <v>3048</v>
      </c>
      <c r="F68" s="21" t="s">
        <v>6</v>
      </c>
      <c r="G68" s="21">
        <v>1058</v>
      </c>
      <c r="H68" s="21">
        <v>1058</v>
      </c>
      <c r="I68" s="21">
        <v>0</v>
      </c>
      <c r="J68" s="21">
        <v>0</v>
      </c>
      <c r="K68" s="27">
        <v>357</v>
      </c>
      <c r="L68" s="21">
        <f t="shared" ref="L68:L99" si="5">IF(K68&lt;3,1,0)</f>
        <v>0</v>
      </c>
    </row>
    <row r="69" spans="1:12" s="23" customFormat="1" ht="11.25" x14ac:dyDescent="0.15">
      <c r="A69" s="21">
        <f t="shared" si="4"/>
        <v>67</v>
      </c>
      <c r="B69" s="21" t="s">
        <v>12</v>
      </c>
      <c r="C69" s="21" t="s">
        <v>13</v>
      </c>
      <c r="D69" s="22">
        <v>9</v>
      </c>
      <c r="E69" s="21" t="s">
        <v>1374</v>
      </c>
      <c r="F69" s="21" t="s">
        <v>6</v>
      </c>
      <c r="G69" s="21">
        <v>1057</v>
      </c>
      <c r="H69" s="21">
        <v>1057</v>
      </c>
      <c r="I69" s="21">
        <v>0</v>
      </c>
      <c r="J69" s="21">
        <v>0</v>
      </c>
      <c r="K69" s="27">
        <v>1383</v>
      </c>
      <c r="L69" s="21">
        <f t="shared" si="5"/>
        <v>0</v>
      </c>
    </row>
    <row r="70" spans="1:12" s="23" customFormat="1" ht="11.25" x14ac:dyDescent="0.15">
      <c r="A70" s="21">
        <f t="shared" si="4"/>
        <v>68</v>
      </c>
      <c r="B70" s="21" t="s">
        <v>277</v>
      </c>
      <c r="C70" s="21" t="s">
        <v>278</v>
      </c>
      <c r="D70" s="22">
        <v>9</v>
      </c>
      <c r="E70" s="21" t="s">
        <v>1374</v>
      </c>
      <c r="F70" s="21" t="s">
        <v>6</v>
      </c>
      <c r="G70" s="21">
        <v>1056</v>
      </c>
      <c r="H70" s="21">
        <v>1056</v>
      </c>
      <c r="I70" s="21">
        <v>0</v>
      </c>
      <c r="J70" s="21">
        <v>0</v>
      </c>
      <c r="K70" s="27">
        <v>2247</v>
      </c>
      <c r="L70" s="21">
        <f t="shared" si="5"/>
        <v>0</v>
      </c>
    </row>
    <row r="71" spans="1:12" s="23" customFormat="1" ht="11.25" x14ac:dyDescent="0.15">
      <c r="A71" s="21">
        <f t="shared" si="4"/>
        <v>69</v>
      </c>
      <c r="B71" s="21" t="s">
        <v>114</v>
      </c>
      <c r="C71" s="21" t="s">
        <v>115</v>
      </c>
      <c r="D71" s="22">
        <v>9</v>
      </c>
      <c r="E71" s="21" t="s">
        <v>1374</v>
      </c>
      <c r="F71" s="21" t="s">
        <v>6</v>
      </c>
      <c r="G71" s="21">
        <v>1053</v>
      </c>
      <c r="H71" s="21">
        <v>1053</v>
      </c>
      <c r="I71" s="21">
        <v>0</v>
      </c>
      <c r="J71" s="21">
        <v>0</v>
      </c>
      <c r="K71" s="27">
        <v>20</v>
      </c>
      <c r="L71" s="21">
        <f t="shared" si="5"/>
        <v>0</v>
      </c>
    </row>
    <row r="72" spans="1:12" s="23" customFormat="1" ht="11.25" x14ac:dyDescent="0.15">
      <c r="A72" s="21">
        <f t="shared" si="4"/>
        <v>70</v>
      </c>
      <c r="B72" s="21" t="s">
        <v>731</v>
      </c>
      <c r="C72" s="21" t="s">
        <v>732</v>
      </c>
      <c r="D72" s="22">
        <v>9</v>
      </c>
      <c r="E72" s="21" t="s">
        <v>1374</v>
      </c>
      <c r="F72" s="21" t="s">
        <v>6</v>
      </c>
      <c r="G72" s="21">
        <v>1051</v>
      </c>
      <c r="H72" s="21">
        <v>1051</v>
      </c>
      <c r="I72" s="21">
        <v>0</v>
      </c>
      <c r="J72" s="21">
        <v>0</v>
      </c>
      <c r="K72" s="27">
        <v>857</v>
      </c>
      <c r="L72" s="21">
        <f t="shared" si="5"/>
        <v>0</v>
      </c>
    </row>
    <row r="73" spans="1:12" s="23" customFormat="1" ht="11.25" x14ac:dyDescent="0.15">
      <c r="A73" s="21">
        <f t="shared" si="4"/>
        <v>71</v>
      </c>
      <c r="B73" s="21" t="s">
        <v>666</v>
      </c>
      <c r="C73" s="21" t="s">
        <v>667</v>
      </c>
      <c r="D73" s="22">
        <v>9</v>
      </c>
      <c r="E73" s="21" t="s">
        <v>1374</v>
      </c>
      <c r="F73" s="21" t="s">
        <v>6</v>
      </c>
      <c r="G73" s="21">
        <v>1043</v>
      </c>
      <c r="H73" s="21">
        <v>1043</v>
      </c>
      <c r="I73" s="21">
        <v>0</v>
      </c>
      <c r="J73" s="21">
        <v>0</v>
      </c>
      <c r="K73" s="27">
        <v>299</v>
      </c>
      <c r="L73" s="21">
        <f t="shared" si="5"/>
        <v>0</v>
      </c>
    </row>
    <row r="74" spans="1:12" s="23" customFormat="1" ht="11.25" x14ac:dyDescent="0.15">
      <c r="A74" s="21">
        <f t="shared" si="4"/>
        <v>72</v>
      </c>
      <c r="B74" s="21" t="s">
        <v>934</v>
      </c>
      <c r="C74" s="21" t="s">
        <v>1880</v>
      </c>
      <c r="D74" s="22">
        <v>9</v>
      </c>
      <c r="E74" s="21" t="s">
        <v>1374</v>
      </c>
      <c r="F74" s="21" t="s">
        <v>6</v>
      </c>
      <c r="G74" s="21">
        <v>1016</v>
      </c>
      <c r="H74" s="21">
        <v>1016</v>
      </c>
      <c r="I74" s="21">
        <v>0</v>
      </c>
      <c r="J74" s="21">
        <v>0</v>
      </c>
      <c r="K74" s="27">
        <v>56</v>
      </c>
      <c r="L74" s="21">
        <f t="shared" si="5"/>
        <v>0</v>
      </c>
    </row>
    <row r="75" spans="1:12" s="23" customFormat="1" ht="11.25" x14ac:dyDescent="0.15">
      <c r="A75" s="21">
        <f t="shared" si="4"/>
        <v>73</v>
      </c>
      <c r="B75" s="21" t="s">
        <v>1127</v>
      </c>
      <c r="C75" s="21" t="s">
        <v>1128</v>
      </c>
      <c r="D75" s="22">
        <v>9</v>
      </c>
      <c r="E75" s="21" t="s">
        <v>1374</v>
      </c>
      <c r="F75" s="21" t="s">
        <v>6</v>
      </c>
      <c r="G75" s="21">
        <v>1007</v>
      </c>
      <c r="H75" s="21">
        <v>1007</v>
      </c>
      <c r="I75" s="21">
        <v>0</v>
      </c>
      <c r="J75" s="21">
        <v>0</v>
      </c>
      <c r="K75" s="27">
        <v>25</v>
      </c>
      <c r="L75" s="21">
        <f t="shared" si="5"/>
        <v>0</v>
      </c>
    </row>
    <row r="76" spans="1:12" s="23" customFormat="1" ht="11.25" x14ac:dyDescent="0.15">
      <c r="A76" s="21">
        <f t="shared" si="4"/>
        <v>74</v>
      </c>
      <c r="B76" s="21" t="s">
        <v>1066</v>
      </c>
      <c r="C76" s="21" t="s">
        <v>1067</v>
      </c>
      <c r="D76" s="22">
        <v>9</v>
      </c>
      <c r="E76" s="21" t="s">
        <v>1374</v>
      </c>
      <c r="F76" s="21" t="s">
        <v>6</v>
      </c>
      <c r="G76" s="21">
        <v>1001</v>
      </c>
      <c r="H76" s="21">
        <v>1001</v>
      </c>
      <c r="I76" s="21">
        <v>0</v>
      </c>
      <c r="J76" s="21">
        <v>0</v>
      </c>
      <c r="K76" s="27">
        <v>565</v>
      </c>
      <c r="L76" s="21">
        <f t="shared" si="5"/>
        <v>0</v>
      </c>
    </row>
    <row r="77" spans="1:12" s="23" customFormat="1" ht="11.25" x14ac:dyDescent="0.15">
      <c r="A77" s="21">
        <f t="shared" si="4"/>
        <v>75</v>
      </c>
      <c r="B77" s="21" t="s">
        <v>3034</v>
      </c>
      <c r="C77" s="21" t="s">
        <v>3035</v>
      </c>
      <c r="D77" s="22">
        <v>9</v>
      </c>
      <c r="E77" s="21" t="s">
        <v>3048</v>
      </c>
      <c r="F77" s="21" t="s">
        <v>6</v>
      </c>
      <c r="G77" s="21">
        <v>989</v>
      </c>
      <c r="H77" s="21">
        <v>989</v>
      </c>
      <c r="I77" s="21">
        <v>0</v>
      </c>
      <c r="J77" s="21">
        <v>0</v>
      </c>
      <c r="K77" s="27">
        <v>3634</v>
      </c>
      <c r="L77" s="21">
        <f t="shared" si="5"/>
        <v>0</v>
      </c>
    </row>
    <row r="78" spans="1:12" s="23" customFormat="1" ht="11.25" x14ac:dyDescent="0.15">
      <c r="A78" s="21">
        <f t="shared" si="4"/>
        <v>76</v>
      </c>
      <c r="B78" s="21" t="s">
        <v>636</v>
      </c>
      <c r="C78" s="21" t="s">
        <v>637</v>
      </c>
      <c r="D78" s="22">
        <v>9</v>
      </c>
      <c r="E78" s="21" t="s">
        <v>1374</v>
      </c>
      <c r="F78" s="21" t="s">
        <v>6</v>
      </c>
      <c r="G78" s="21">
        <v>979</v>
      </c>
      <c r="H78" s="21">
        <v>979</v>
      </c>
      <c r="I78" s="21">
        <v>0</v>
      </c>
      <c r="J78" s="21">
        <v>0</v>
      </c>
      <c r="K78" s="27">
        <v>54</v>
      </c>
      <c r="L78" s="21">
        <f t="shared" si="5"/>
        <v>0</v>
      </c>
    </row>
    <row r="79" spans="1:12" s="23" customFormat="1" ht="11.25" x14ac:dyDescent="0.15">
      <c r="A79" s="21">
        <f t="shared" si="4"/>
        <v>77</v>
      </c>
      <c r="B79" s="21" t="s">
        <v>2921</v>
      </c>
      <c r="C79" s="21" t="s">
        <v>761</v>
      </c>
      <c r="D79" s="22">
        <v>9</v>
      </c>
      <c r="E79" s="21" t="s">
        <v>1374</v>
      </c>
      <c r="F79" s="21" t="s">
        <v>7</v>
      </c>
      <c r="G79" s="21">
        <v>967</v>
      </c>
      <c r="H79" s="21">
        <v>967</v>
      </c>
      <c r="I79" s="21">
        <v>0</v>
      </c>
      <c r="J79" s="21">
        <v>0</v>
      </c>
      <c r="K79" s="27">
        <v>362</v>
      </c>
      <c r="L79" s="21">
        <f t="shared" si="5"/>
        <v>0</v>
      </c>
    </row>
    <row r="80" spans="1:12" s="23" customFormat="1" ht="11.25" x14ac:dyDescent="0.15">
      <c r="A80" s="21">
        <f t="shared" si="4"/>
        <v>78</v>
      </c>
      <c r="B80" s="21" t="s">
        <v>693</v>
      </c>
      <c r="C80" s="21" t="s">
        <v>694</v>
      </c>
      <c r="D80" s="22">
        <v>9</v>
      </c>
      <c r="E80" s="21" t="s">
        <v>1374</v>
      </c>
      <c r="F80" s="21" t="s">
        <v>7</v>
      </c>
      <c r="G80" s="21">
        <v>946</v>
      </c>
      <c r="H80" s="21">
        <v>946</v>
      </c>
      <c r="I80" s="21">
        <v>0</v>
      </c>
      <c r="J80" s="21">
        <v>0</v>
      </c>
      <c r="K80" s="27">
        <v>13</v>
      </c>
      <c r="L80" s="21">
        <f t="shared" si="5"/>
        <v>0</v>
      </c>
    </row>
    <row r="81" spans="1:12" s="23" customFormat="1" ht="11.25" x14ac:dyDescent="0.15">
      <c r="A81" s="21">
        <f t="shared" si="4"/>
        <v>79</v>
      </c>
      <c r="B81" s="21" t="s">
        <v>1063</v>
      </c>
      <c r="C81" s="21" t="s">
        <v>1064</v>
      </c>
      <c r="D81" s="22">
        <v>9</v>
      </c>
      <c r="E81" s="21" t="s">
        <v>1374</v>
      </c>
      <c r="F81" s="21" t="s">
        <v>7</v>
      </c>
      <c r="G81" s="21">
        <v>938</v>
      </c>
      <c r="H81" s="21">
        <v>938</v>
      </c>
      <c r="I81" s="21">
        <v>0</v>
      </c>
      <c r="J81" s="21">
        <v>0</v>
      </c>
      <c r="K81" s="27">
        <v>41</v>
      </c>
      <c r="L81" s="21">
        <f t="shared" si="5"/>
        <v>0</v>
      </c>
    </row>
    <row r="82" spans="1:12" s="23" customFormat="1" ht="11.25" x14ac:dyDescent="0.15">
      <c r="A82" s="21">
        <f t="shared" si="4"/>
        <v>80</v>
      </c>
      <c r="B82" s="21" t="s">
        <v>1227</v>
      </c>
      <c r="C82" s="21" t="s">
        <v>1228</v>
      </c>
      <c r="D82" s="22">
        <v>9</v>
      </c>
      <c r="E82" s="21" t="s">
        <v>1374</v>
      </c>
      <c r="F82" s="21" t="s">
        <v>7</v>
      </c>
      <c r="G82" s="21">
        <v>925</v>
      </c>
      <c r="H82" s="21">
        <v>925</v>
      </c>
      <c r="I82" s="21">
        <v>0</v>
      </c>
      <c r="J82" s="21">
        <v>0</v>
      </c>
      <c r="K82" s="27">
        <v>870</v>
      </c>
      <c r="L82" s="21">
        <f t="shared" si="5"/>
        <v>0</v>
      </c>
    </row>
    <row r="83" spans="1:12" s="23" customFormat="1" ht="11.25" x14ac:dyDescent="0.15">
      <c r="A83" s="21">
        <f t="shared" si="4"/>
        <v>81</v>
      </c>
      <c r="B83" s="21" t="s">
        <v>1246</v>
      </c>
      <c r="C83" s="21" t="s">
        <v>1870</v>
      </c>
      <c r="D83" s="22">
        <v>9</v>
      </c>
      <c r="E83" s="21" t="s">
        <v>1374</v>
      </c>
      <c r="F83" s="21" t="s">
        <v>7</v>
      </c>
      <c r="G83" s="21">
        <v>924</v>
      </c>
      <c r="H83" s="21">
        <v>924</v>
      </c>
      <c r="I83" s="21">
        <v>0</v>
      </c>
      <c r="J83" s="21">
        <v>0</v>
      </c>
      <c r="K83" s="27">
        <v>150</v>
      </c>
      <c r="L83" s="21">
        <f t="shared" si="5"/>
        <v>0</v>
      </c>
    </row>
    <row r="84" spans="1:12" s="23" customFormat="1" ht="11.25" x14ac:dyDescent="0.15">
      <c r="A84" s="21">
        <f t="shared" si="4"/>
        <v>82</v>
      </c>
      <c r="B84" s="21" t="s">
        <v>467</v>
      </c>
      <c r="C84" s="21" t="s">
        <v>468</v>
      </c>
      <c r="D84" s="22">
        <v>9</v>
      </c>
      <c r="E84" s="21" t="s">
        <v>1374</v>
      </c>
      <c r="F84" s="21" t="s">
        <v>7</v>
      </c>
      <c r="G84" s="21">
        <v>905</v>
      </c>
      <c r="H84" s="21">
        <v>905</v>
      </c>
      <c r="I84" s="21">
        <v>0</v>
      </c>
      <c r="J84" s="21">
        <v>0</v>
      </c>
      <c r="K84" s="27">
        <v>98</v>
      </c>
      <c r="L84" s="21">
        <f t="shared" si="5"/>
        <v>0</v>
      </c>
    </row>
    <row r="85" spans="1:12" s="23" customFormat="1" ht="11.25" x14ac:dyDescent="0.15">
      <c r="A85" s="21">
        <f t="shared" si="4"/>
        <v>83</v>
      </c>
      <c r="B85" s="21" t="s">
        <v>576</v>
      </c>
      <c r="C85" s="21" t="s">
        <v>577</v>
      </c>
      <c r="D85" s="22">
        <v>9</v>
      </c>
      <c r="E85" s="21" t="s">
        <v>1374</v>
      </c>
      <c r="F85" s="21" t="s">
        <v>7</v>
      </c>
      <c r="G85" s="21">
        <v>903</v>
      </c>
      <c r="H85" s="21">
        <v>903</v>
      </c>
      <c r="I85" s="21">
        <v>0</v>
      </c>
      <c r="J85" s="21">
        <v>0</v>
      </c>
      <c r="K85" s="27">
        <v>139</v>
      </c>
      <c r="L85" s="21">
        <f t="shared" si="5"/>
        <v>0</v>
      </c>
    </row>
    <row r="86" spans="1:12" s="23" customFormat="1" ht="11.25" x14ac:dyDescent="0.15">
      <c r="A86" s="21">
        <f t="shared" si="4"/>
        <v>84</v>
      </c>
      <c r="B86" s="21" t="s">
        <v>3054</v>
      </c>
      <c r="C86" s="21" t="s">
        <v>1177</v>
      </c>
      <c r="D86" s="22">
        <v>9</v>
      </c>
      <c r="E86" s="21" t="s">
        <v>1374</v>
      </c>
      <c r="F86" s="21" t="s">
        <v>7</v>
      </c>
      <c r="G86" s="21">
        <v>879</v>
      </c>
      <c r="H86" s="21">
        <v>879</v>
      </c>
      <c r="I86" s="21">
        <v>0</v>
      </c>
      <c r="J86" s="21">
        <v>0</v>
      </c>
      <c r="K86" s="27">
        <v>52</v>
      </c>
      <c r="L86" s="21">
        <f t="shared" si="5"/>
        <v>0</v>
      </c>
    </row>
    <row r="87" spans="1:12" s="23" customFormat="1" ht="11.25" x14ac:dyDescent="0.15">
      <c r="A87" s="21">
        <f t="shared" si="4"/>
        <v>85</v>
      </c>
      <c r="B87" s="21" t="s">
        <v>2342</v>
      </c>
      <c r="C87" s="21" t="s">
        <v>2359</v>
      </c>
      <c r="D87" s="22">
        <v>9</v>
      </c>
      <c r="E87" s="21" t="s">
        <v>2386</v>
      </c>
      <c r="F87" s="21" t="s">
        <v>7</v>
      </c>
      <c r="G87" s="21">
        <v>877</v>
      </c>
      <c r="H87" s="21">
        <v>877</v>
      </c>
      <c r="I87" s="21">
        <v>0</v>
      </c>
      <c r="J87" s="21">
        <v>0</v>
      </c>
      <c r="K87" s="27">
        <v>384</v>
      </c>
      <c r="L87" s="21">
        <f t="shared" si="5"/>
        <v>0</v>
      </c>
    </row>
    <row r="88" spans="1:12" s="23" customFormat="1" ht="11.25" x14ac:dyDescent="0.15">
      <c r="A88" s="21">
        <f t="shared" si="4"/>
        <v>86</v>
      </c>
      <c r="B88" s="21" t="s">
        <v>699</v>
      </c>
      <c r="C88" s="21" t="s">
        <v>700</v>
      </c>
      <c r="D88" s="22">
        <v>9</v>
      </c>
      <c r="E88" s="21" t="s">
        <v>1374</v>
      </c>
      <c r="F88" s="21" t="s">
        <v>7</v>
      </c>
      <c r="G88" s="21">
        <v>857</v>
      </c>
      <c r="H88" s="21">
        <v>857</v>
      </c>
      <c r="I88" s="21">
        <v>0</v>
      </c>
      <c r="J88" s="21">
        <v>0</v>
      </c>
      <c r="K88" s="27">
        <v>113</v>
      </c>
      <c r="L88" s="21">
        <f t="shared" si="5"/>
        <v>0</v>
      </c>
    </row>
    <row r="89" spans="1:12" s="23" customFormat="1" ht="11.25" x14ac:dyDescent="0.15">
      <c r="A89" s="21">
        <f t="shared" si="4"/>
        <v>87</v>
      </c>
      <c r="B89" s="21" t="s">
        <v>1119</v>
      </c>
      <c r="C89" s="21" t="s">
        <v>1120</v>
      </c>
      <c r="D89" s="22">
        <v>9</v>
      </c>
      <c r="E89" s="21" t="s">
        <v>1374</v>
      </c>
      <c r="F89" s="21" t="s">
        <v>7</v>
      </c>
      <c r="G89" s="21">
        <v>843</v>
      </c>
      <c r="H89" s="21">
        <v>843</v>
      </c>
      <c r="I89" s="21">
        <v>0</v>
      </c>
      <c r="J89" s="21">
        <v>0</v>
      </c>
      <c r="K89" s="27">
        <v>51</v>
      </c>
      <c r="L89" s="21">
        <f t="shared" si="5"/>
        <v>0</v>
      </c>
    </row>
    <row r="90" spans="1:12" s="23" customFormat="1" ht="11.25" x14ac:dyDescent="0.15">
      <c r="A90" s="21">
        <f t="shared" si="4"/>
        <v>88</v>
      </c>
      <c r="B90" s="21" t="s">
        <v>1088</v>
      </c>
      <c r="C90" s="21" t="s">
        <v>1089</v>
      </c>
      <c r="D90" s="22">
        <v>9</v>
      </c>
      <c r="E90" s="21" t="s">
        <v>1374</v>
      </c>
      <c r="F90" s="21" t="s">
        <v>7</v>
      </c>
      <c r="G90" s="21">
        <v>829</v>
      </c>
      <c r="H90" s="21">
        <v>829</v>
      </c>
      <c r="I90" s="21">
        <v>0</v>
      </c>
      <c r="J90" s="21">
        <v>0</v>
      </c>
      <c r="K90" s="27">
        <v>23</v>
      </c>
      <c r="L90" s="21">
        <f t="shared" si="5"/>
        <v>0</v>
      </c>
    </row>
    <row r="91" spans="1:12" s="23" customFormat="1" ht="11.25" x14ac:dyDescent="0.15">
      <c r="A91" s="21">
        <f t="shared" si="4"/>
        <v>89</v>
      </c>
      <c r="B91" s="21" t="s">
        <v>672</v>
      </c>
      <c r="C91" s="21" t="s">
        <v>673</v>
      </c>
      <c r="D91" s="22">
        <v>9</v>
      </c>
      <c r="E91" s="21" t="s">
        <v>1374</v>
      </c>
      <c r="F91" s="21" t="s">
        <v>7</v>
      </c>
      <c r="G91" s="21">
        <v>824</v>
      </c>
      <c r="H91" s="21">
        <v>824</v>
      </c>
      <c r="I91" s="21">
        <v>0</v>
      </c>
      <c r="J91" s="21">
        <v>0</v>
      </c>
      <c r="K91" s="27">
        <v>26</v>
      </c>
      <c r="L91" s="21">
        <f t="shared" si="5"/>
        <v>0</v>
      </c>
    </row>
    <row r="92" spans="1:12" s="23" customFormat="1" ht="11.25" x14ac:dyDescent="0.15">
      <c r="A92" s="21">
        <f t="shared" si="4"/>
        <v>90</v>
      </c>
      <c r="B92" s="21" t="s">
        <v>1273</v>
      </c>
      <c r="C92" s="21" t="s">
        <v>1274</v>
      </c>
      <c r="D92" s="22">
        <v>9</v>
      </c>
      <c r="E92" s="21" t="s">
        <v>1374</v>
      </c>
      <c r="F92" s="21" t="s">
        <v>7</v>
      </c>
      <c r="G92" s="21">
        <v>819</v>
      </c>
      <c r="H92" s="21">
        <v>819</v>
      </c>
      <c r="I92" s="21">
        <v>0</v>
      </c>
      <c r="J92" s="21">
        <v>0</v>
      </c>
      <c r="K92" s="27">
        <v>158</v>
      </c>
      <c r="L92" s="21">
        <f t="shared" si="5"/>
        <v>0</v>
      </c>
    </row>
    <row r="93" spans="1:12" s="23" customFormat="1" ht="11.25" x14ac:dyDescent="0.15">
      <c r="A93" s="21">
        <f t="shared" si="4"/>
        <v>91</v>
      </c>
      <c r="B93" s="21" t="s">
        <v>766</v>
      </c>
      <c r="C93" s="21" t="s">
        <v>767</v>
      </c>
      <c r="D93" s="22">
        <v>9</v>
      </c>
      <c r="E93" s="21" t="s">
        <v>1374</v>
      </c>
      <c r="F93" s="21" t="s">
        <v>7</v>
      </c>
      <c r="G93" s="21">
        <v>816</v>
      </c>
      <c r="H93" s="21">
        <v>816</v>
      </c>
      <c r="I93" s="21">
        <v>0</v>
      </c>
      <c r="J93" s="21">
        <v>0</v>
      </c>
      <c r="K93" s="27">
        <v>139</v>
      </c>
      <c r="L93" s="21">
        <f t="shared" si="5"/>
        <v>0</v>
      </c>
    </row>
    <row r="94" spans="1:12" s="23" customFormat="1" ht="11.25" x14ac:dyDescent="0.15">
      <c r="A94" s="21">
        <f t="shared" si="4"/>
        <v>92</v>
      </c>
      <c r="B94" s="21" t="s">
        <v>769</v>
      </c>
      <c r="C94" s="21" t="s">
        <v>770</v>
      </c>
      <c r="D94" s="22">
        <v>9</v>
      </c>
      <c r="E94" s="21" t="s">
        <v>1374</v>
      </c>
      <c r="F94" s="21" t="s">
        <v>7</v>
      </c>
      <c r="G94" s="21">
        <v>810</v>
      </c>
      <c r="H94" s="21">
        <v>810</v>
      </c>
      <c r="I94" s="21">
        <v>0</v>
      </c>
      <c r="J94" s="21">
        <v>0</v>
      </c>
      <c r="K94" s="27">
        <v>147</v>
      </c>
      <c r="L94" s="21">
        <f t="shared" si="5"/>
        <v>0</v>
      </c>
    </row>
    <row r="95" spans="1:12" s="23" customFormat="1" ht="11.25" x14ac:dyDescent="0.15">
      <c r="A95" s="21">
        <f t="shared" si="4"/>
        <v>93</v>
      </c>
      <c r="B95" s="21" t="s">
        <v>950</v>
      </c>
      <c r="C95" s="21" t="s">
        <v>951</v>
      </c>
      <c r="D95" s="22">
        <v>9</v>
      </c>
      <c r="E95" s="21" t="s">
        <v>1374</v>
      </c>
      <c r="F95" s="21" t="s">
        <v>7</v>
      </c>
      <c r="G95" s="21">
        <v>778</v>
      </c>
      <c r="H95" s="21">
        <v>778</v>
      </c>
      <c r="I95" s="21">
        <v>0</v>
      </c>
      <c r="J95" s="21">
        <v>0</v>
      </c>
      <c r="K95" s="27">
        <v>11</v>
      </c>
      <c r="L95" s="21">
        <f t="shared" si="5"/>
        <v>0</v>
      </c>
    </row>
    <row r="96" spans="1:12" s="23" customFormat="1" ht="11.25" x14ac:dyDescent="0.15">
      <c r="A96" s="21">
        <f t="shared" si="4"/>
        <v>94</v>
      </c>
      <c r="B96" s="21" t="s">
        <v>1279</v>
      </c>
      <c r="C96" s="21" t="s">
        <v>1280</v>
      </c>
      <c r="D96" s="22">
        <v>9</v>
      </c>
      <c r="E96" s="21" t="s">
        <v>1374</v>
      </c>
      <c r="F96" s="21" t="s">
        <v>7</v>
      </c>
      <c r="G96" s="21">
        <v>773</v>
      </c>
      <c r="H96" s="21">
        <v>773</v>
      </c>
      <c r="I96" s="21">
        <v>0</v>
      </c>
      <c r="J96" s="21">
        <v>0</v>
      </c>
      <c r="K96" s="27">
        <v>12</v>
      </c>
      <c r="L96" s="21">
        <f t="shared" si="5"/>
        <v>0</v>
      </c>
    </row>
    <row r="97" spans="1:12" s="23" customFormat="1" ht="11.25" x14ac:dyDescent="0.15">
      <c r="A97" s="21">
        <f t="shared" si="4"/>
        <v>95</v>
      </c>
      <c r="B97" s="21" t="s">
        <v>916</v>
      </c>
      <c r="C97" s="21" t="s">
        <v>917</v>
      </c>
      <c r="D97" s="22">
        <v>9</v>
      </c>
      <c r="E97" s="21" t="s">
        <v>1374</v>
      </c>
      <c r="F97" s="21" t="s">
        <v>7</v>
      </c>
      <c r="G97" s="21">
        <v>770</v>
      </c>
      <c r="H97" s="21">
        <v>770</v>
      </c>
      <c r="I97" s="21">
        <v>0</v>
      </c>
      <c r="J97" s="21">
        <v>0</v>
      </c>
      <c r="K97" s="27">
        <v>5</v>
      </c>
      <c r="L97" s="21">
        <f t="shared" si="5"/>
        <v>0</v>
      </c>
    </row>
    <row r="98" spans="1:12" s="23" customFormat="1" ht="11.25" x14ac:dyDescent="0.15">
      <c r="A98" s="21">
        <f t="shared" si="4"/>
        <v>96</v>
      </c>
      <c r="B98" s="21" t="s">
        <v>558</v>
      </c>
      <c r="C98" s="21" t="s">
        <v>559</v>
      </c>
      <c r="D98" s="22">
        <v>9</v>
      </c>
      <c r="E98" s="21" t="s">
        <v>1374</v>
      </c>
      <c r="F98" s="21" t="s">
        <v>7</v>
      </c>
      <c r="G98" s="21">
        <v>756</v>
      </c>
      <c r="H98" s="21">
        <v>756</v>
      </c>
      <c r="I98" s="21">
        <v>0</v>
      </c>
      <c r="J98" s="21">
        <v>0</v>
      </c>
      <c r="K98" s="27">
        <v>5</v>
      </c>
      <c r="L98" s="21">
        <f t="shared" si="5"/>
        <v>0</v>
      </c>
    </row>
    <row r="99" spans="1:12" s="23" customFormat="1" ht="11.25" x14ac:dyDescent="0.15">
      <c r="A99" s="21">
        <f t="shared" si="4"/>
        <v>97</v>
      </c>
      <c r="B99" s="21" t="s">
        <v>1350</v>
      </c>
      <c r="C99" s="21" t="s">
        <v>1351</v>
      </c>
      <c r="D99" s="22">
        <v>9</v>
      </c>
      <c r="E99" s="21" t="s">
        <v>1374</v>
      </c>
      <c r="F99" s="21" t="s">
        <v>7</v>
      </c>
      <c r="G99" s="21">
        <v>750</v>
      </c>
      <c r="H99" s="21">
        <v>750</v>
      </c>
      <c r="I99" s="21">
        <v>0</v>
      </c>
      <c r="J99" s="21">
        <v>0</v>
      </c>
      <c r="K99" s="27">
        <v>83</v>
      </c>
      <c r="L99" s="21">
        <f t="shared" si="5"/>
        <v>0</v>
      </c>
    </row>
    <row r="100" spans="1:12" s="23" customFormat="1" ht="11.25" x14ac:dyDescent="0.15">
      <c r="A100" s="21">
        <f t="shared" ref="A100:A118" si="6">ROW()-2</f>
        <v>98</v>
      </c>
      <c r="B100" s="21" t="s">
        <v>669</v>
      </c>
      <c r="C100" s="21" t="s">
        <v>670</v>
      </c>
      <c r="D100" s="22">
        <v>9</v>
      </c>
      <c r="E100" s="21" t="s">
        <v>1374</v>
      </c>
      <c r="F100" s="21" t="s">
        <v>8</v>
      </c>
      <c r="G100" s="21">
        <v>1134</v>
      </c>
      <c r="H100" s="21">
        <v>1134</v>
      </c>
      <c r="I100" s="21">
        <v>0</v>
      </c>
      <c r="J100" s="21">
        <v>0</v>
      </c>
      <c r="K100" s="27">
        <v>0</v>
      </c>
      <c r="L100" s="21">
        <f t="shared" ref="L100:L118" si="7">IF(K100&lt;3,1,0)</f>
        <v>1</v>
      </c>
    </row>
    <row r="101" spans="1:12" s="23" customFormat="1" ht="11.25" x14ac:dyDescent="0.15">
      <c r="A101" s="21">
        <f t="shared" si="6"/>
        <v>99</v>
      </c>
      <c r="B101" s="21" t="s">
        <v>516</v>
      </c>
      <c r="C101" s="21" t="s">
        <v>517</v>
      </c>
      <c r="D101" s="22">
        <v>9</v>
      </c>
      <c r="E101" s="21" t="s">
        <v>1374</v>
      </c>
      <c r="F101" s="21" t="s">
        <v>8</v>
      </c>
      <c r="G101" s="21">
        <v>1087</v>
      </c>
      <c r="H101" s="21">
        <v>1087</v>
      </c>
      <c r="I101" s="21">
        <v>0</v>
      </c>
      <c r="J101" s="21">
        <v>0</v>
      </c>
      <c r="K101" s="27">
        <v>0</v>
      </c>
      <c r="L101" s="21">
        <f t="shared" si="7"/>
        <v>1</v>
      </c>
    </row>
    <row r="102" spans="1:12" s="23" customFormat="1" ht="11.25" x14ac:dyDescent="0.15">
      <c r="A102" s="21">
        <f t="shared" si="6"/>
        <v>100</v>
      </c>
      <c r="B102" s="21" t="s">
        <v>153</v>
      </c>
      <c r="C102" s="21" t="s">
        <v>154</v>
      </c>
      <c r="D102" s="22">
        <v>9</v>
      </c>
      <c r="E102" s="21" t="s">
        <v>1374</v>
      </c>
      <c r="F102" s="21" t="s">
        <v>8</v>
      </c>
      <c r="G102" s="21">
        <v>1031</v>
      </c>
      <c r="H102" s="21">
        <v>1031</v>
      </c>
      <c r="I102" s="21">
        <v>0</v>
      </c>
      <c r="J102" s="21">
        <v>0</v>
      </c>
      <c r="K102" s="27">
        <v>0</v>
      </c>
      <c r="L102" s="21">
        <f t="shared" si="7"/>
        <v>1</v>
      </c>
    </row>
    <row r="103" spans="1:12" s="23" customFormat="1" ht="11.25" x14ac:dyDescent="0.15">
      <c r="A103" s="21">
        <f t="shared" si="6"/>
        <v>101</v>
      </c>
      <c r="B103" s="21" t="s">
        <v>274</v>
      </c>
      <c r="C103" s="21" t="s">
        <v>275</v>
      </c>
      <c r="D103" s="22">
        <v>9</v>
      </c>
      <c r="E103" s="21" t="s">
        <v>1374</v>
      </c>
      <c r="F103" s="21" t="s">
        <v>8</v>
      </c>
      <c r="G103" s="21">
        <v>1019</v>
      </c>
      <c r="H103" s="21">
        <v>1019</v>
      </c>
      <c r="I103" s="21">
        <v>0</v>
      </c>
      <c r="J103" s="21">
        <v>0</v>
      </c>
      <c r="K103" s="27">
        <v>0</v>
      </c>
      <c r="L103" s="21">
        <f t="shared" si="7"/>
        <v>1</v>
      </c>
    </row>
    <row r="104" spans="1:12" s="23" customFormat="1" ht="11.25" x14ac:dyDescent="0.15">
      <c r="A104" s="21">
        <f t="shared" si="6"/>
        <v>102</v>
      </c>
      <c r="B104" s="21" t="s">
        <v>27</v>
      </c>
      <c r="C104" s="21" t="s">
        <v>28</v>
      </c>
      <c r="D104" s="22">
        <v>9</v>
      </c>
      <c r="E104" s="21" t="s">
        <v>1374</v>
      </c>
      <c r="F104" s="21" t="s">
        <v>8</v>
      </c>
      <c r="G104" s="21">
        <v>982</v>
      </c>
      <c r="H104" s="21">
        <v>982</v>
      </c>
      <c r="I104" s="21">
        <v>0</v>
      </c>
      <c r="J104" s="21">
        <v>0</v>
      </c>
      <c r="K104" s="27">
        <v>0</v>
      </c>
      <c r="L104" s="21">
        <f t="shared" si="7"/>
        <v>1</v>
      </c>
    </row>
    <row r="105" spans="1:12" s="23" customFormat="1" ht="11.25" x14ac:dyDescent="0.15">
      <c r="A105" s="21">
        <f t="shared" si="6"/>
        <v>103</v>
      </c>
      <c r="B105" s="21" t="s">
        <v>138</v>
      </c>
      <c r="C105" s="21" t="s">
        <v>2857</v>
      </c>
      <c r="D105" s="22">
        <v>9</v>
      </c>
      <c r="E105" s="21" t="s">
        <v>1374</v>
      </c>
      <c r="F105" s="21" t="s">
        <v>8</v>
      </c>
      <c r="G105" s="21">
        <v>978</v>
      </c>
      <c r="H105" s="21">
        <v>978</v>
      </c>
      <c r="I105" s="21">
        <v>0</v>
      </c>
      <c r="J105" s="21">
        <v>0</v>
      </c>
      <c r="K105" s="27">
        <v>0</v>
      </c>
      <c r="L105" s="21">
        <f t="shared" si="7"/>
        <v>1</v>
      </c>
    </row>
    <row r="106" spans="1:12" s="23" customFormat="1" ht="11.25" x14ac:dyDescent="0.15">
      <c r="A106" s="21">
        <f t="shared" si="6"/>
        <v>104</v>
      </c>
      <c r="B106" s="21" t="s">
        <v>555</v>
      </c>
      <c r="C106" s="21" t="s">
        <v>556</v>
      </c>
      <c r="D106" s="22">
        <v>9</v>
      </c>
      <c r="E106" s="21" t="s">
        <v>1374</v>
      </c>
      <c r="F106" s="21" t="s">
        <v>8</v>
      </c>
      <c r="G106" s="21">
        <v>910</v>
      </c>
      <c r="H106" s="21">
        <v>910</v>
      </c>
      <c r="I106" s="21">
        <v>0</v>
      </c>
      <c r="J106" s="21">
        <v>0</v>
      </c>
      <c r="K106" s="27">
        <v>0</v>
      </c>
      <c r="L106" s="21">
        <f t="shared" si="7"/>
        <v>1</v>
      </c>
    </row>
    <row r="107" spans="1:12" s="23" customFormat="1" ht="11.25" x14ac:dyDescent="0.15">
      <c r="A107" s="21">
        <f t="shared" si="6"/>
        <v>105</v>
      </c>
      <c r="B107" s="21" t="s">
        <v>1045</v>
      </c>
      <c r="C107" s="21" t="s">
        <v>1046</v>
      </c>
      <c r="D107" s="22">
        <v>9</v>
      </c>
      <c r="E107" s="21" t="s">
        <v>1374</v>
      </c>
      <c r="F107" s="21" t="s">
        <v>8</v>
      </c>
      <c r="G107" s="21">
        <v>877</v>
      </c>
      <c r="H107" s="21">
        <v>877</v>
      </c>
      <c r="I107" s="21">
        <v>0</v>
      </c>
      <c r="J107" s="21">
        <v>0</v>
      </c>
      <c r="K107" s="27">
        <v>0</v>
      </c>
      <c r="L107" s="21">
        <f t="shared" si="7"/>
        <v>1</v>
      </c>
    </row>
    <row r="108" spans="1:12" s="23" customFormat="1" ht="11.25" x14ac:dyDescent="0.15">
      <c r="A108" s="21">
        <f t="shared" si="6"/>
        <v>106</v>
      </c>
      <c r="B108" s="21" t="s">
        <v>894</v>
      </c>
      <c r="C108" s="21" t="s">
        <v>895</v>
      </c>
      <c r="D108" s="22">
        <v>9</v>
      </c>
      <c r="E108" s="21" t="s">
        <v>1374</v>
      </c>
      <c r="F108" s="21" t="s">
        <v>8</v>
      </c>
      <c r="G108" s="21">
        <v>857</v>
      </c>
      <c r="H108" s="21">
        <v>857</v>
      </c>
      <c r="I108" s="21">
        <v>0</v>
      </c>
      <c r="J108" s="21">
        <v>0</v>
      </c>
      <c r="K108" s="27">
        <v>1</v>
      </c>
      <c r="L108" s="21">
        <f t="shared" si="7"/>
        <v>1</v>
      </c>
    </row>
    <row r="109" spans="1:12" s="23" customFormat="1" ht="11.25" x14ac:dyDescent="0.15">
      <c r="A109" s="21">
        <f t="shared" si="6"/>
        <v>107</v>
      </c>
      <c r="B109" s="21" t="s">
        <v>780</v>
      </c>
      <c r="C109" s="21" t="s">
        <v>781</v>
      </c>
      <c r="D109" s="22">
        <v>9</v>
      </c>
      <c r="E109" s="21" t="s">
        <v>1374</v>
      </c>
      <c r="F109" s="21" t="s">
        <v>8</v>
      </c>
      <c r="G109" s="21">
        <v>805</v>
      </c>
      <c r="H109" s="21">
        <v>805</v>
      </c>
      <c r="I109" s="21">
        <v>0</v>
      </c>
      <c r="J109" s="21">
        <v>0</v>
      </c>
      <c r="K109" s="27">
        <v>1</v>
      </c>
      <c r="L109" s="21">
        <f t="shared" si="7"/>
        <v>1</v>
      </c>
    </row>
    <row r="110" spans="1:12" s="23" customFormat="1" ht="11.25" x14ac:dyDescent="0.15">
      <c r="A110" s="21">
        <f t="shared" si="6"/>
        <v>108</v>
      </c>
      <c r="B110" s="21" t="s">
        <v>953</v>
      </c>
      <c r="C110" s="21" t="s">
        <v>954</v>
      </c>
      <c r="D110" s="22">
        <v>9</v>
      </c>
      <c r="E110" s="21" t="s">
        <v>1374</v>
      </c>
      <c r="F110" s="21" t="s">
        <v>8</v>
      </c>
      <c r="G110" s="21">
        <v>777</v>
      </c>
      <c r="H110" s="21">
        <v>777</v>
      </c>
      <c r="I110" s="21">
        <v>0</v>
      </c>
      <c r="J110" s="21">
        <v>0</v>
      </c>
      <c r="K110" s="27">
        <v>0</v>
      </c>
      <c r="L110" s="21">
        <f t="shared" si="7"/>
        <v>1</v>
      </c>
    </row>
    <row r="111" spans="1:12" s="23" customFormat="1" ht="11.25" x14ac:dyDescent="0.15">
      <c r="A111" s="21">
        <f t="shared" si="6"/>
        <v>109</v>
      </c>
      <c r="B111" s="21" t="s">
        <v>1329</v>
      </c>
      <c r="C111" s="21" t="s">
        <v>1330</v>
      </c>
      <c r="D111" s="22">
        <v>9</v>
      </c>
      <c r="E111" s="21" t="s">
        <v>1374</v>
      </c>
      <c r="F111" s="21" t="s">
        <v>8</v>
      </c>
      <c r="G111" s="21">
        <v>757</v>
      </c>
      <c r="H111" s="21">
        <v>757</v>
      </c>
      <c r="I111" s="21">
        <v>0</v>
      </c>
      <c r="J111" s="21">
        <v>0</v>
      </c>
      <c r="K111" s="27">
        <v>1</v>
      </c>
      <c r="L111" s="21">
        <f t="shared" si="7"/>
        <v>1</v>
      </c>
    </row>
    <row r="112" spans="1:12" s="23" customFormat="1" ht="11.25" x14ac:dyDescent="0.15">
      <c r="A112" s="21">
        <f t="shared" si="6"/>
        <v>110</v>
      </c>
      <c r="B112" s="21" t="s">
        <v>816</v>
      </c>
      <c r="C112" s="21" t="s">
        <v>817</v>
      </c>
      <c r="D112" s="22">
        <v>9</v>
      </c>
      <c r="E112" s="21" t="s">
        <v>1374</v>
      </c>
      <c r="F112" s="21" t="s">
        <v>8</v>
      </c>
      <c r="G112" s="21">
        <v>754</v>
      </c>
      <c r="H112" s="21">
        <v>754</v>
      </c>
      <c r="I112" s="21">
        <v>0</v>
      </c>
      <c r="J112" s="21">
        <v>0</v>
      </c>
      <c r="K112" s="27">
        <v>0</v>
      </c>
      <c r="L112" s="21">
        <f t="shared" si="7"/>
        <v>1</v>
      </c>
    </row>
    <row r="113" spans="1:12" s="23" customFormat="1" ht="11.25" x14ac:dyDescent="0.15">
      <c r="A113" s="21">
        <f t="shared" si="6"/>
        <v>111</v>
      </c>
      <c r="B113" s="21" t="s">
        <v>878</v>
      </c>
      <c r="C113" s="21" t="s">
        <v>879</v>
      </c>
      <c r="D113" s="22">
        <v>9</v>
      </c>
      <c r="E113" s="21" t="s">
        <v>1374</v>
      </c>
      <c r="F113" s="21" t="s">
        <v>8</v>
      </c>
      <c r="G113" s="21">
        <v>707</v>
      </c>
      <c r="H113" s="21">
        <v>707</v>
      </c>
      <c r="I113" s="21">
        <v>0</v>
      </c>
      <c r="J113" s="21">
        <v>0</v>
      </c>
      <c r="K113" s="27">
        <v>0</v>
      </c>
      <c r="L113" s="21">
        <f t="shared" si="7"/>
        <v>1</v>
      </c>
    </row>
    <row r="114" spans="1:12" s="23" customFormat="1" ht="11.25" x14ac:dyDescent="0.15">
      <c r="A114" s="21">
        <f t="shared" si="6"/>
        <v>112</v>
      </c>
      <c r="B114" s="21" t="s">
        <v>1253</v>
      </c>
      <c r="C114" s="21" t="s">
        <v>1254</v>
      </c>
      <c r="D114" s="22">
        <v>9</v>
      </c>
      <c r="E114" s="21" t="s">
        <v>1374</v>
      </c>
      <c r="F114" s="21" t="s">
        <v>8</v>
      </c>
      <c r="G114" s="21">
        <v>704</v>
      </c>
      <c r="H114" s="21">
        <v>704</v>
      </c>
      <c r="I114" s="21">
        <v>0</v>
      </c>
      <c r="J114" s="21">
        <v>0</v>
      </c>
      <c r="K114" s="27">
        <v>0</v>
      </c>
      <c r="L114" s="21">
        <f t="shared" si="7"/>
        <v>1</v>
      </c>
    </row>
    <row r="115" spans="1:12" s="23" customFormat="1" ht="11.25" x14ac:dyDescent="0.15">
      <c r="A115" s="21">
        <f t="shared" si="6"/>
        <v>113</v>
      </c>
      <c r="B115" s="21" t="s">
        <v>2341</v>
      </c>
      <c r="C115" s="21" t="s">
        <v>2357</v>
      </c>
      <c r="D115" s="22">
        <v>9</v>
      </c>
      <c r="E115" s="21" t="s">
        <v>2386</v>
      </c>
      <c r="F115" s="21" t="s">
        <v>2894</v>
      </c>
      <c r="G115" s="21">
        <v>688</v>
      </c>
      <c r="H115" s="21">
        <v>688</v>
      </c>
      <c r="I115" s="21">
        <v>0</v>
      </c>
      <c r="J115" s="21">
        <v>0</v>
      </c>
      <c r="K115" s="27">
        <v>59</v>
      </c>
      <c r="L115" s="21">
        <f t="shared" si="7"/>
        <v>0</v>
      </c>
    </row>
    <row r="116" spans="1:12" s="23" customFormat="1" ht="11.25" x14ac:dyDescent="0.15">
      <c r="A116" s="21">
        <f t="shared" si="6"/>
        <v>114</v>
      </c>
      <c r="B116" s="21" t="s">
        <v>702</v>
      </c>
      <c r="C116" s="21" t="s">
        <v>703</v>
      </c>
      <c r="D116" s="22">
        <v>9</v>
      </c>
      <c r="E116" s="21" t="s">
        <v>1374</v>
      </c>
      <c r="F116" s="21" t="s">
        <v>8</v>
      </c>
      <c r="G116" s="21">
        <v>674</v>
      </c>
      <c r="H116" s="21">
        <v>674</v>
      </c>
      <c r="I116" s="21">
        <v>0</v>
      </c>
      <c r="J116" s="21">
        <v>0</v>
      </c>
      <c r="K116" s="27">
        <v>0</v>
      </c>
      <c r="L116" s="21">
        <f t="shared" si="7"/>
        <v>1</v>
      </c>
    </row>
    <row r="117" spans="1:12" s="23" customFormat="1" ht="11.25" x14ac:dyDescent="0.15">
      <c r="A117" s="21">
        <f t="shared" si="6"/>
        <v>115</v>
      </c>
      <c r="B117" s="21" t="s">
        <v>963</v>
      </c>
      <c r="C117" s="21" t="s">
        <v>964</v>
      </c>
      <c r="D117" s="22">
        <v>9</v>
      </c>
      <c r="E117" s="21" t="s">
        <v>1374</v>
      </c>
      <c r="F117" s="21" t="s">
        <v>8</v>
      </c>
      <c r="G117" s="21">
        <v>646</v>
      </c>
      <c r="H117" s="21">
        <v>646</v>
      </c>
      <c r="I117" s="21">
        <v>0</v>
      </c>
      <c r="J117" s="21">
        <v>0</v>
      </c>
      <c r="K117" s="27">
        <v>21</v>
      </c>
      <c r="L117" s="21">
        <f t="shared" si="7"/>
        <v>0</v>
      </c>
    </row>
    <row r="118" spans="1:12" s="23" customFormat="1" ht="11.25" x14ac:dyDescent="0.15">
      <c r="A118" s="21">
        <f t="shared" si="6"/>
        <v>116</v>
      </c>
      <c r="B118" s="21" t="s">
        <v>1259</v>
      </c>
      <c r="C118" s="21" t="s">
        <v>1260</v>
      </c>
      <c r="D118" s="22">
        <v>9</v>
      </c>
      <c r="E118" s="21" t="s">
        <v>1374</v>
      </c>
      <c r="F118" s="21" t="s">
        <v>8</v>
      </c>
      <c r="G118" s="21">
        <v>608</v>
      </c>
      <c r="H118" s="21">
        <v>608</v>
      </c>
      <c r="I118" s="21">
        <v>0</v>
      </c>
      <c r="J118" s="21">
        <v>0</v>
      </c>
      <c r="K118" s="27">
        <v>0</v>
      </c>
      <c r="L118" s="21">
        <f t="shared" si="7"/>
        <v>1</v>
      </c>
    </row>
    <row r="119" spans="1:12" x14ac:dyDescent="0.15">
      <c r="F119" s="13"/>
      <c r="L119" s="23"/>
    </row>
    <row r="120" spans="1:12" x14ac:dyDescent="0.15">
      <c r="F120" s="13"/>
      <c r="L120" s="23"/>
    </row>
    <row r="121" spans="1:12" x14ac:dyDescent="0.15">
      <c r="F121" s="13"/>
      <c r="L121" s="23"/>
    </row>
    <row r="122" spans="1:12" x14ac:dyDescent="0.15">
      <c r="F122" s="13"/>
      <c r="L122" s="23"/>
    </row>
    <row r="123" spans="1:12" x14ac:dyDescent="0.15">
      <c r="F123" s="13"/>
      <c r="L123" s="23"/>
    </row>
    <row r="124" spans="1:12" x14ac:dyDescent="0.15">
      <c r="F124" s="13"/>
      <c r="L124" s="23"/>
    </row>
    <row r="125" spans="1:12" x14ac:dyDescent="0.15">
      <c r="F125" s="13"/>
      <c r="L125" s="23"/>
    </row>
    <row r="126" spans="1:12" x14ac:dyDescent="0.15">
      <c r="F126" s="13"/>
      <c r="L126" s="23"/>
    </row>
    <row r="127" spans="1:12" x14ac:dyDescent="0.15">
      <c r="F127" s="13"/>
      <c r="L127" s="23"/>
    </row>
    <row r="128" spans="1:12" x14ac:dyDescent="0.15">
      <c r="F128" s="13"/>
      <c r="L128" s="23"/>
    </row>
    <row r="129" spans="6:12" x14ac:dyDescent="0.15">
      <c r="F129" s="13"/>
      <c r="L129" s="23"/>
    </row>
    <row r="130" spans="6:12" x14ac:dyDescent="0.15">
      <c r="F130" s="13"/>
      <c r="L130" s="23"/>
    </row>
    <row r="131" spans="6:12" x14ac:dyDescent="0.15">
      <c r="F131" s="13"/>
      <c r="L131" s="23"/>
    </row>
    <row r="132" spans="6:12" x14ac:dyDescent="0.15">
      <c r="F132" s="13"/>
      <c r="L132" s="23"/>
    </row>
    <row r="133" spans="6:12" x14ac:dyDescent="0.15">
      <c r="F133" s="13"/>
      <c r="L133" s="23"/>
    </row>
    <row r="134" spans="6:12" x14ac:dyDescent="0.15">
      <c r="F134" s="13"/>
      <c r="L134" s="23"/>
    </row>
    <row r="135" spans="6:12" x14ac:dyDescent="0.15">
      <c r="F135" s="13"/>
      <c r="L135" s="23"/>
    </row>
    <row r="136" spans="6:12" x14ac:dyDescent="0.15">
      <c r="F136" s="13"/>
      <c r="L136" s="23"/>
    </row>
    <row r="137" spans="6:12" x14ac:dyDescent="0.15">
      <c r="F137" s="13"/>
      <c r="L137" s="23"/>
    </row>
    <row r="138" spans="6:12" x14ac:dyDescent="0.15">
      <c r="F138" s="13"/>
      <c r="L138" s="23"/>
    </row>
    <row r="139" spans="6:12" x14ac:dyDescent="0.15">
      <c r="F139" s="13"/>
      <c r="L139" s="23"/>
    </row>
    <row r="140" spans="6:12" x14ac:dyDescent="0.15">
      <c r="F140" s="13"/>
      <c r="L140" s="23"/>
    </row>
    <row r="141" spans="6:12" x14ac:dyDescent="0.15">
      <c r="F141" s="13"/>
      <c r="L141" s="23"/>
    </row>
    <row r="142" spans="6:12" x14ac:dyDescent="0.15">
      <c r="F142" s="13"/>
      <c r="L142" s="23"/>
    </row>
    <row r="143" spans="6:12" x14ac:dyDescent="0.15">
      <c r="F143" s="13"/>
      <c r="L143" s="23"/>
    </row>
    <row r="144" spans="6:12" x14ac:dyDescent="0.15">
      <c r="F144" s="13"/>
      <c r="L144" s="23"/>
    </row>
    <row r="145" spans="6:12" x14ac:dyDescent="0.15">
      <c r="F145" s="13"/>
      <c r="L145" s="23"/>
    </row>
    <row r="146" spans="6:12" x14ac:dyDescent="0.15">
      <c r="F146" s="13"/>
      <c r="L146" s="23"/>
    </row>
    <row r="147" spans="6:12" x14ac:dyDescent="0.15">
      <c r="F147" s="13"/>
      <c r="L147" s="23"/>
    </row>
    <row r="148" spans="6:12" x14ac:dyDescent="0.15">
      <c r="F148" s="13"/>
      <c r="L148" s="23"/>
    </row>
    <row r="149" spans="6:12" x14ac:dyDescent="0.15">
      <c r="F149" s="13"/>
      <c r="L149" s="23"/>
    </row>
    <row r="150" spans="6:12" x14ac:dyDescent="0.15">
      <c r="F150" s="13"/>
      <c r="L150" s="23"/>
    </row>
    <row r="151" spans="6:12" x14ac:dyDescent="0.15">
      <c r="F151" s="13"/>
      <c r="L151" s="23"/>
    </row>
    <row r="152" spans="6:12" x14ac:dyDescent="0.15">
      <c r="F152" s="13"/>
      <c r="L152" s="23"/>
    </row>
    <row r="153" spans="6:12" x14ac:dyDescent="0.15">
      <c r="F153" s="13"/>
      <c r="L153" s="23"/>
    </row>
    <row r="154" spans="6:12" x14ac:dyDescent="0.15">
      <c r="F154" s="13"/>
      <c r="L154" s="23"/>
    </row>
    <row r="155" spans="6:12" x14ac:dyDescent="0.15">
      <c r="F155" s="13"/>
      <c r="L155" s="23"/>
    </row>
    <row r="156" spans="6:12" x14ac:dyDescent="0.15">
      <c r="F156" s="13"/>
      <c r="L156" s="23"/>
    </row>
    <row r="157" spans="6:12" x14ac:dyDescent="0.15">
      <c r="F157" s="13"/>
      <c r="L157" s="23"/>
    </row>
    <row r="158" spans="6:12" x14ac:dyDescent="0.15">
      <c r="F158" s="13"/>
      <c r="L158" s="23"/>
    </row>
    <row r="159" spans="6:12" x14ac:dyDescent="0.15">
      <c r="F159" s="13"/>
      <c r="L159" s="23"/>
    </row>
    <row r="160" spans="6:12" x14ac:dyDescent="0.15">
      <c r="F160" s="13"/>
      <c r="L160" s="23"/>
    </row>
    <row r="161" spans="6:12" x14ac:dyDescent="0.15">
      <c r="F161" s="13"/>
      <c r="L161" s="23"/>
    </row>
    <row r="162" spans="6:12" x14ac:dyDescent="0.15">
      <c r="F162" s="13"/>
      <c r="L162" s="23"/>
    </row>
    <row r="163" spans="6:12" x14ac:dyDescent="0.15">
      <c r="F163" s="13"/>
      <c r="L163" s="23"/>
    </row>
    <row r="164" spans="6:12" x14ac:dyDescent="0.15">
      <c r="F164" s="13"/>
      <c r="L164" s="23"/>
    </row>
    <row r="165" spans="6:12" x14ac:dyDescent="0.15">
      <c r="F165" s="13"/>
      <c r="L165" s="23"/>
    </row>
    <row r="166" spans="6:12" x14ac:dyDescent="0.15">
      <c r="F166" s="13"/>
      <c r="L166" s="23"/>
    </row>
    <row r="167" spans="6:12" x14ac:dyDescent="0.15">
      <c r="F167" s="13"/>
      <c r="L167" s="23"/>
    </row>
    <row r="168" spans="6:12" x14ac:dyDescent="0.15">
      <c r="F168" s="13"/>
      <c r="L168" s="23"/>
    </row>
    <row r="169" spans="6:12" x14ac:dyDescent="0.15">
      <c r="F169" s="13"/>
      <c r="L169" s="23"/>
    </row>
    <row r="170" spans="6:12" x14ac:dyDescent="0.15">
      <c r="F170" s="13"/>
      <c r="L170" s="23"/>
    </row>
    <row r="171" spans="6:12" x14ac:dyDescent="0.15">
      <c r="F171" s="13"/>
      <c r="L171" s="23"/>
    </row>
    <row r="172" spans="6:12" x14ac:dyDescent="0.15">
      <c r="F172" s="13"/>
      <c r="L172" s="23"/>
    </row>
    <row r="173" spans="6:12" x14ac:dyDescent="0.15">
      <c r="F173" s="13"/>
      <c r="L173" s="23"/>
    </row>
    <row r="174" spans="6:12" x14ac:dyDescent="0.15">
      <c r="F174" s="13"/>
      <c r="L174" s="23"/>
    </row>
    <row r="175" spans="6:12" x14ac:dyDescent="0.15">
      <c r="F175" s="13"/>
      <c r="L175" s="23"/>
    </row>
    <row r="176" spans="6:12" x14ac:dyDescent="0.15">
      <c r="F176" s="13"/>
      <c r="L176" s="23"/>
    </row>
    <row r="177" spans="6:12" x14ac:dyDescent="0.15">
      <c r="F177" s="13"/>
      <c r="L177" s="23"/>
    </row>
    <row r="178" spans="6:12" x14ac:dyDescent="0.15">
      <c r="F178" s="13"/>
      <c r="L178" s="23"/>
    </row>
    <row r="179" spans="6:12" x14ac:dyDescent="0.15">
      <c r="F179" s="13"/>
      <c r="L179" s="23"/>
    </row>
    <row r="180" spans="6:12" x14ac:dyDescent="0.15">
      <c r="F180" s="13"/>
      <c r="L180" s="23"/>
    </row>
    <row r="181" spans="6:12" x14ac:dyDescent="0.15">
      <c r="F181" s="13"/>
      <c r="L181" s="23"/>
    </row>
    <row r="182" spans="6:12" x14ac:dyDescent="0.15">
      <c r="F182" s="13"/>
    </row>
    <row r="183" spans="6:12" x14ac:dyDescent="0.15">
      <c r="F183" s="13"/>
    </row>
    <row r="184" spans="6:12" x14ac:dyDescent="0.15">
      <c r="F184" s="13"/>
    </row>
    <row r="185" spans="6:12" x14ac:dyDescent="0.15">
      <c r="F185" s="13"/>
    </row>
    <row r="186" spans="6:12" x14ac:dyDescent="0.15">
      <c r="F186" s="13"/>
    </row>
    <row r="187" spans="6:12" x14ac:dyDescent="0.15">
      <c r="F187" s="13"/>
    </row>
    <row r="188" spans="6:12" x14ac:dyDescent="0.15">
      <c r="F188" s="13"/>
    </row>
    <row r="189" spans="6:12" x14ac:dyDescent="0.15">
      <c r="F189" s="13"/>
    </row>
    <row r="190" spans="6:12" x14ac:dyDescent="0.15">
      <c r="F190" s="13"/>
    </row>
    <row r="191" spans="6:12" x14ac:dyDescent="0.15">
      <c r="F191" s="13"/>
    </row>
    <row r="192" spans="6:12" x14ac:dyDescent="0.15">
      <c r="F192" s="13"/>
    </row>
    <row r="193" spans="6:6" x14ac:dyDescent="0.15">
      <c r="F193" s="13"/>
    </row>
    <row r="194" spans="6:6" x14ac:dyDescent="0.15">
      <c r="F194" s="13"/>
    </row>
    <row r="195" spans="6:6" x14ac:dyDescent="0.15">
      <c r="F195" s="13"/>
    </row>
    <row r="196" spans="6:6" x14ac:dyDescent="0.15">
      <c r="F196" s="13"/>
    </row>
    <row r="197" spans="6:6" x14ac:dyDescent="0.15">
      <c r="F197" s="13"/>
    </row>
    <row r="198" spans="6:6" x14ac:dyDescent="0.15">
      <c r="F198" s="13"/>
    </row>
    <row r="199" spans="6:6" x14ac:dyDescent="0.15">
      <c r="F199" s="13"/>
    </row>
    <row r="200" spans="6:6" x14ac:dyDescent="0.15">
      <c r="F200" s="13"/>
    </row>
    <row r="201" spans="6:6" x14ac:dyDescent="0.15">
      <c r="F201" s="13"/>
    </row>
    <row r="202" spans="6:6" x14ac:dyDescent="0.15">
      <c r="F202" s="13"/>
    </row>
    <row r="203" spans="6:6" x14ac:dyDescent="0.15">
      <c r="F203" s="13"/>
    </row>
    <row r="204" spans="6:6" x14ac:dyDescent="0.15">
      <c r="F204" s="13"/>
    </row>
    <row r="205" spans="6:6" x14ac:dyDescent="0.15">
      <c r="F205" s="13"/>
    </row>
    <row r="206" spans="6:6" x14ac:dyDescent="0.15">
      <c r="F206" s="13"/>
    </row>
    <row r="207" spans="6:6" x14ac:dyDescent="0.15">
      <c r="F207" s="13"/>
    </row>
    <row r="208" spans="6:6" x14ac:dyDescent="0.15">
      <c r="F208" s="13"/>
    </row>
    <row r="209" spans="6:6" x14ac:dyDescent="0.15">
      <c r="F209" s="13"/>
    </row>
    <row r="210" spans="6:6" x14ac:dyDescent="0.15">
      <c r="F210" s="13"/>
    </row>
    <row r="211" spans="6:6" x14ac:dyDescent="0.15">
      <c r="F211" s="13"/>
    </row>
    <row r="212" spans="6:6" x14ac:dyDescent="0.15">
      <c r="F212" s="13"/>
    </row>
    <row r="213" spans="6:6" x14ac:dyDescent="0.15">
      <c r="F213" s="13"/>
    </row>
    <row r="214" spans="6:6" x14ac:dyDescent="0.15">
      <c r="F214" s="13"/>
    </row>
    <row r="215" spans="6:6" x14ac:dyDescent="0.15">
      <c r="F215" s="13"/>
    </row>
    <row r="216" spans="6:6" x14ac:dyDescent="0.15">
      <c r="F216" s="13"/>
    </row>
    <row r="217" spans="6:6" x14ac:dyDescent="0.15">
      <c r="F217" s="13"/>
    </row>
    <row r="218" spans="6:6" x14ac:dyDescent="0.15">
      <c r="F218" s="13"/>
    </row>
    <row r="219" spans="6:6" x14ac:dyDescent="0.15">
      <c r="F219" s="13"/>
    </row>
    <row r="220" spans="6:6" x14ac:dyDescent="0.15">
      <c r="F220" s="13"/>
    </row>
    <row r="221" spans="6:6" x14ac:dyDescent="0.15">
      <c r="F221" s="13"/>
    </row>
    <row r="222" spans="6:6" x14ac:dyDescent="0.15">
      <c r="F222" s="13"/>
    </row>
    <row r="223" spans="6:6" x14ac:dyDescent="0.15">
      <c r="F223" s="13"/>
    </row>
    <row r="224" spans="6:6" x14ac:dyDescent="0.15">
      <c r="F224" s="13"/>
    </row>
    <row r="225" spans="6:6" x14ac:dyDescent="0.15">
      <c r="F225" s="13"/>
    </row>
    <row r="226" spans="6:6" x14ac:dyDescent="0.15">
      <c r="F226" s="13"/>
    </row>
    <row r="227" spans="6:6" x14ac:dyDescent="0.15">
      <c r="F227" s="13"/>
    </row>
    <row r="228" spans="6:6" x14ac:dyDescent="0.15">
      <c r="F228" s="13"/>
    </row>
    <row r="229" spans="6:6" x14ac:dyDescent="0.15">
      <c r="F229" s="13"/>
    </row>
    <row r="230" spans="6:6" x14ac:dyDescent="0.15">
      <c r="F230" s="13"/>
    </row>
    <row r="231" spans="6:6" x14ac:dyDescent="0.15">
      <c r="F231" s="13"/>
    </row>
    <row r="232" spans="6:6" x14ac:dyDescent="0.15">
      <c r="F232" s="13"/>
    </row>
    <row r="233" spans="6:6" x14ac:dyDescent="0.15">
      <c r="F233" s="13"/>
    </row>
    <row r="234" spans="6:6" x14ac:dyDescent="0.15">
      <c r="F234" s="13"/>
    </row>
    <row r="235" spans="6:6" x14ac:dyDescent="0.15">
      <c r="F235" s="13"/>
    </row>
    <row r="236" spans="6:6" x14ac:dyDescent="0.15">
      <c r="F236" s="13"/>
    </row>
    <row r="237" spans="6:6" x14ac:dyDescent="0.15">
      <c r="F237" s="13"/>
    </row>
    <row r="238" spans="6:6" x14ac:dyDescent="0.15">
      <c r="F238" s="13"/>
    </row>
    <row r="239" spans="6:6" x14ac:dyDescent="0.15">
      <c r="F239" s="13"/>
    </row>
    <row r="240" spans="6:6" x14ac:dyDescent="0.15">
      <c r="F240" s="13"/>
    </row>
    <row r="241" spans="6:6" x14ac:dyDescent="0.15">
      <c r="F241" s="13"/>
    </row>
    <row r="242" spans="6:6" x14ac:dyDescent="0.15">
      <c r="F242" s="13"/>
    </row>
    <row r="243" spans="6:6" x14ac:dyDescent="0.15">
      <c r="F243" s="13"/>
    </row>
    <row r="244" spans="6:6" x14ac:dyDescent="0.15">
      <c r="F244" s="13"/>
    </row>
    <row r="245" spans="6:6" x14ac:dyDescent="0.15">
      <c r="F245" s="13"/>
    </row>
    <row r="246" spans="6:6" x14ac:dyDescent="0.15">
      <c r="F246" s="13"/>
    </row>
    <row r="247" spans="6:6" x14ac:dyDescent="0.15">
      <c r="F247" s="13"/>
    </row>
    <row r="248" spans="6:6" x14ac:dyDescent="0.15">
      <c r="F248" s="13"/>
    </row>
    <row r="249" spans="6:6" x14ac:dyDescent="0.15">
      <c r="F249" s="13"/>
    </row>
    <row r="250" spans="6:6" x14ac:dyDescent="0.15">
      <c r="F250" s="13"/>
    </row>
    <row r="251" spans="6:6" x14ac:dyDescent="0.15">
      <c r="F251" s="13"/>
    </row>
    <row r="252" spans="6:6" x14ac:dyDescent="0.15">
      <c r="F252" s="13"/>
    </row>
    <row r="253" spans="6:6" x14ac:dyDescent="0.15">
      <c r="F253" s="13"/>
    </row>
  </sheetData>
  <autoFilter ref="A2:L118" xr:uid="{5E204B15-9B7F-47F2-9904-C4E341BBD115}"/>
  <sortState xmlns:xlrd2="http://schemas.microsoft.com/office/spreadsheetml/2017/richdata2" ref="A3:L118">
    <sortCondition ref="F3:F118" customList="A,B,C"/>
    <sortCondition descending="1" ref="G3:G118"/>
    <sortCondition descending="1" ref="H3:H118"/>
    <sortCondition ref="B3:B118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8002B-9C8A-48F3-867B-B4000C6D6D3A}">
  <dimension ref="A1:K151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3" customWidth="1"/>
    <col min="2" max="2" width="13.33203125" style="13" customWidth="1"/>
    <col min="3" max="3" width="33.33203125" style="13" customWidth="1"/>
    <col min="4" max="4" width="4.83203125" style="24" customWidth="1"/>
    <col min="5" max="5" width="8.83203125" style="13" customWidth="1"/>
    <col min="6" max="6" width="8.83203125" style="25" customWidth="1"/>
    <col min="7" max="7" width="8.83203125" style="23" customWidth="1"/>
    <col min="8" max="8" width="8.83203125" style="13" customWidth="1"/>
    <col min="9" max="9" width="8.83203125" style="23" customWidth="1"/>
    <col min="10" max="10" width="8.83203125" style="13" customWidth="1"/>
    <col min="11" max="11" width="8.8320312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640625" style="13" bestFit="1" customWidth="1"/>
    <col min="183" max="183" width="6" style="13" bestFit="1" customWidth="1"/>
    <col min="184" max="184" width="6.1640625" style="13" bestFit="1" customWidth="1"/>
    <col min="185" max="185" width="5.1640625" style="13" bestFit="1" customWidth="1"/>
    <col min="186" max="186" width="8.1640625" style="13" bestFit="1" customWidth="1"/>
    <col min="187" max="208" width="0" style="13" hidden="1" customWidth="1"/>
    <col min="209" max="209" width="4.83203125" style="13" customWidth="1"/>
    <col min="210" max="210" width="7.5" style="13" customWidth="1"/>
    <col min="211" max="211" width="5.1640625" style="13" customWidth="1"/>
    <col min="212" max="212" width="7.5" style="13" customWidth="1"/>
    <col min="213" max="213" width="3.83203125" style="13" bestFit="1" customWidth="1"/>
    <col min="214" max="216" width="4.83203125" style="13" bestFit="1" customWidth="1"/>
    <col min="217" max="218" width="3.83203125" style="13" bestFit="1" customWidth="1"/>
    <col min="219" max="219" width="3.33203125" style="13" bestFit="1" customWidth="1"/>
    <col min="220" max="223" width="4.8320312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640625" style="13" bestFit="1" customWidth="1"/>
    <col min="439" max="439" width="6" style="13" bestFit="1" customWidth="1"/>
    <col min="440" max="440" width="6.1640625" style="13" bestFit="1" customWidth="1"/>
    <col min="441" max="441" width="5.1640625" style="13" bestFit="1" customWidth="1"/>
    <col min="442" max="442" width="8.1640625" style="13" bestFit="1" customWidth="1"/>
    <col min="443" max="464" width="0" style="13" hidden="1" customWidth="1"/>
    <col min="465" max="465" width="4.83203125" style="13" customWidth="1"/>
    <col min="466" max="466" width="7.5" style="13" customWidth="1"/>
    <col min="467" max="467" width="5.1640625" style="13" customWidth="1"/>
    <col min="468" max="468" width="7.5" style="13" customWidth="1"/>
    <col min="469" max="469" width="3.83203125" style="13" bestFit="1" customWidth="1"/>
    <col min="470" max="472" width="4.83203125" style="13" bestFit="1" customWidth="1"/>
    <col min="473" max="474" width="3.83203125" style="13" bestFit="1" customWidth="1"/>
    <col min="475" max="475" width="3.33203125" style="13" bestFit="1" customWidth="1"/>
    <col min="476" max="479" width="4.8320312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640625" style="13" bestFit="1" customWidth="1"/>
    <col min="695" max="695" width="6" style="13" bestFit="1" customWidth="1"/>
    <col min="696" max="696" width="6.1640625" style="13" bestFit="1" customWidth="1"/>
    <col min="697" max="697" width="5.1640625" style="13" bestFit="1" customWidth="1"/>
    <col min="698" max="698" width="8.1640625" style="13" bestFit="1" customWidth="1"/>
    <col min="699" max="720" width="0" style="13" hidden="1" customWidth="1"/>
    <col min="721" max="721" width="4.83203125" style="13" customWidth="1"/>
    <col min="722" max="722" width="7.5" style="13" customWidth="1"/>
    <col min="723" max="723" width="5.1640625" style="13" customWidth="1"/>
    <col min="724" max="724" width="7.5" style="13" customWidth="1"/>
    <col min="725" max="725" width="3.83203125" style="13" bestFit="1" customWidth="1"/>
    <col min="726" max="728" width="4.83203125" style="13" bestFit="1" customWidth="1"/>
    <col min="729" max="730" width="3.83203125" style="13" bestFit="1" customWidth="1"/>
    <col min="731" max="731" width="3.33203125" style="13" bestFit="1" customWidth="1"/>
    <col min="732" max="735" width="4.8320312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640625" style="13" bestFit="1" customWidth="1"/>
    <col min="951" max="951" width="6" style="13" bestFit="1" customWidth="1"/>
    <col min="952" max="952" width="6.1640625" style="13" bestFit="1" customWidth="1"/>
    <col min="953" max="953" width="5.1640625" style="13" bestFit="1" customWidth="1"/>
    <col min="954" max="954" width="8.1640625" style="13" bestFit="1" customWidth="1"/>
    <col min="955" max="976" width="0" style="13" hidden="1" customWidth="1"/>
    <col min="977" max="977" width="4.83203125" style="13" customWidth="1"/>
    <col min="978" max="978" width="7.5" style="13" customWidth="1"/>
    <col min="979" max="979" width="5.1640625" style="13" customWidth="1"/>
    <col min="980" max="980" width="7.5" style="13" customWidth="1"/>
    <col min="981" max="981" width="3.83203125" style="13" bestFit="1" customWidth="1"/>
    <col min="982" max="984" width="4.83203125" style="13" bestFit="1" customWidth="1"/>
    <col min="985" max="986" width="3.83203125" style="13" bestFit="1" customWidth="1"/>
    <col min="987" max="987" width="3.33203125" style="13" bestFit="1" customWidth="1"/>
    <col min="988" max="991" width="4.8320312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640625" style="13" bestFit="1" customWidth="1"/>
    <col min="1207" max="1207" width="6" style="13" bestFit="1" customWidth="1"/>
    <col min="1208" max="1208" width="6.1640625" style="13" bestFit="1" customWidth="1"/>
    <col min="1209" max="1209" width="5.1640625" style="13" bestFit="1" customWidth="1"/>
    <col min="1210" max="1210" width="8.1640625" style="13" bestFit="1" customWidth="1"/>
    <col min="1211" max="1232" width="0" style="13" hidden="1" customWidth="1"/>
    <col min="1233" max="1233" width="4.83203125" style="13" customWidth="1"/>
    <col min="1234" max="1234" width="7.5" style="13" customWidth="1"/>
    <col min="1235" max="1235" width="5.1640625" style="13" customWidth="1"/>
    <col min="1236" max="1236" width="7.5" style="13" customWidth="1"/>
    <col min="1237" max="1237" width="3.83203125" style="13" bestFit="1" customWidth="1"/>
    <col min="1238" max="1240" width="4.83203125" style="13" bestFit="1" customWidth="1"/>
    <col min="1241" max="1242" width="3.83203125" style="13" bestFit="1" customWidth="1"/>
    <col min="1243" max="1243" width="3.33203125" style="13" bestFit="1" customWidth="1"/>
    <col min="1244" max="1247" width="4.8320312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640625" style="13" bestFit="1" customWidth="1"/>
    <col min="1463" max="1463" width="6" style="13" bestFit="1" customWidth="1"/>
    <col min="1464" max="1464" width="6.1640625" style="13" bestFit="1" customWidth="1"/>
    <col min="1465" max="1465" width="5.1640625" style="13" bestFit="1" customWidth="1"/>
    <col min="1466" max="1466" width="8.1640625" style="13" bestFit="1" customWidth="1"/>
    <col min="1467" max="1488" width="0" style="13" hidden="1" customWidth="1"/>
    <col min="1489" max="1489" width="4.83203125" style="13" customWidth="1"/>
    <col min="1490" max="1490" width="7.5" style="13" customWidth="1"/>
    <col min="1491" max="1491" width="5.1640625" style="13" customWidth="1"/>
    <col min="1492" max="1492" width="7.5" style="13" customWidth="1"/>
    <col min="1493" max="1493" width="3.83203125" style="13" bestFit="1" customWidth="1"/>
    <col min="1494" max="1496" width="4.83203125" style="13" bestFit="1" customWidth="1"/>
    <col min="1497" max="1498" width="3.83203125" style="13" bestFit="1" customWidth="1"/>
    <col min="1499" max="1499" width="3.33203125" style="13" bestFit="1" customWidth="1"/>
    <col min="1500" max="1503" width="4.8320312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640625" style="13" bestFit="1" customWidth="1"/>
    <col min="1719" max="1719" width="6" style="13" bestFit="1" customWidth="1"/>
    <col min="1720" max="1720" width="6.1640625" style="13" bestFit="1" customWidth="1"/>
    <col min="1721" max="1721" width="5.1640625" style="13" bestFit="1" customWidth="1"/>
    <col min="1722" max="1722" width="8.1640625" style="13" bestFit="1" customWidth="1"/>
    <col min="1723" max="1744" width="0" style="13" hidden="1" customWidth="1"/>
    <col min="1745" max="1745" width="4.83203125" style="13" customWidth="1"/>
    <col min="1746" max="1746" width="7.5" style="13" customWidth="1"/>
    <col min="1747" max="1747" width="5.1640625" style="13" customWidth="1"/>
    <col min="1748" max="1748" width="7.5" style="13" customWidth="1"/>
    <col min="1749" max="1749" width="3.83203125" style="13" bestFit="1" customWidth="1"/>
    <col min="1750" max="1752" width="4.83203125" style="13" bestFit="1" customWidth="1"/>
    <col min="1753" max="1754" width="3.83203125" style="13" bestFit="1" customWidth="1"/>
    <col min="1755" max="1755" width="3.33203125" style="13" bestFit="1" customWidth="1"/>
    <col min="1756" max="1759" width="4.8320312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640625" style="13" bestFit="1" customWidth="1"/>
    <col min="1975" max="1975" width="6" style="13" bestFit="1" customWidth="1"/>
    <col min="1976" max="1976" width="6.1640625" style="13" bestFit="1" customWidth="1"/>
    <col min="1977" max="1977" width="5.1640625" style="13" bestFit="1" customWidth="1"/>
    <col min="1978" max="1978" width="8.1640625" style="13" bestFit="1" customWidth="1"/>
    <col min="1979" max="2000" width="0" style="13" hidden="1" customWidth="1"/>
    <col min="2001" max="2001" width="4.83203125" style="13" customWidth="1"/>
    <col min="2002" max="2002" width="7.5" style="13" customWidth="1"/>
    <col min="2003" max="2003" width="5.1640625" style="13" customWidth="1"/>
    <col min="2004" max="2004" width="7.5" style="13" customWidth="1"/>
    <col min="2005" max="2005" width="3.83203125" style="13" bestFit="1" customWidth="1"/>
    <col min="2006" max="2008" width="4.83203125" style="13" bestFit="1" customWidth="1"/>
    <col min="2009" max="2010" width="3.83203125" style="13" bestFit="1" customWidth="1"/>
    <col min="2011" max="2011" width="3.33203125" style="13" bestFit="1" customWidth="1"/>
    <col min="2012" max="2015" width="4.8320312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640625" style="13" bestFit="1" customWidth="1"/>
    <col min="2231" max="2231" width="6" style="13" bestFit="1" customWidth="1"/>
    <col min="2232" max="2232" width="6.1640625" style="13" bestFit="1" customWidth="1"/>
    <col min="2233" max="2233" width="5.1640625" style="13" bestFit="1" customWidth="1"/>
    <col min="2234" max="2234" width="8.1640625" style="13" bestFit="1" customWidth="1"/>
    <col min="2235" max="2256" width="0" style="13" hidden="1" customWidth="1"/>
    <col min="2257" max="2257" width="4.83203125" style="13" customWidth="1"/>
    <col min="2258" max="2258" width="7.5" style="13" customWidth="1"/>
    <col min="2259" max="2259" width="5.1640625" style="13" customWidth="1"/>
    <col min="2260" max="2260" width="7.5" style="13" customWidth="1"/>
    <col min="2261" max="2261" width="3.83203125" style="13" bestFit="1" customWidth="1"/>
    <col min="2262" max="2264" width="4.83203125" style="13" bestFit="1" customWidth="1"/>
    <col min="2265" max="2266" width="3.83203125" style="13" bestFit="1" customWidth="1"/>
    <col min="2267" max="2267" width="3.33203125" style="13" bestFit="1" customWidth="1"/>
    <col min="2268" max="2271" width="4.8320312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640625" style="13" bestFit="1" customWidth="1"/>
    <col min="2487" max="2487" width="6" style="13" bestFit="1" customWidth="1"/>
    <col min="2488" max="2488" width="6.1640625" style="13" bestFit="1" customWidth="1"/>
    <col min="2489" max="2489" width="5.1640625" style="13" bestFit="1" customWidth="1"/>
    <col min="2490" max="2490" width="8.1640625" style="13" bestFit="1" customWidth="1"/>
    <col min="2491" max="2512" width="0" style="13" hidden="1" customWidth="1"/>
    <col min="2513" max="2513" width="4.83203125" style="13" customWidth="1"/>
    <col min="2514" max="2514" width="7.5" style="13" customWidth="1"/>
    <col min="2515" max="2515" width="5.1640625" style="13" customWidth="1"/>
    <col min="2516" max="2516" width="7.5" style="13" customWidth="1"/>
    <col min="2517" max="2517" width="3.83203125" style="13" bestFit="1" customWidth="1"/>
    <col min="2518" max="2520" width="4.83203125" style="13" bestFit="1" customWidth="1"/>
    <col min="2521" max="2522" width="3.83203125" style="13" bestFit="1" customWidth="1"/>
    <col min="2523" max="2523" width="3.33203125" style="13" bestFit="1" customWidth="1"/>
    <col min="2524" max="2527" width="4.8320312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640625" style="13" bestFit="1" customWidth="1"/>
    <col min="2743" max="2743" width="6" style="13" bestFit="1" customWidth="1"/>
    <col min="2744" max="2744" width="6.1640625" style="13" bestFit="1" customWidth="1"/>
    <col min="2745" max="2745" width="5.1640625" style="13" bestFit="1" customWidth="1"/>
    <col min="2746" max="2746" width="8.1640625" style="13" bestFit="1" customWidth="1"/>
    <col min="2747" max="2768" width="0" style="13" hidden="1" customWidth="1"/>
    <col min="2769" max="2769" width="4.83203125" style="13" customWidth="1"/>
    <col min="2770" max="2770" width="7.5" style="13" customWidth="1"/>
    <col min="2771" max="2771" width="5.1640625" style="13" customWidth="1"/>
    <col min="2772" max="2772" width="7.5" style="13" customWidth="1"/>
    <col min="2773" max="2773" width="3.83203125" style="13" bestFit="1" customWidth="1"/>
    <col min="2774" max="2776" width="4.83203125" style="13" bestFit="1" customWidth="1"/>
    <col min="2777" max="2778" width="3.83203125" style="13" bestFit="1" customWidth="1"/>
    <col min="2779" max="2779" width="3.33203125" style="13" bestFit="1" customWidth="1"/>
    <col min="2780" max="2783" width="4.8320312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640625" style="13" bestFit="1" customWidth="1"/>
    <col min="2999" max="2999" width="6" style="13" bestFit="1" customWidth="1"/>
    <col min="3000" max="3000" width="6.1640625" style="13" bestFit="1" customWidth="1"/>
    <col min="3001" max="3001" width="5.1640625" style="13" bestFit="1" customWidth="1"/>
    <col min="3002" max="3002" width="8.1640625" style="13" bestFit="1" customWidth="1"/>
    <col min="3003" max="3024" width="0" style="13" hidden="1" customWidth="1"/>
    <col min="3025" max="3025" width="4.83203125" style="13" customWidth="1"/>
    <col min="3026" max="3026" width="7.5" style="13" customWidth="1"/>
    <col min="3027" max="3027" width="5.1640625" style="13" customWidth="1"/>
    <col min="3028" max="3028" width="7.5" style="13" customWidth="1"/>
    <col min="3029" max="3029" width="3.83203125" style="13" bestFit="1" customWidth="1"/>
    <col min="3030" max="3032" width="4.83203125" style="13" bestFit="1" customWidth="1"/>
    <col min="3033" max="3034" width="3.83203125" style="13" bestFit="1" customWidth="1"/>
    <col min="3035" max="3035" width="3.33203125" style="13" bestFit="1" customWidth="1"/>
    <col min="3036" max="3039" width="4.8320312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640625" style="13" bestFit="1" customWidth="1"/>
    <col min="3255" max="3255" width="6" style="13" bestFit="1" customWidth="1"/>
    <col min="3256" max="3256" width="6.1640625" style="13" bestFit="1" customWidth="1"/>
    <col min="3257" max="3257" width="5.1640625" style="13" bestFit="1" customWidth="1"/>
    <col min="3258" max="3258" width="8.1640625" style="13" bestFit="1" customWidth="1"/>
    <col min="3259" max="3280" width="0" style="13" hidden="1" customWidth="1"/>
    <col min="3281" max="3281" width="4.83203125" style="13" customWidth="1"/>
    <col min="3282" max="3282" width="7.5" style="13" customWidth="1"/>
    <col min="3283" max="3283" width="5.1640625" style="13" customWidth="1"/>
    <col min="3284" max="3284" width="7.5" style="13" customWidth="1"/>
    <col min="3285" max="3285" width="3.83203125" style="13" bestFit="1" customWidth="1"/>
    <col min="3286" max="3288" width="4.83203125" style="13" bestFit="1" customWidth="1"/>
    <col min="3289" max="3290" width="3.83203125" style="13" bestFit="1" customWidth="1"/>
    <col min="3291" max="3291" width="3.33203125" style="13" bestFit="1" customWidth="1"/>
    <col min="3292" max="3295" width="4.8320312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640625" style="13" bestFit="1" customWidth="1"/>
    <col min="3511" max="3511" width="6" style="13" bestFit="1" customWidth="1"/>
    <col min="3512" max="3512" width="6.1640625" style="13" bestFit="1" customWidth="1"/>
    <col min="3513" max="3513" width="5.1640625" style="13" bestFit="1" customWidth="1"/>
    <col min="3514" max="3514" width="8.1640625" style="13" bestFit="1" customWidth="1"/>
    <col min="3515" max="3536" width="0" style="13" hidden="1" customWidth="1"/>
    <col min="3537" max="3537" width="4.83203125" style="13" customWidth="1"/>
    <col min="3538" max="3538" width="7.5" style="13" customWidth="1"/>
    <col min="3539" max="3539" width="5.1640625" style="13" customWidth="1"/>
    <col min="3540" max="3540" width="7.5" style="13" customWidth="1"/>
    <col min="3541" max="3541" width="3.83203125" style="13" bestFit="1" customWidth="1"/>
    <col min="3542" max="3544" width="4.83203125" style="13" bestFit="1" customWidth="1"/>
    <col min="3545" max="3546" width="3.83203125" style="13" bestFit="1" customWidth="1"/>
    <col min="3547" max="3547" width="3.33203125" style="13" bestFit="1" customWidth="1"/>
    <col min="3548" max="3551" width="4.8320312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640625" style="13" bestFit="1" customWidth="1"/>
    <col min="3767" max="3767" width="6" style="13" bestFit="1" customWidth="1"/>
    <col min="3768" max="3768" width="6.1640625" style="13" bestFit="1" customWidth="1"/>
    <col min="3769" max="3769" width="5.1640625" style="13" bestFit="1" customWidth="1"/>
    <col min="3770" max="3770" width="8.1640625" style="13" bestFit="1" customWidth="1"/>
    <col min="3771" max="3792" width="0" style="13" hidden="1" customWidth="1"/>
    <col min="3793" max="3793" width="4.83203125" style="13" customWidth="1"/>
    <col min="3794" max="3794" width="7.5" style="13" customWidth="1"/>
    <col min="3795" max="3795" width="5.1640625" style="13" customWidth="1"/>
    <col min="3796" max="3796" width="7.5" style="13" customWidth="1"/>
    <col min="3797" max="3797" width="3.83203125" style="13" bestFit="1" customWidth="1"/>
    <col min="3798" max="3800" width="4.83203125" style="13" bestFit="1" customWidth="1"/>
    <col min="3801" max="3802" width="3.83203125" style="13" bestFit="1" customWidth="1"/>
    <col min="3803" max="3803" width="3.33203125" style="13" bestFit="1" customWidth="1"/>
    <col min="3804" max="3807" width="4.8320312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640625" style="13" bestFit="1" customWidth="1"/>
    <col min="4023" max="4023" width="6" style="13" bestFit="1" customWidth="1"/>
    <col min="4024" max="4024" width="6.1640625" style="13" bestFit="1" customWidth="1"/>
    <col min="4025" max="4025" width="5.1640625" style="13" bestFit="1" customWidth="1"/>
    <col min="4026" max="4026" width="8.1640625" style="13" bestFit="1" customWidth="1"/>
    <col min="4027" max="4048" width="0" style="13" hidden="1" customWidth="1"/>
    <col min="4049" max="4049" width="4.83203125" style="13" customWidth="1"/>
    <col min="4050" max="4050" width="7.5" style="13" customWidth="1"/>
    <col min="4051" max="4051" width="5.1640625" style="13" customWidth="1"/>
    <col min="4052" max="4052" width="7.5" style="13" customWidth="1"/>
    <col min="4053" max="4053" width="3.83203125" style="13" bestFit="1" customWidth="1"/>
    <col min="4054" max="4056" width="4.83203125" style="13" bestFit="1" customWidth="1"/>
    <col min="4057" max="4058" width="3.83203125" style="13" bestFit="1" customWidth="1"/>
    <col min="4059" max="4059" width="3.33203125" style="13" bestFit="1" customWidth="1"/>
    <col min="4060" max="4063" width="4.8320312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640625" style="13" bestFit="1" customWidth="1"/>
    <col min="4279" max="4279" width="6" style="13" bestFit="1" customWidth="1"/>
    <col min="4280" max="4280" width="6.1640625" style="13" bestFit="1" customWidth="1"/>
    <col min="4281" max="4281" width="5.1640625" style="13" bestFit="1" customWidth="1"/>
    <col min="4282" max="4282" width="8.1640625" style="13" bestFit="1" customWidth="1"/>
    <col min="4283" max="4304" width="0" style="13" hidden="1" customWidth="1"/>
    <col min="4305" max="4305" width="4.83203125" style="13" customWidth="1"/>
    <col min="4306" max="4306" width="7.5" style="13" customWidth="1"/>
    <col min="4307" max="4307" width="5.1640625" style="13" customWidth="1"/>
    <col min="4308" max="4308" width="7.5" style="13" customWidth="1"/>
    <col min="4309" max="4309" width="3.83203125" style="13" bestFit="1" customWidth="1"/>
    <col min="4310" max="4312" width="4.83203125" style="13" bestFit="1" customWidth="1"/>
    <col min="4313" max="4314" width="3.83203125" style="13" bestFit="1" customWidth="1"/>
    <col min="4315" max="4315" width="3.33203125" style="13" bestFit="1" customWidth="1"/>
    <col min="4316" max="4319" width="4.8320312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640625" style="13" bestFit="1" customWidth="1"/>
    <col min="4535" max="4535" width="6" style="13" bestFit="1" customWidth="1"/>
    <col min="4536" max="4536" width="6.1640625" style="13" bestFit="1" customWidth="1"/>
    <col min="4537" max="4537" width="5.1640625" style="13" bestFit="1" customWidth="1"/>
    <col min="4538" max="4538" width="8.1640625" style="13" bestFit="1" customWidth="1"/>
    <col min="4539" max="4560" width="0" style="13" hidden="1" customWidth="1"/>
    <col min="4561" max="4561" width="4.83203125" style="13" customWidth="1"/>
    <col min="4562" max="4562" width="7.5" style="13" customWidth="1"/>
    <col min="4563" max="4563" width="5.1640625" style="13" customWidth="1"/>
    <col min="4564" max="4564" width="7.5" style="13" customWidth="1"/>
    <col min="4565" max="4565" width="3.83203125" style="13" bestFit="1" customWidth="1"/>
    <col min="4566" max="4568" width="4.83203125" style="13" bestFit="1" customWidth="1"/>
    <col min="4569" max="4570" width="3.83203125" style="13" bestFit="1" customWidth="1"/>
    <col min="4571" max="4571" width="3.33203125" style="13" bestFit="1" customWidth="1"/>
    <col min="4572" max="4575" width="4.8320312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640625" style="13" bestFit="1" customWidth="1"/>
    <col min="4791" max="4791" width="6" style="13" bestFit="1" customWidth="1"/>
    <col min="4792" max="4792" width="6.1640625" style="13" bestFit="1" customWidth="1"/>
    <col min="4793" max="4793" width="5.1640625" style="13" bestFit="1" customWidth="1"/>
    <col min="4794" max="4794" width="8.1640625" style="13" bestFit="1" customWidth="1"/>
    <col min="4795" max="4816" width="0" style="13" hidden="1" customWidth="1"/>
    <col min="4817" max="4817" width="4.83203125" style="13" customWidth="1"/>
    <col min="4818" max="4818" width="7.5" style="13" customWidth="1"/>
    <col min="4819" max="4819" width="5.1640625" style="13" customWidth="1"/>
    <col min="4820" max="4820" width="7.5" style="13" customWidth="1"/>
    <col min="4821" max="4821" width="3.83203125" style="13" bestFit="1" customWidth="1"/>
    <col min="4822" max="4824" width="4.83203125" style="13" bestFit="1" customWidth="1"/>
    <col min="4825" max="4826" width="3.83203125" style="13" bestFit="1" customWidth="1"/>
    <col min="4827" max="4827" width="3.33203125" style="13" bestFit="1" customWidth="1"/>
    <col min="4828" max="4831" width="4.8320312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640625" style="13" bestFit="1" customWidth="1"/>
    <col min="5047" max="5047" width="6" style="13" bestFit="1" customWidth="1"/>
    <col min="5048" max="5048" width="6.1640625" style="13" bestFit="1" customWidth="1"/>
    <col min="5049" max="5049" width="5.1640625" style="13" bestFit="1" customWidth="1"/>
    <col min="5050" max="5050" width="8.1640625" style="13" bestFit="1" customWidth="1"/>
    <col min="5051" max="5072" width="0" style="13" hidden="1" customWidth="1"/>
    <col min="5073" max="5073" width="4.83203125" style="13" customWidth="1"/>
    <col min="5074" max="5074" width="7.5" style="13" customWidth="1"/>
    <col min="5075" max="5075" width="5.1640625" style="13" customWidth="1"/>
    <col min="5076" max="5076" width="7.5" style="13" customWidth="1"/>
    <col min="5077" max="5077" width="3.83203125" style="13" bestFit="1" customWidth="1"/>
    <col min="5078" max="5080" width="4.83203125" style="13" bestFit="1" customWidth="1"/>
    <col min="5081" max="5082" width="3.83203125" style="13" bestFit="1" customWidth="1"/>
    <col min="5083" max="5083" width="3.33203125" style="13" bestFit="1" customWidth="1"/>
    <col min="5084" max="5087" width="4.8320312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640625" style="13" bestFit="1" customWidth="1"/>
    <col min="5303" max="5303" width="6" style="13" bestFit="1" customWidth="1"/>
    <col min="5304" max="5304" width="6.1640625" style="13" bestFit="1" customWidth="1"/>
    <col min="5305" max="5305" width="5.1640625" style="13" bestFit="1" customWidth="1"/>
    <col min="5306" max="5306" width="8.1640625" style="13" bestFit="1" customWidth="1"/>
    <col min="5307" max="5328" width="0" style="13" hidden="1" customWidth="1"/>
    <col min="5329" max="5329" width="4.83203125" style="13" customWidth="1"/>
    <col min="5330" max="5330" width="7.5" style="13" customWidth="1"/>
    <col min="5331" max="5331" width="5.1640625" style="13" customWidth="1"/>
    <col min="5332" max="5332" width="7.5" style="13" customWidth="1"/>
    <col min="5333" max="5333" width="3.83203125" style="13" bestFit="1" customWidth="1"/>
    <col min="5334" max="5336" width="4.83203125" style="13" bestFit="1" customWidth="1"/>
    <col min="5337" max="5338" width="3.83203125" style="13" bestFit="1" customWidth="1"/>
    <col min="5339" max="5339" width="3.33203125" style="13" bestFit="1" customWidth="1"/>
    <col min="5340" max="5343" width="4.8320312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640625" style="13" bestFit="1" customWidth="1"/>
    <col min="5559" max="5559" width="6" style="13" bestFit="1" customWidth="1"/>
    <col min="5560" max="5560" width="6.1640625" style="13" bestFit="1" customWidth="1"/>
    <col min="5561" max="5561" width="5.1640625" style="13" bestFit="1" customWidth="1"/>
    <col min="5562" max="5562" width="8.1640625" style="13" bestFit="1" customWidth="1"/>
    <col min="5563" max="5584" width="0" style="13" hidden="1" customWidth="1"/>
    <col min="5585" max="5585" width="4.83203125" style="13" customWidth="1"/>
    <col min="5586" max="5586" width="7.5" style="13" customWidth="1"/>
    <col min="5587" max="5587" width="5.1640625" style="13" customWidth="1"/>
    <col min="5588" max="5588" width="7.5" style="13" customWidth="1"/>
    <col min="5589" max="5589" width="3.83203125" style="13" bestFit="1" customWidth="1"/>
    <col min="5590" max="5592" width="4.83203125" style="13" bestFit="1" customWidth="1"/>
    <col min="5593" max="5594" width="3.83203125" style="13" bestFit="1" customWidth="1"/>
    <col min="5595" max="5595" width="3.33203125" style="13" bestFit="1" customWidth="1"/>
    <col min="5596" max="5599" width="4.8320312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640625" style="13" bestFit="1" customWidth="1"/>
    <col min="5815" max="5815" width="6" style="13" bestFit="1" customWidth="1"/>
    <col min="5816" max="5816" width="6.1640625" style="13" bestFit="1" customWidth="1"/>
    <col min="5817" max="5817" width="5.1640625" style="13" bestFit="1" customWidth="1"/>
    <col min="5818" max="5818" width="8.1640625" style="13" bestFit="1" customWidth="1"/>
    <col min="5819" max="5840" width="0" style="13" hidden="1" customWidth="1"/>
    <col min="5841" max="5841" width="4.83203125" style="13" customWidth="1"/>
    <col min="5842" max="5842" width="7.5" style="13" customWidth="1"/>
    <col min="5843" max="5843" width="5.1640625" style="13" customWidth="1"/>
    <col min="5844" max="5844" width="7.5" style="13" customWidth="1"/>
    <col min="5845" max="5845" width="3.83203125" style="13" bestFit="1" customWidth="1"/>
    <col min="5846" max="5848" width="4.83203125" style="13" bestFit="1" customWidth="1"/>
    <col min="5849" max="5850" width="3.83203125" style="13" bestFit="1" customWidth="1"/>
    <col min="5851" max="5851" width="3.33203125" style="13" bestFit="1" customWidth="1"/>
    <col min="5852" max="5855" width="4.8320312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640625" style="13" bestFit="1" customWidth="1"/>
    <col min="6071" max="6071" width="6" style="13" bestFit="1" customWidth="1"/>
    <col min="6072" max="6072" width="6.1640625" style="13" bestFit="1" customWidth="1"/>
    <col min="6073" max="6073" width="5.1640625" style="13" bestFit="1" customWidth="1"/>
    <col min="6074" max="6074" width="8.1640625" style="13" bestFit="1" customWidth="1"/>
    <col min="6075" max="6096" width="0" style="13" hidden="1" customWidth="1"/>
    <col min="6097" max="6097" width="4.83203125" style="13" customWidth="1"/>
    <col min="6098" max="6098" width="7.5" style="13" customWidth="1"/>
    <col min="6099" max="6099" width="5.1640625" style="13" customWidth="1"/>
    <col min="6100" max="6100" width="7.5" style="13" customWidth="1"/>
    <col min="6101" max="6101" width="3.83203125" style="13" bestFit="1" customWidth="1"/>
    <col min="6102" max="6104" width="4.83203125" style="13" bestFit="1" customWidth="1"/>
    <col min="6105" max="6106" width="3.83203125" style="13" bestFit="1" customWidth="1"/>
    <col min="6107" max="6107" width="3.33203125" style="13" bestFit="1" customWidth="1"/>
    <col min="6108" max="6111" width="4.8320312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640625" style="13" bestFit="1" customWidth="1"/>
    <col min="6327" max="6327" width="6" style="13" bestFit="1" customWidth="1"/>
    <col min="6328" max="6328" width="6.1640625" style="13" bestFit="1" customWidth="1"/>
    <col min="6329" max="6329" width="5.1640625" style="13" bestFit="1" customWidth="1"/>
    <col min="6330" max="6330" width="8.1640625" style="13" bestFit="1" customWidth="1"/>
    <col min="6331" max="6352" width="0" style="13" hidden="1" customWidth="1"/>
    <col min="6353" max="6353" width="4.83203125" style="13" customWidth="1"/>
    <col min="6354" max="6354" width="7.5" style="13" customWidth="1"/>
    <col min="6355" max="6355" width="5.1640625" style="13" customWidth="1"/>
    <col min="6356" max="6356" width="7.5" style="13" customWidth="1"/>
    <col min="6357" max="6357" width="3.83203125" style="13" bestFit="1" customWidth="1"/>
    <col min="6358" max="6360" width="4.83203125" style="13" bestFit="1" customWidth="1"/>
    <col min="6361" max="6362" width="3.83203125" style="13" bestFit="1" customWidth="1"/>
    <col min="6363" max="6363" width="3.33203125" style="13" bestFit="1" customWidth="1"/>
    <col min="6364" max="6367" width="4.8320312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640625" style="13" bestFit="1" customWidth="1"/>
    <col min="6583" max="6583" width="6" style="13" bestFit="1" customWidth="1"/>
    <col min="6584" max="6584" width="6.1640625" style="13" bestFit="1" customWidth="1"/>
    <col min="6585" max="6585" width="5.1640625" style="13" bestFit="1" customWidth="1"/>
    <col min="6586" max="6586" width="8.1640625" style="13" bestFit="1" customWidth="1"/>
    <col min="6587" max="6608" width="0" style="13" hidden="1" customWidth="1"/>
    <col min="6609" max="6609" width="4.83203125" style="13" customWidth="1"/>
    <col min="6610" max="6610" width="7.5" style="13" customWidth="1"/>
    <col min="6611" max="6611" width="5.1640625" style="13" customWidth="1"/>
    <col min="6612" max="6612" width="7.5" style="13" customWidth="1"/>
    <col min="6613" max="6613" width="3.83203125" style="13" bestFit="1" customWidth="1"/>
    <col min="6614" max="6616" width="4.83203125" style="13" bestFit="1" customWidth="1"/>
    <col min="6617" max="6618" width="3.83203125" style="13" bestFit="1" customWidth="1"/>
    <col min="6619" max="6619" width="3.33203125" style="13" bestFit="1" customWidth="1"/>
    <col min="6620" max="6623" width="4.8320312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640625" style="13" bestFit="1" customWidth="1"/>
    <col min="6839" max="6839" width="6" style="13" bestFit="1" customWidth="1"/>
    <col min="6840" max="6840" width="6.1640625" style="13" bestFit="1" customWidth="1"/>
    <col min="6841" max="6841" width="5.1640625" style="13" bestFit="1" customWidth="1"/>
    <col min="6842" max="6842" width="8.1640625" style="13" bestFit="1" customWidth="1"/>
    <col min="6843" max="6864" width="0" style="13" hidden="1" customWidth="1"/>
    <col min="6865" max="6865" width="4.83203125" style="13" customWidth="1"/>
    <col min="6866" max="6866" width="7.5" style="13" customWidth="1"/>
    <col min="6867" max="6867" width="5.1640625" style="13" customWidth="1"/>
    <col min="6868" max="6868" width="7.5" style="13" customWidth="1"/>
    <col min="6869" max="6869" width="3.83203125" style="13" bestFit="1" customWidth="1"/>
    <col min="6870" max="6872" width="4.83203125" style="13" bestFit="1" customWidth="1"/>
    <col min="6873" max="6874" width="3.83203125" style="13" bestFit="1" customWidth="1"/>
    <col min="6875" max="6875" width="3.33203125" style="13" bestFit="1" customWidth="1"/>
    <col min="6876" max="6879" width="4.8320312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640625" style="13" bestFit="1" customWidth="1"/>
    <col min="7095" max="7095" width="6" style="13" bestFit="1" customWidth="1"/>
    <col min="7096" max="7096" width="6.1640625" style="13" bestFit="1" customWidth="1"/>
    <col min="7097" max="7097" width="5.1640625" style="13" bestFit="1" customWidth="1"/>
    <col min="7098" max="7098" width="8.1640625" style="13" bestFit="1" customWidth="1"/>
    <col min="7099" max="7120" width="0" style="13" hidden="1" customWidth="1"/>
    <col min="7121" max="7121" width="4.83203125" style="13" customWidth="1"/>
    <col min="7122" max="7122" width="7.5" style="13" customWidth="1"/>
    <col min="7123" max="7123" width="5.1640625" style="13" customWidth="1"/>
    <col min="7124" max="7124" width="7.5" style="13" customWidth="1"/>
    <col min="7125" max="7125" width="3.83203125" style="13" bestFit="1" customWidth="1"/>
    <col min="7126" max="7128" width="4.83203125" style="13" bestFit="1" customWidth="1"/>
    <col min="7129" max="7130" width="3.83203125" style="13" bestFit="1" customWidth="1"/>
    <col min="7131" max="7131" width="3.33203125" style="13" bestFit="1" customWidth="1"/>
    <col min="7132" max="7135" width="4.8320312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640625" style="13" bestFit="1" customWidth="1"/>
    <col min="7351" max="7351" width="6" style="13" bestFit="1" customWidth="1"/>
    <col min="7352" max="7352" width="6.1640625" style="13" bestFit="1" customWidth="1"/>
    <col min="7353" max="7353" width="5.1640625" style="13" bestFit="1" customWidth="1"/>
    <col min="7354" max="7354" width="8.1640625" style="13" bestFit="1" customWidth="1"/>
    <col min="7355" max="7376" width="0" style="13" hidden="1" customWidth="1"/>
    <col min="7377" max="7377" width="4.83203125" style="13" customWidth="1"/>
    <col min="7378" max="7378" width="7.5" style="13" customWidth="1"/>
    <col min="7379" max="7379" width="5.1640625" style="13" customWidth="1"/>
    <col min="7380" max="7380" width="7.5" style="13" customWidth="1"/>
    <col min="7381" max="7381" width="3.83203125" style="13" bestFit="1" customWidth="1"/>
    <col min="7382" max="7384" width="4.83203125" style="13" bestFit="1" customWidth="1"/>
    <col min="7385" max="7386" width="3.83203125" style="13" bestFit="1" customWidth="1"/>
    <col min="7387" max="7387" width="3.33203125" style="13" bestFit="1" customWidth="1"/>
    <col min="7388" max="7391" width="4.8320312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640625" style="13" bestFit="1" customWidth="1"/>
    <col min="7607" max="7607" width="6" style="13" bestFit="1" customWidth="1"/>
    <col min="7608" max="7608" width="6.1640625" style="13" bestFit="1" customWidth="1"/>
    <col min="7609" max="7609" width="5.1640625" style="13" bestFit="1" customWidth="1"/>
    <col min="7610" max="7610" width="8.1640625" style="13" bestFit="1" customWidth="1"/>
    <col min="7611" max="7632" width="0" style="13" hidden="1" customWidth="1"/>
    <col min="7633" max="7633" width="4.83203125" style="13" customWidth="1"/>
    <col min="7634" max="7634" width="7.5" style="13" customWidth="1"/>
    <col min="7635" max="7635" width="5.1640625" style="13" customWidth="1"/>
    <col min="7636" max="7636" width="7.5" style="13" customWidth="1"/>
    <col min="7637" max="7637" width="3.83203125" style="13" bestFit="1" customWidth="1"/>
    <col min="7638" max="7640" width="4.83203125" style="13" bestFit="1" customWidth="1"/>
    <col min="7641" max="7642" width="3.83203125" style="13" bestFit="1" customWidth="1"/>
    <col min="7643" max="7643" width="3.33203125" style="13" bestFit="1" customWidth="1"/>
    <col min="7644" max="7647" width="4.8320312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640625" style="13" bestFit="1" customWidth="1"/>
    <col min="7863" max="7863" width="6" style="13" bestFit="1" customWidth="1"/>
    <col min="7864" max="7864" width="6.1640625" style="13" bestFit="1" customWidth="1"/>
    <col min="7865" max="7865" width="5.1640625" style="13" bestFit="1" customWidth="1"/>
    <col min="7866" max="7866" width="8.1640625" style="13" bestFit="1" customWidth="1"/>
    <col min="7867" max="7888" width="0" style="13" hidden="1" customWidth="1"/>
    <col min="7889" max="7889" width="4.83203125" style="13" customWidth="1"/>
    <col min="7890" max="7890" width="7.5" style="13" customWidth="1"/>
    <col min="7891" max="7891" width="5.1640625" style="13" customWidth="1"/>
    <col min="7892" max="7892" width="7.5" style="13" customWidth="1"/>
    <col min="7893" max="7893" width="3.83203125" style="13" bestFit="1" customWidth="1"/>
    <col min="7894" max="7896" width="4.83203125" style="13" bestFit="1" customWidth="1"/>
    <col min="7897" max="7898" width="3.83203125" style="13" bestFit="1" customWidth="1"/>
    <col min="7899" max="7899" width="3.33203125" style="13" bestFit="1" customWidth="1"/>
    <col min="7900" max="7903" width="4.8320312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640625" style="13" bestFit="1" customWidth="1"/>
    <col min="8119" max="8119" width="6" style="13" bestFit="1" customWidth="1"/>
    <col min="8120" max="8120" width="6.1640625" style="13" bestFit="1" customWidth="1"/>
    <col min="8121" max="8121" width="5.1640625" style="13" bestFit="1" customWidth="1"/>
    <col min="8122" max="8122" width="8.1640625" style="13" bestFit="1" customWidth="1"/>
    <col min="8123" max="8144" width="0" style="13" hidden="1" customWidth="1"/>
    <col min="8145" max="8145" width="4.83203125" style="13" customWidth="1"/>
    <col min="8146" max="8146" width="7.5" style="13" customWidth="1"/>
    <col min="8147" max="8147" width="5.1640625" style="13" customWidth="1"/>
    <col min="8148" max="8148" width="7.5" style="13" customWidth="1"/>
    <col min="8149" max="8149" width="3.83203125" style="13" bestFit="1" customWidth="1"/>
    <col min="8150" max="8152" width="4.83203125" style="13" bestFit="1" customWidth="1"/>
    <col min="8153" max="8154" width="3.83203125" style="13" bestFit="1" customWidth="1"/>
    <col min="8155" max="8155" width="3.33203125" style="13" bestFit="1" customWidth="1"/>
    <col min="8156" max="8159" width="4.8320312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640625" style="13" bestFit="1" customWidth="1"/>
    <col min="8375" max="8375" width="6" style="13" bestFit="1" customWidth="1"/>
    <col min="8376" max="8376" width="6.1640625" style="13" bestFit="1" customWidth="1"/>
    <col min="8377" max="8377" width="5.1640625" style="13" bestFit="1" customWidth="1"/>
    <col min="8378" max="8378" width="8.1640625" style="13" bestFit="1" customWidth="1"/>
    <col min="8379" max="8400" width="0" style="13" hidden="1" customWidth="1"/>
    <col min="8401" max="8401" width="4.83203125" style="13" customWidth="1"/>
    <col min="8402" max="8402" width="7.5" style="13" customWidth="1"/>
    <col min="8403" max="8403" width="5.1640625" style="13" customWidth="1"/>
    <col min="8404" max="8404" width="7.5" style="13" customWidth="1"/>
    <col min="8405" max="8405" width="3.83203125" style="13" bestFit="1" customWidth="1"/>
    <col min="8406" max="8408" width="4.83203125" style="13" bestFit="1" customWidth="1"/>
    <col min="8409" max="8410" width="3.83203125" style="13" bestFit="1" customWidth="1"/>
    <col min="8411" max="8411" width="3.33203125" style="13" bestFit="1" customWidth="1"/>
    <col min="8412" max="8415" width="4.8320312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640625" style="13" bestFit="1" customWidth="1"/>
    <col min="8631" max="8631" width="6" style="13" bestFit="1" customWidth="1"/>
    <col min="8632" max="8632" width="6.1640625" style="13" bestFit="1" customWidth="1"/>
    <col min="8633" max="8633" width="5.1640625" style="13" bestFit="1" customWidth="1"/>
    <col min="8634" max="8634" width="8.1640625" style="13" bestFit="1" customWidth="1"/>
    <col min="8635" max="8656" width="0" style="13" hidden="1" customWidth="1"/>
    <col min="8657" max="8657" width="4.83203125" style="13" customWidth="1"/>
    <col min="8658" max="8658" width="7.5" style="13" customWidth="1"/>
    <col min="8659" max="8659" width="5.1640625" style="13" customWidth="1"/>
    <col min="8660" max="8660" width="7.5" style="13" customWidth="1"/>
    <col min="8661" max="8661" width="3.83203125" style="13" bestFit="1" customWidth="1"/>
    <col min="8662" max="8664" width="4.83203125" style="13" bestFit="1" customWidth="1"/>
    <col min="8665" max="8666" width="3.83203125" style="13" bestFit="1" customWidth="1"/>
    <col min="8667" max="8667" width="3.33203125" style="13" bestFit="1" customWidth="1"/>
    <col min="8668" max="8671" width="4.8320312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640625" style="13" bestFit="1" customWidth="1"/>
    <col min="8887" max="8887" width="6" style="13" bestFit="1" customWidth="1"/>
    <col min="8888" max="8888" width="6.1640625" style="13" bestFit="1" customWidth="1"/>
    <col min="8889" max="8889" width="5.1640625" style="13" bestFit="1" customWidth="1"/>
    <col min="8890" max="8890" width="8.1640625" style="13" bestFit="1" customWidth="1"/>
    <col min="8891" max="8912" width="0" style="13" hidden="1" customWidth="1"/>
    <col min="8913" max="8913" width="4.83203125" style="13" customWidth="1"/>
    <col min="8914" max="8914" width="7.5" style="13" customWidth="1"/>
    <col min="8915" max="8915" width="5.1640625" style="13" customWidth="1"/>
    <col min="8916" max="8916" width="7.5" style="13" customWidth="1"/>
    <col min="8917" max="8917" width="3.83203125" style="13" bestFit="1" customWidth="1"/>
    <col min="8918" max="8920" width="4.83203125" style="13" bestFit="1" customWidth="1"/>
    <col min="8921" max="8922" width="3.83203125" style="13" bestFit="1" customWidth="1"/>
    <col min="8923" max="8923" width="3.33203125" style="13" bestFit="1" customWidth="1"/>
    <col min="8924" max="8927" width="4.8320312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640625" style="13" bestFit="1" customWidth="1"/>
    <col min="9143" max="9143" width="6" style="13" bestFit="1" customWidth="1"/>
    <col min="9144" max="9144" width="6.1640625" style="13" bestFit="1" customWidth="1"/>
    <col min="9145" max="9145" width="5.1640625" style="13" bestFit="1" customWidth="1"/>
    <col min="9146" max="9146" width="8.1640625" style="13" bestFit="1" customWidth="1"/>
    <col min="9147" max="9168" width="0" style="13" hidden="1" customWidth="1"/>
    <col min="9169" max="9169" width="4.83203125" style="13" customWidth="1"/>
    <col min="9170" max="9170" width="7.5" style="13" customWidth="1"/>
    <col min="9171" max="9171" width="5.1640625" style="13" customWidth="1"/>
    <col min="9172" max="9172" width="7.5" style="13" customWidth="1"/>
    <col min="9173" max="9173" width="3.83203125" style="13" bestFit="1" customWidth="1"/>
    <col min="9174" max="9176" width="4.83203125" style="13" bestFit="1" customWidth="1"/>
    <col min="9177" max="9178" width="3.83203125" style="13" bestFit="1" customWidth="1"/>
    <col min="9179" max="9179" width="3.33203125" style="13" bestFit="1" customWidth="1"/>
    <col min="9180" max="9183" width="4.8320312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640625" style="13" bestFit="1" customWidth="1"/>
    <col min="9399" max="9399" width="6" style="13" bestFit="1" customWidth="1"/>
    <col min="9400" max="9400" width="6.1640625" style="13" bestFit="1" customWidth="1"/>
    <col min="9401" max="9401" width="5.1640625" style="13" bestFit="1" customWidth="1"/>
    <col min="9402" max="9402" width="8.1640625" style="13" bestFit="1" customWidth="1"/>
    <col min="9403" max="9424" width="0" style="13" hidden="1" customWidth="1"/>
    <col min="9425" max="9425" width="4.83203125" style="13" customWidth="1"/>
    <col min="9426" max="9426" width="7.5" style="13" customWidth="1"/>
    <col min="9427" max="9427" width="5.1640625" style="13" customWidth="1"/>
    <col min="9428" max="9428" width="7.5" style="13" customWidth="1"/>
    <col min="9429" max="9429" width="3.83203125" style="13" bestFit="1" customWidth="1"/>
    <col min="9430" max="9432" width="4.83203125" style="13" bestFit="1" customWidth="1"/>
    <col min="9433" max="9434" width="3.83203125" style="13" bestFit="1" customWidth="1"/>
    <col min="9435" max="9435" width="3.33203125" style="13" bestFit="1" customWidth="1"/>
    <col min="9436" max="9439" width="4.8320312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640625" style="13" bestFit="1" customWidth="1"/>
    <col min="9655" max="9655" width="6" style="13" bestFit="1" customWidth="1"/>
    <col min="9656" max="9656" width="6.1640625" style="13" bestFit="1" customWidth="1"/>
    <col min="9657" max="9657" width="5.1640625" style="13" bestFit="1" customWidth="1"/>
    <col min="9658" max="9658" width="8.1640625" style="13" bestFit="1" customWidth="1"/>
    <col min="9659" max="9680" width="0" style="13" hidden="1" customWidth="1"/>
    <col min="9681" max="9681" width="4.83203125" style="13" customWidth="1"/>
    <col min="9682" max="9682" width="7.5" style="13" customWidth="1"/>
    <col min="9683" max="9683" width="5.1640625" style="13" customWidth="1"/>
    <col min="9684" max="9684" width="7.5" style="13" customWidth="1"/>
    <col min="9685" max="9685" width="3.83203125" style="13" bestFit="1" customWidth="1"/>
    <col min="9686" max="9688" width="4.83203125" style="13" bestFit="1" customWidth="1"/>
    <col min="9689" max="9690" width="3.83203125" style="13" bestFit="1" customWidth="1"/>
    <col min="9691" max="9691" width="3.33203125" style="13" bestFit="1" customWidth="1"/>
    <col min="9692" max="9695" width="4.8320312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640625" style="13" bestFit="1" customWidth="1"/>
    <col min="9911" max="9911" width="6" style="13" bestFit="1" customWidth="1"/>
    <col min="9912" max="9912" width="6.1640625" style="13" bestFit="1" customWidth="1"/>
    <col min="9913" max="9913" width="5.1640625" style="13" bestFit="1" customWidth="1"/>
    <col min="9914" max="9914" width="8.1640625" style="13" bestFit="1" customWidth="1"/>
    <col min="9915" max="9936" width="0" style="13" hidden="1" customWidth="1"/>
    <col min="9937" max="9937" width="4.83203125" style="13" customWidth="1"/>
    <col min="9938" max="9938" width="7.5" style="13" customWidth="1"/>
    <col min="9939" max="9939" width="5.1640625" style="13" customWidth="1"/>
    <col min="9940" max="9940" width="7.5" style="13" customWidth="1"/>
    <col min="9941" max="9941" width="3.83203125" style="13" bestFit="1" customWidth="1"/>
    <col min="9942" max="9944" width="4.83203125" style="13" bestFit="1" customWidth="1"/>
    <col min="9945" max="9946" width="3.83203125" style="13" bestFit="1" customWidth="1"/>
    <col min="9947" max="9947" width="3.33203125" style="13" bestFit="1" customWidth="1"/>
    <col min="9948" max="9951" width="4.8320312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640625" style="13" bestFit="1" customWidth="1"/>
    <col min="10167" max="10167" width="6" style="13" bestFit="1" customWidth="1"/>
    <col min="10168" max="10168" width="6.1640625" style="13" bestFit="1" customWidth="1"/>
    <col min="10169" max="10169" width="5.1640625" style="13" bestFit="1" customWidth="1"/>
    <col min="10170" max="10170" width="8.1640625" style="13" bestFit="1" customWidth="1"/>
    <col min="10171" max="10192" width="0" style="13" hidden="1" customWidth="1"/>
    <col min="10193" max="10193" width="4.83203125" style="13" customWidth="1"/>
    <col min="10194" max="10194" width="7.5" style="13" customWidth="1"/>
    <col min="10195" max="10195" width="5.1640625" style="13" customWidth="1"/>
    <col min="10196" max="10196" width="7.5" style="13" customWidth="1"/>
    <col min="10197" max="10197" width="3.83203125" style="13" bestFit="1" customWidth="1"/>
    <col min="10198" max="10200" width="4.83203125" style="13" bestFit="1" customWidth="1"/>
    <col min="10201" max="10202" width="3.83203125" style="13" bestFit="1" customWidth="1"/>
    <col min="10203" max="10203" width="3.33203125" style="13" bestFit="1" customWidth="1"/>
    <col min="10204" max="10207" width="4.8320312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640625" style="13" bestFit="1" customWidth="1"/>
    <col min="10423" max="10423" width="6" style="13" bestFit="1" customWidth="1"/>
    <col min="10424" max="10424" width="6.1640625" style="13" bestFit="1" customWidth="1"/>
    <col min="10425" max="10425" width="5.1640625" style="13" bestFit="1" customWidth="1"/>
    <col min="10426" max="10426" width="8.1640625" style="13" bestFit="1" customWidth="1"/>
    <col min="10427" max="10448" width="0" style="13" hidden="1" customWidth="1"/>
    <col min="10449" max="10449" width="4.83203125" style="13" customWidth="1"/>
    <col min="10450" max="10450" width="7.5" style="13" customWidth="1"/>
    <col min="10451" max="10451" width="5.1640625" style="13" customWidth="1"/>
    <col min="10452" max="10452" width="7.5" style="13" customWidth="1"/>
    <col min="10453" max="10453" width="3.83203125" style="13" bestFit="1" customWidth="1"/>
    <col min="10454" max="10456" width="4.83203125" style="13" bestFit="1" customWidth="1"/>
    <col min="10457" max="10458" width="3.83203125" style="13" bestFit="1" customWidth="1"/>
    <col min="10459" max="10459" width="3.33203125" style="13" bestFit="1" customWidth="1"/>
    <col min="10460" max="10463" width="4.8320312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640625" style="13" bestFit="1" customWidth="1"/>
    <col min="10679" max="10679" width="6" style="13" bestFit="1" customWidth="1"/>
    <col min="10680" max="10680" width="6.1640625" style="13" bestFit="1" customWidth="1"/>
    <col min="10681" max="10681" width="5.1640625" style="13" bestFit="1" customWidth="1"/>
    <col min="10682" max="10682" width="8.1640625" style="13" bestFit="1" customWidth="1"/>
    <col min="10683" max="10704" width="0" style="13" hidden="1" customWidth="1"/>
    <col min="10705" max="10705" width="4.83203125" style="13" customWidth="1"/>
    <col min="10706" max="10706" width="7.5" style="13" customWidth="1"/>
    <col min="10707" max="10707" width="5.1640625" style="13" customWidth="1"/>
    <col min="10708" max="10708" width="7.5" style="13" customWidth="1"/>
    <col min="10709" max="10709" width="3.83203125" style="13" bestFit="1" customWidth="1"/>
    <col min="10710" max="10712" width="4.83203125" style="13" bestFit="1" customWidth="1"/>
    <col min="10713" max="10714" width="3.83203125" style="13" bestFit="1" customWidth="1"/>
    <col min="10715" max="10715" width="3.33203125" style="13" bestFit="1" customWidth="1"/>
    <col min="10716" max="10719" width="4.8320312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640625" style="13" bestFit="1" customWidth="1"/>
    <col min="10935" max="10935" width="6" style="13" bestFit="1" customWidth="1"/>
    <col min="10936" max="10936" width="6.1640625" style="13" bestFit="1" customWidth="1"/>
    <col min="10937" max="10937" width="5.1640625" style="13" bestFit="1" customWidth="1"/>
    <col min="10938" max="10938" width="8.1640625" style="13" bestFit="1" customWidth="1"/>
    <col min="10939" max="10960" width="0" style="13" hidden="1" customWidth="1"/>
    <col min="10961" max="10961" width="4.83203125" style="13" customWidth="1"/>
    <col min="10962" max="10962" width="7.5" style="13" customWidth="1"/>
    <col min="10963" max="10963" width="5.1640625" style="13" customWidth="1"/>
    <col min="10964" max="10964" width="7.5" style="13" customWidth="1"/>
    <col min="10965" max="10965" width="3.83203125" style="13" bestFit="1" customWidth="1"/>
    <col min="10966" max="10968" width="4.83203125" style="13" bestFit="1" customWidth="1"/>
    <col min="10969" max="10970" width="3.83203125" style="13" bestFit="1" customWidth="1"/>
    <col min="10971" max="10971" width="3.33203125" style="13" bestFit="1" customWidth="1"/>
    <col min="10972" max="10975" width="4.8320312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640625" style="13" bestFit="1" customWidth="1"/>
    <col min="11191" max="11191" width="6" style="13" bestFit="1" customWidth="1"/>
    <col min="11192" max="11192" width="6.1640625" style="13" bestFit="1" customWidth="1"/>
    <col min="11193" max="11193" width="5.1640625" style="13" bestFit="1" customWidth="1"/>
    <col min="11194" max="11194" width="8.1640625" style="13" bestFit="1" customWidth="1"/>
    <col min="11195" max="11216" width="0" style="13" hidden="1" customWidth="1"/>
    <col min="11217" max="11217" width="4.83203125" style="13" customWidth="1"/>
    <col min="11218" max="11218" width="7.5" style="13" customWidth="1"/>
    <col min="11219" max="11219" width="5.1640625" style="13" customWidth="1"/>
    <col min="11220" max="11220" width="7.5" style="13" customWidth="1"/>
    <col min="11221" max="11221" width="3.83203125" style="13" bestFit="1" customWidth="1"/>
    <col min="11222" max="11224" width="4.83203125" style="13" bestFit="1" customWidth="1"/>
    <col min="11225" max="11226" width="3.83203125" style="13" bestFit="1" customWidth="1"/>
    <col min="11227" max="11227" width="3.33203125" style="13" bestFit="1" customWidth="1"/>
    <col min="11228" max="11231" width="4.8320312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640625" style="13" bestFit="1" customWidth="1"/>
    <col min="11447" max="11447" width="6" style="13" bestFit="1" customWidth="1"/>
    <col min="11448" max="11448" width="6.1640625" style="13" bestFit="1" customWidth="1"/>
    <col min="11449" max="11449" width="5.1640625" style="13" bestFit="1" customWidth="1"/>
    <col min="11450" max="11450" width="8.1640625" style="13" bestFit="1" customWidth="1"/>
    <col min="11451" max="11472" width="0" style="13" hidden="1" customWidth="1"/>
    <col min="11473" max="11473" width="4.83203125" style="13" customWidth="1"/>
    <col min="11474" max="11474" width="7.5" style="13" customWidth="1"/>
    <col min="11475" max="11475" width="5.1640625" style="13" customWidth="1"/>
    <col min="11476" max="11476" width="7.5" style="13" customWidth="1"/>
    <col min="11477" max="11477" width="3.83203125" style="13" bestFit="1" customWidth="1"/>
    <col min="11478" max="11480" width="4.83203125" style="13" bestFit="1" customWidth="1"/>
    <col min="11481" max="11482" width="3.83203125" style="13" bestFit="1" customWidth="1"/>
    <col min="11483" max="11483" width="3.33203125" style="13" bestFit="1" customWidth="1"/>
    <col min="11484" max="11487" width="4.8320312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640625" style="13" bestFit="1" customWidth="1"/>
    <col min="11703" max="11703" width="6" style="13" bestFit="1" customWidth="1"/>
    <col min="11704" max="11704" width="6.1640625" style="13" bestFit="1" customWidth="1"/>
    <col min="11705" max="11705" width="5.1640625" style="13" bestFit="1" customWidth="1"/>
    <col min="11706" max="11706" width="8.1640625" style="13" bestFit="1" customWidth="1"/>
    <col min="11707" max="11728" width="0" style="13" hidden="1" customWidth="1"/>
    <col min="11729" max="11729" width="4.83203125" style="13" customWidth="1"/>
    <col min="11730" max="11730" width="7.5" style="13" customWidth="1"/>
    <col min="11731" max="11731" width="5.1640625" style="13" customWidth="1"/>
    <col min="11732" max="11732" width="7.5" style="13" customWidth="1"/>
    <col min="11733" max="11733" width="3.83203125" style="13" bestFit="1" customWidth="1"/>
    <col min="11734" max="11736" width="4.83203125" style="13" bestFit="1" customWidth="1"/>
    <col min="11737" max="11738" width="3.83203125" style="13" bestFit="1" customWidth="1"/>
    <col min="11739" max="11739" width="3.33203125" style="13" bestFit="1" customWidth="1"/>
    <col min="11740" max="11743" width="4.8320312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640625" style="13" bestFit="1" customWidth="1"/>
    <col min="11959" max="11959" width="6" style="13" bestFit="1" customWidth="1"/>
    <col min="11960" max="11960" width="6.1640625" style="13" bestFit="1" customWidth="1"/>
    <col min="11961" max="11961" width="5.1640625" style="13" bestFit="1" customWidth="1"/>
    <col min="11962" max="11962" width="8.1640625" style="13" bestFit="1" customWidth="1"/>
    <col min="11963" max="11984" width="0" style="13" hidden="1" customWidth="1"/>
    <col min="11985" max="11985" width="4.83203125" style="13" customWidth="1"/>
    <col min="11986" max="11986" width="7.5" style="13" customWidth="1"/>
    <col min="11987" max="11987" width="5.1640625" style="13" customWidth="1"/>
    <col min="11988" max="11988" width="7.5" style="13" customWidth="1"/>
    <col min="11989" max="11989" width="3.83203125" style="13" bestFit="1" customWidth="1"/>
    <col min="11990" max="11992" width="4.83203125" style="13" bestFit="1" customWidth="1"/>
    <col min="11993" max="11994" width="3.83203125" style="13" bestFit="1" customWidth="1"/>
    <col min="11995" max="11995" width="3.33203125" style="13" bestFit="1" customWidth="1"/>
    <col min="11996" max="11999" width="4.8320312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640625" style="13" bestFit="1" customWidth="1"/>
    <col min="12215" max="12215" width="6" style="13" bestFit="1" customWidth="1"/>
    <col min="12216" max="12216" width="6.1640625" style="13" bestFit="1" customWidth="1"/>
    <col min="12217" max="12217" width="5.1640625" style="13" bestFit="1" customWidth="1"/>
    <col min="12218" max="12218" width="8.1640625" style="13" bestFit="1" customWidth="1"/>
    <col min="12219" max="12240" width="0" style="13" hidden="1" customWidth="1"/>
    <col min="12241" max="12241" width="4.83203125" style="13" customWidth="1"/>
    <col min="12242" max="12242" width="7.5" style="13" customWidth="1"/>
    <col min="12243" max="12243" width="5.1640625" style="13" customWidth="1"/>
    <col min="12244" max="12244" width="7.5" style="13" customWidth="1"/>
    <col min="12245" max="12245" width="3.83203125" style="13" bestFit="1" customWidth="1"/>
    <col min="12246" max="12248" width="4.83203125" style="13" bestFit="1" customWidth="1"/>
    <col min="12249" max="12250" width="3.83203125" style="13" bestFit="1" customWidth="1"/>
    <col min="12251" max="12251" width="3.33203125" style="13" bestFit="1" customWidth="1"/>
    <col min="12252" max="12255" width="4.8320312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640625" style="13" bestFit="1" customWidth="1"/>
    <col min="12471" max="12471" width="6" style="13" bestFit="1" customWidth="1"/>
    <col min="12472" max="12472" width="6.1640625" style="13" bestFit="1" customWidth="1"/>
    <col min="12473" max="12473" width="5.1640625" style="13" bestFit="1" customWidth="1"/>
    <col min="12474" max="12474" width="8.1640625" style="13" bestFit="1" customWidth="1"/>
    <col min="12475" max="12496" width="0" style="13" hidden="1" customWidth="1"/>
    <col min="12497" max="12497" width="4.83203125" style="13" customWidth="1"/>
    <col min="12498" max="12498" width="7.5" style="13" customWidth="1"/>
    <col min="12499" max="12499" width="5.1640625" style="13" customWidth="1"/>
    <col min="12500" max="12500" width="7.5" style="13" customWidth="1"/>
    <col min="12501" max="12501" width="3.83203125" style="13" bestFit="1" customWidth="1"/>
    <col min="12502" max="12504" width="4.83203125" style="13" bestFit="1" customWidth="1"/>
    <col min="12505" max="12506" width="3.83203125" style="13" bestFit="1" customWidth="1"/>
    <col min="12507" max="12507" width="3.33203125" style="13" bestFit="1" customWidth="1"/>
    <col min="12508" max="12511" width="4.8320312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640625" style="13" bestFit="1" customWidth="1"/>
    <col min="12727" max="12727" width="6" style="13" bestFit="1" customWidth="1"/>
    <col min="12728" max="12728" width="6.1640625" style="13" bestFit="1" customWidth="1"/>
    <col min="12729" max="12729" width="5.1640625" style="13" bestFit="1" customWidth="1"/>
    <col min="12730" max="12730" width="8.1640625" style="13" bestFit="1" customWidth="1"/>
    <col min="12731" max="12752" width="0" style="13" hidden="1" customWidth="1"/>
    <col min="12753" max="12753" width="4.83203125" style="13" customWidth="1"/>
    <col min="12754" max="12754" width="7.5" style="13" customWidth="1"/>
    <col min="12755" max="12755" width="5.1640625" style="13" customWidth="1"/>
    <col min="12756" max="12756" width="7.5" style="13" customWidth="1"/>
    <col min="12757" max="12757" width="3.83203125" style="13" bestFit="1" customWidth="1"/>
    <col min="12758" max="12760" width="4.83203125" style="13" bestFit="1" customWidth="1"/>
    <col min="12761" max="12762" width="3.83203125" style="13" bestFit="1" customWidth="1"/>
    <col min="12763" max="12763" width="3.33203125" style="13" bestFit="1" customWidth="1"/>
    <col min="12764" max="12767" width="4.8320312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640625" style="13" bestFit="1" customWidth="1"/>
    <col min="12983" max="12983" width="6" style="13" bestFit="1" customWidth="1"/>
    <col min="12984" max="12984" width="6.1640625" style="13" bestFit="1" customWidth="1"/>
    <col min="12985" max="12985" width="5.1640625" style="13" bestFit="1" customWidth="1"/>
    <col min="12986" max="12986" width="8.1640625" style="13" bestFit="1" customWidth="1"/>
    <col min="12987" max="13008" width="0" style="13" hidden="1" customWidth="1"/>
    <col min="13009" max="13009" width="4.83203125" style="13" customWidth="1"/>
    <col min="13010" max="13010" width="7.5" style="13" customWidth="1"/>
    <col min="13011" max="13011" width="5.1640625" style="13" customWidth="1"/>
    <col min="13012" max="13012" width="7.5" style="13" customWidth="1"/>
    <col min="13013" max="13013" width="3.83203125" style="13" bestFit="1" customWidth="1"/>
    <col min="13014" max="13016" width="4.83203125" style="13" bestFit="1" customWidth="1"/>
    <col min="13017" max="13018" width="3.83203125" style="13" bestFit="1" customWidth="1"/>
    <col min="13019" max="13019" width="3.33203125" style="13" bestFit="1" customWidth="1"/>
    <col min="13020" max="13023" width="4.8320312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640625" style="13" bestFit="1" customWidth="1"/>
    <col min="13239" max="13239" width="6" style="13" bestFit="1" customWidth="1"/>
    <col min="13240" max="13240" width="6.1640625" style="13" bestFit="1" customWidth="1"/>
    <col min="13241" max="13241" width="5.1640625" style="13" bestFit="1" customWidth="1"/>
    <col min="13242" max="13242" width="8.1640625" style="13" bestFit="1" customWidth="1"/>
    <col min="13243" max="13264" width="0" style="13" hidden="1" customWidth="1"/>
    <col min="13265" max="13265" width="4.83203125" style="13" customWidth="1"/>
    <col min="13266" max="13266" width="7.5" style="13" customWidth="1"/>
    <col min="13267" max="13267" width="5.1640625" style="13" customWidth="1"/>
    <col min="13268" max="13268" width="7.5" style="13" customWidth="1"/>
    <col min="13269" max="13269" width="3.83203125" style="13" bestFit="1" customWidth="1"/>
    <col min="13270" max="13272" width="4.83203125" style="13" bestFit="1" customWidth="1"/>
    <col min="13273" max="13274" width="3.83203125" style="13" bestFit="1" customWidth="1"/>
    <col min="13275" max="13275" width="3.33203125" style="13" bestFit="1" customWidth="1"/>
    <col min="13276" max="13279" width="4.8320312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640625" style="13" bestFit="1" customWidth="1"/>
    <col min="13495" max="13495" width="6" style="13" bestFit="1" customWidth="1"/>
    <col min="13496" max="13496" width="6.1640625" style="13" bestFit="1" customWidth="1"/>
    <col min="13497" max="13497" width="5.1640625" style="13" bestFit="1" customWidth="1"/>
    <col min="13498" max="13498" width="8.1640625" style="13" bestFit="1" customWidth="1"/>
    <col min="13499" max="13520" width="0" style="13" hidden="1" customWidth="1"/>
    <col min="13521" max="13521" width="4.83203125" style="13" customWidth="1"/>
    <col min="13522" max="13522" width="7.5" style="13" customWidth="1"/>
    <col min="13523" max="13523" width="5.1640625" style="13" customWidth="1"/>
    <col min="13524" max="13524" width="7.5" style="13" customWidth="1"/>
    <col min="13525" max="13525" width="3.83203125" style="13" bestFit="1" customWidth="1"/>
    <col min="13526" max="13528" width="4.83203125" style="13" bestFit="1" customWidth="1"/>
    <col min="13529" max="13530" width="3.83203125" style="13" bestFit="1" customWidth="1"/>
    <col min="13531" max="13531" width="3.33203125" style="13" bestFit="1" customWidth="1"/>
    <col min="13532" max="13535" width="4.8320312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640625" style="13" bestFit="1" customWidth="1"/>
    <col min="13751" max="13751" width="6" style="13" bestFit="1" customWidth="1"/>
    <col min="13752" max="13752" width="6.1640625" style="13" bestFit="1" customWidth="1"/>
    <col min="13753" max="13753" width="5.1640625" style="13" bestFit="1" customWidth="1"/>
    <col min="13754" max="13754" width="8.1640625" style="13" bestFit="1" customWidth="1"/>
    <col min="13755" max="13776" width="0" style="13" hidden="1" customWidth="1"/>
    <col min="13777" max="13777" width="4.83203125" style="13" customWidth="1"/>
    <col min="13778" max="13778" width="7.5" style="13" customWidth="1"/>
    <col min="13779" max="13779" width="5.1640625" style="13" customWidth="1"/>
    <col min="13780" max="13780" width="7.5" style="13" customWidth="1"/>
    <col min="13781" max="13781" width="3.83203125" style="13" bestFit="1" customWidth="1"/>
    <col min="13782" max="13784" width="4.83203125" style="13" bestFit="1" customWidth="1"/>
    <col min="13785" max="13786" width="3.83203125" style="13" bestFit="1" customWidth="1"/>
    <col min="13787" max="13787" width="3.33203125" style="13" bestFit="1" customWidth="1"/>
    <col min="13788" max="13791" width="4.8320312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640625" style="13" bestFit="1" customWidth="1"/>
    <col min="14007" max="14007" width="6" style="13" bestFit="1" customWidth="1"/>
    <col min="14008" max="14008" width="6.1640625" style="13" bestFit="1" customWidth="1"/>
    <col min="14009" max="14009" width="5.1640625" style="13" bestFit="1" customWidth="1"/>
    <col min="14010" max="14010" width="8.1640625" style="13" bestFit="1" customWidth="1"/>
    <col min="14011" max="14032" width="0" style="13" hidden="1" customWidth="1"/>
    <col min="14033" max="14033" width="4.83203125" style="13" customWidth="1"/>
    <col min="14034" max="14034" width="7.5" style="13" customWidth="1"/>
    <col min="14035" max="14035" width="5.1640625" style="13" customWidth="1"/>
    <col min="14036" max="14036" width="7.5" style="13" customWidth="1"/>
    <col min="14037" max="14037" width="3.83203125" style="13" bestFit="1" customWidth="1"/>
    <col min="14038" max="14040" width="4.83203125" style="13" bestFit="1" customWidth="1"/>
    <col min="14041" max="14042" width="3.83203125" style="13" bestFit="1" customWidth="1"/>
    <col min="14043" max="14043" width="3.33203125" style="13" bestFit="1" customWidth="1"/>
    <col min="14044" max="14047" width="4.8320312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640625" style="13" bestFit="1" customWidth="1"/>
    <col min="14263" max="14263" width="6" style="13" bestFit="1" customWidth="1"/>
    <col min="14264" max="14264" width="6.1640625" style="13" bestFit="1" customWidth="1"/>
    <col min="14265" max="14265" width="5.1640625" style="13" bestFit="1" customWidth="1"/>
    <col min="14266" max="14266" width="8.1640625" style="13" bestFit="1" customWidth="1"/>
    <col min="14267" max="14288" width="0" style="13" hidden="1" customWidth="1"/>
    <col min="14289" max="14289" width="4.83203125" style="13" customWidth="1"/>
    <col min="14290" max="14290" width="7.5" style="13" customWidth="1"/>
    <col min="14291" max="14291" width="5.1640625" style="13" customWidth="1"/>
    <col min="14292" max="14292" width="7.5" style="13" customWidth="1"/>
    <col min="14293" max="14293" width="3.83203125" style="13" bestFit="1" customWidth="1"/>
    <col min="14294" max="14296" width="4.83203125" style="13" bestFit="1" customWidth="1"/>
    <col min="14297" max="14298" width="3.83203125" style="13" bestFit="1" customWidth="1"/>
    <col min="14299" max="14299" width="3.33203125" style="13" bestFit="1" customWidth="1"/>
    <col min="14300" max="14303" width="4.8320312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640625" style="13" bestFit="1" customWidth="1"/>
    <col min="14519" max="14519" width="6" style="13" bestFit="1" customWidth="1"/>
    <col min="14520" max="14520" width="6.1640625" style="13" bestFit="1" customWidth="1"/>
    <col min="14521" max="14521" width="5.1640625" style="13" bestFit="1" customWidth="1"/>
    <col min="14522" max="14522" width="8.1640625" style="13" bestFit="1" customWidth="1"/>
    <col min="14523" max="14544" width="0" style="13" hidden="1" customWidth="1"/>
    <col min="14545" max="14545" width="4.83203125" style="13" customWidth="1"/>
    <col min="14546" max="14546" width="7.5" style="13" customWidth="1"/>
    <col min="14547" max="14547" width="5.1640625" style="13" customWidth="1"/>
    <col min="14548" max="14548" width="7.5" style="13" customWidth="1"/>
    <col min="14549" max="14549" width="3.83203125" style="13" bestFit="1" customWidth="1"/>
    <col min="14550" max="14552" width="4.83203125" style="13" bestFit="1" customWidth="1"/>
    <col min="14553" max="14554" width="3.83203125" style="13" bestFit="1" customWidth="1"/>
    <col min="14555" max="14555" width="3.33203125" style="13" bestFit="1" customWidth="1"/>
    <col min="14556" max="14559" width="4.8320312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640625" style="13" bestFit="1" customWidth="1"/>
    <col min="14775" max="14775" width="6" style="13" bestFit="1" customWidth="1"/>
    <col min="14776" max="14776" width="6.1640625" style="13" bestFit="1" customWidth="1"/>
    <col min="14777" max="14777" width="5.1640625" style="13" bestFit="1" customWidth="1"/>
    <col min="14778" max="14778" width="8.1640625" style="13" bestFit="1" customWidth="1"/>
    <col min="14779" max="14800" width="0" style="13" hidden="1" customWidth="1"/>
    <col min="14801" max="14801" width="4.83203125" style="13" customWidth="1"/>
    <col min="14802" max="14802" width="7.5" style="13" customWidth="1"/>
    <col min="14803" max="14803" width="5.1640625" style="13" customWidth="1"/>
    <col min="14804" max="14804" width="7.5" style="13" customWidth="1"/>
    <col min="14805" max="14805" width="3.83203125" style="13" bestFit="1" customWidth="1"/>
    <col min="14806" max="14808" width="4.83203125" style="13" bestFit="1" customWidth="1"/>
    <col min="14809" max="14810" width="3.83203125" style="13" bestFit="1" customWidth="1"/>
    <col min="14811" max="14811" width="3.33203125" style="13" bestFit="1" customWidth="1"/>
    <col min="14812" max="14815" width="4.8320312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640625" style="13" bestFit="1" customWidth="1"/>
    <col min="15031" max="15031" width="6" style="13" bestFit="1" customWidth="1"/>
    <col min="15032" max="15032" width="6.1640625" style="13" bestFit="1" customWidth="1"/>
    <col min="15033" max="15033" width="5.1640625" style="13" bestFit="1" customWidth="1"/>
    <col min="15034" max="15034" width="8.1640625" style="13" bestFit="1" customWidth="1"/>
    <col min="15035" max="15056" width="0" style="13" hidden="1" customWidth="1"/>
    <col min="15057" max="15057" width="4.83203125" style="13" customWidth="1"/>
    <col min="15058" max="15058" width="7.5" style="13" customWidth="1"/>
    <col min="15059" max="15059" width="5.1640625" style="13" customWidth="1"/>
    <col min="15060" max="15060" width="7.5" style="13" customWidth="1"/>
    <col min="15061" max="15061" width="3.83203125" style="13" bestFit="1" customWidth="1"/>
    <col min="15062" max="15064" width="4.83203125" style="13" bestFit="1" customWidth="1"/>
    <col min="15065" max="15066" width="3.83203125" style="13" bestFit="1" customWidth="1"/>
    <col min="15067" max="15067" width="3.33203125" style="13" bestFit="1" customWidth="1"/>
    <col min="15068" max="15071" width="4.8320312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640625" style="13" bestFit="1" customWidth="1"/>
    <col min="15287" max="15287" width="6" style="13" bestFit="1" customWidth="1"/>
    <col min="15288" max="15288" width="6.1640625" style="13" bestFit="1" customWidth="1"/>
    <col min="15289" max="15289" width="5.1640625" style="13" bestFit="1" customWidth="1"/>
    <col min="15290" max="15290" width="8.1640625" style="13" bestFit="1" customWidth="1"/>
    <col min="15291" max="15312" width="0" style="13" hidden="1" customWidth="1"/>
    <col min="15313" max="15313" width="4.83203125" style="13" customWidth="1"/>
    <col min="15314" max="15314" width="7.5" style="13" customWidth="1"/>
    <col min="15315" max="15315" width="5.1640625" style="13" customWidth="1"/>
    <col min="15316" max="15316" width="7.5" style="13" customWidth="1"/>
    <col min="15317" max="15317" width="3.83203125" style="13" bestFit="1" customWidth="1"/>
    <col min="15318" max="15320" width="4.83203125" style="13" bestFit="1" customWidth="1"/>
    <col min="15321" max="15322" width="3.83203125" style="13" bestFit="1" customWidth="1"/>
    <col min="15323" max="15323" width="3.33203125" style="13" bestFit="1" customWidth="1"/>
    <col min="15324" max="15327" width="4.8320312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640625" style="13" bestFit="1" customWidth="1"/>
    <col min="15543" max="15543" width="6" style="13" bestFit="1" customWidth="1"/>
    <col min="15544" max="15544" width="6.1640625" style="13" bestFit="1" customWidth="1"/>
    <col min="15545" max="15545" width="5.1640625" style="13" bestFit="1" customWidth="1"/>
    <col min="15546" max="15546" width="8.1640625" style="13" bestFit="1" customWidth="1"/>
    <col min="15547" max="15568" width="0" style="13" hidden="1" customWidth="1"/>
    <col min="15569" max="15569" width="4.83203125" style="13" customWidth="1"/>
    <col min="15570" max="15570" width="7.5" style="13" customWidth="1"/>
    <col min="15571" max="15571" width="5.1640625" style="13" customWidth="1"/>
    <col min="15572" max="15572" width="7.5" style="13" customWidth="1"/>
    <col min="15573" max="15573" width="3.83203125" style="13" bestFit="1" customWidth="1"/>
    <col min="15574" max="15576" width="4.83203125" style="13" bestFit="1" customWidth="1"/>
    <col min="15577" max="15578" width="3.83203125" style="13" bestFit="1" customWidth="1"/>
    <col min="15579" max="15579" width="3.33203125" style="13" bestFit="1" customWidth="1"/>
    <col min="15580" max="15583" width="4.8320312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640625" style="13" bestFit="1" customWidth="1"/>
    <col min="15799" max="15799" width="6" style="13" bestFit="1" customWidth="1"/>
    <col min="15800" max="15800" width="6.1640625" style="13" bestFit="1" customWidth="1"/>
    <col min="15801" max="15801" width="5.1640625" style="13" bestFit="1" customWidth="1"/>
    <col min="15802" max="15802" width="8.1640625" style="13" bestFit="1" customWidth="1"/>
    <col min="15803" max="15824" width="0" style="13" hidden="1" customWidth="1"/>
    <col min="15825" max="15825" width="4.83203125" style="13" customWidth="1"/>
    <col min="15826" max="15826" width="7.5" style="13" customWidth="1"/>
    <col min="15827" max="15827" width="5.1640625" style="13" customWidth="1"/>
    <col min="15828" max="15828" width="7.5" style="13" customWidth="1"/>
    <col min="15829" max="15829" width="3.83203125" style="13" bestFit="1" customWidth="1"/>
    <col min="15830" max="15832" width="4.83203125" style="13" bestFit="1" customWidth="1"/>
    <col min="15833" max="15834" width="3.83203125" style="13" bestFit="1" customWidth="1"/>
    <col min="15835" max="15835" width="3.33203125" style="13" bestFit="1" customWidth="1"/>
    <col min="15836" max="15839" width="4.8320312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640625" style="13" bestFit="1" customWidth="1"/>
    <col min="16055" max="16055" width="6" style="13" bestFit="1" customWidth="1"/>
    <col min="16056" max="16056" width="6.1640625" style="13" bestFit="1" customWidth="1"/>
    <col min="16057" max="16057" width="5.1640625" style="13" bestFit="1" customWidth="1"/>
    <col min="16058" max="16058" width="8.1640625" style="13" bestFit="1" customWidth="1"/>
    <col min="16059" max="16080" width="0" style="13" hidden="1" customWidth="1"/>
    <col min="16081" max="16081" width="4.83203125" style="13" customWidth="1"/>
    <col min="16082" max="16082" width="7.5" style="13" customWidth="1"/>
    <col min="16083" max="16083" width="5.1640625" style="13" customWidth="1"/>
    <col min="16084" max="16084" width="7.5" style="13" customWidth="1"/>
    <col min="16085" max="16085" width="3.83203125" style="13" bestFit="1" customWidth="1"/>
    <col min="16086" max="16088" width="4.83203125" style="13" bestFit="1" customWidth="1"/>
    <col min="16089" max="16090" width="3.83203125" style="13" bestFit="1" customWidth="1"/>
    <col min="16091" max="16091" width="3.33203125" style="13" bestFit="1" customWidth="1"/>
    <col min="16092" max="16095" width="4.8320312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15">
      <c r="A1" s="5" t="s">
        <v>1386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15">
      <c r="A2" s="14" t="s">
        <v>1362</v>
      </c>
      <c r="B2" s="14" t="s">
        <v>0</v>
      </c>
      <c r="C2" s="15" t="s">
        <v>1363</v>
      </c>
      <c r="D2" s="16" t="s">
        <v>2</v>
      </c>
      <c r="E2" s="14" t="s">
        <v>1364</v>
      </c>
      <c r="F2" s="16" t="s">
        <v>1365</v>
      </c>
      <c r="G2" s="14" t="s">
        <v>1366</v>
      </c>
      <c r="H2" s="17" t="s">
        <v>1367</v>
      </c>
      <c r="I2" s="14" t="s">
        <v>1368</v>
      </c>
      <c r="J2" s="15" t="s">
        <v>1369</v>
      </c>
      <c r="K2" s="18" t="s">
        <v>1372</v>
      </c>
    </row>
    <row r="3" spans="1:11" s="23" customFormat="1" ht="11.25" x14ac:dyDescent="0.15">
      <c r="A3" s="21">
        <f t="shared" ref="A3:A16" si="0">ROW()-2</f>
        <v>1</v>
      </c>
      <c r="B3" s="21" t="s">
        <v>369</v>
      </c>
      <c r="C3" s="21" t="s">
        <v>370</v>
      </c>
      <c r="D3" s="22">
        <v>9</v>
      </c>
      <c r="E3" s="21" t="s">
        <v>1374</v>
      </c>
      <c r="F3" s="21" t="s">
        <v>1379</v>
      </c>
      <c r="G3" s="21">
        <v>1564</v>
      </c>
      <c r="H3" s="21">
        <v>1564</v>
      </c>
      <c r="I3" s="21">
        <v>0</v>
      </c>
      <c r="J3" s="21">
        <v>0</v>
      </c>
      <c r="K3" s="27">
        <v>1105</v>
      </c>
    </row>
    <row r="4" spans="1:11" s="23" customFormat="1" ht="11.25" x14ac:dyDescent="0.15">
      <c r="A4" s="21">
        <f t="shared" si="0"/>
        <v>2</v>
      </c>
      <c r="B4" s="21" t="s">
        <v>220</v>
      </c>
      <c r="C4" s="21" t="s">
        <v>221</v>
      </c>
      <c r="D4" s="22">
        <v>9</v>
      </c>
      <c r="E4" s="21" t="s">
        <v>1374</v>
      </c>
      <c r="F4" s="21" t="s">
        <v>1379</v>
      </c>
      <c r="G4" s="21">
        <v>1514</v>
      </c>
      <c r="H4" s="21">
        <v>1514</v>
      </c>
      <c r="I4" s="21">
        <v>0</v>
      </c>
      <c r="J4" s="21">
        <v>0</v>
      </c>
      <c r="K4" s="27">
        <v>455</v>
      </c>
    </row>
    <row r="5" spans="1:11" s="23" customFormat="1" ht="11.25" x14ac:dyDescent="0.15">
      <c r="A5" s="21">
        <f t="shared" si="0"/>
        <v>3</v>
      </c>
      <c r="B5" s="21" t="s">
        <v>301</v>
      </c>
      <c r="C5" s="21" t="s">
        <v>302</v>
      </c>
      <c r="D5" s="22">
        <v>9</v>
      </c>
      <c r="E5" s="21" t="s">
        <v>1374</v>
      </c>
      <c r="F5" s="21" t="s">
        <v>1379</v>
      </c>
      <c r="G5" s="21">
        <v>1275</v>
      </c>
      <c r="H5" s="21">
        <v>1275</v>
      </c>
      <c r="I5" s="21">
        <v>0</v>
      </c>
      <c r="J5" s="21">
        <v>0</v>
      </c>
      <c r="K5" s="27">
        <v>0</v>
      </c>
    </row>
    <row r="6" spans="1:11" s="23" customFormat="1" ht="11.25" x14ac:dyDescent="0.15">
      <c r="A6" s="21">
        <f t="shared" si="0"/>
        <v>4</v>
      </c>
      <c r="B6" s="21" t="s">
        <v>897</v>
      </c>
      <c r="C6" s="21" t="s">
        <v>898</v>
      </c>
      <c r="D6" s="22">
        <v>9</v>
      </c>
      <c r="E6" s="21" t="s">
        <v>1374</v>
      </c>
      <c r="F6" s="21" t="s">
        <v>1379</v>
      </c>
      <c r="G6" s="21">
        <v>1256</v>
      </c>
      <c r="H6" s="21">
        <v>1256</v>
      </c>
      <c r="I6" s="21">
        <v>0</v>
      </c>
      <c r="J6" s="21">
        <v>0</v>
      </c>
      <c r="K6" s="27">
        <v>6039</v>
      </c>
    </row>
    <row r="7" spans="1:11" s="23" customFormat="1" ht="11.25" x14ac:dyDescent="0.15">
      <c r="A7" s="21">
        <f t="shared" si="0"/>
        <v>5</v>
      </c>
      <c r="B7" s="21" t="s">
        <v>941</v>
      </c>
      <c r="C7" s="21" t="s">
        <v>942</v>
      </c>
      <c r="D7" s="22">
        <v>9</v>
      </c>
      <c r="E7" s="21" t="s">
        <v>1374</v>
      </c>
      <c r="F7" s="21" t="s">
        <v>1379</v>
      </c>
      <c r="G7" s="21">
        <v>1251</v>
      </c>
      <c r="H7" s="21">
        <v>1251</v>
      </c>
      <c r="I7" s="21">
        <v>0</v>
      </c>
      <c r="J7" s="21">
        <v>0</v>
      </c>
      <c r="K7" s="27">
        <v>91</v>
      </c>
    </row>
    <row r="8" spans="1:11" s="23" customFormat="1" ht="11.25" x14ac:dyDescent="0.15">
      <c r="A8" s="21">
        <f t="shared" si="0"/>
        <v>6</v>
      </c>
      <c r="B8" s="21" t="s">
        <v>123</v>
      </c>
      <c r="C8" s="21" t="s">
        <v>124</v>
      </c>
      <c r="D8" s="22">
        <v>9</v>
      </c>
      <c r="E8" s="21" t="s">
        <v>1374</v>
      </c>
      <c r="F8" s="21" t="s">
        <v>1379</v>
      </c>
      <c r="G8" s="21">
        <v>1198</v>
      </c>
      <c r="H8" s="21">
        <v>1198</v>
      </c>
      <c r="I8" s="21">
        <v>0</v>
      </c>
      <c r="J8" s="21">
        <v>0</v>
      </c>
      <c r="K8" s="27">
        <v>0</v>
      </c>
    </row>
    <row r="9" spans="1:11" s="23" customFormat="1" ht="11.25" x14ac:dyDescent="0.15">
      <c r="A9" s="21">
        <f t="shared" si="0"/>
        <v>7</v>
      </c>
      <c r="B9" s="21" t="s">
        <v>250</v>
      </c>
      <c r="C9" s="21" t="s">
        <v>251</v>
      </c>
      <c r="D9" s="22">
        <v>9</v>
      </c>
      <c r="E9" s="21" t="s">
        <v>1374</v>
      </c>
      <c r="F9" s="21" t="s">
        <v>1379</v>
      </c>
      <c r="G9" s="21">
        <v>1145</v>
      </c>
      <c r="H9" s="21">
        <v>1145</v>
      </c>
      <c r="I9" s="21">
        <v>0</v>
      </c>
      <c r="J9" s="21">
        <v>0</v>
      </c>
      <c r="K9" s="27">
        <v>38</v>
      </c>
    </row>
    <row r="10" spans="1:11" s="23" customFormat="1" ht="11.25" x14ac:dyDescent="0.15">
      <c r="A10" s="21">
        <f t="shared" si="0"/>
        <v>8</v>
      </c>
      <c r="B10" s="21" t="s">
        <v>461</v>
      </c>
      <c r="C10" s="21" t="s">
        <v>462</v>
      </c>
      <c r="D10" s="22">
        <v>9</v>
      </c>
      <c r="E10" s="21" t="s">
        <v>1374</v>
      </c>
      <c r="F10" s="21" t="s">
        <v>1379</v>
      </c>
      <c r="G10" s="21">
        <v>1134</v>
      </c>
      <c r="H10" s="21">
        <v>1134</v>
      </c>
      <c r="I10" s="21">
        <v>0</v>
      </c>
      <c r="J10" s="21">
        <v>0</v>
      </c>
      <c r="K10" s="27">
        <v>26</v>
      </c>
    </row>
    <row r="11" spans="1:11" s="23" customFormat="1" ht="11.25" x14ac:dyDescent="0.15">
      <c r="A11" s="21">
        <f t="shared" si="0"/>
        <v>9</v>
      </c>
      <c r="B11" s="21" t="s">
        <v>57</v>
      </c>
      <c r="C11" s="21" t="s">
        <v>58</v>
      </c>
      <c r="D11" s="22">
        <v>9</v>
      </c>
      <c r="E11" s="21" t="s">
        <v>1374</v>
      </c>
      <c r="F11" s="21" t="s">
        <v>1379</v>
      </c>
      <c r="G11" s="21">
        <v>997</v>
      </c>
      <c r="H11" s="21">
        <v>997</v>
      </c>
      <c r="I11" s="21">
        <v>0</v>
      </c>
      <c r="J11" s="21">
        <v>0</v>
      </c>
      <c r="K11" s="27">
        <v>9</v>
      </c>
    </row>
    <row r="12" spans="1:11" s="23" customFormat="1" ht="11.25" x14ac:dyDescent="0.15">
      <c r="A12" s="21">
        <f t="shared" si="0"/>
        <v>10</v>
      </c>
      <c r="B12" s="21" t="s">
        <v>728</v>
      </c>
      <c r="C12" s="21" t="s">
        <v>729</v>
      </c>
      <c r="D12" s="22">
        <v>9</v>
      </c>
      <c r="E12" s="21" t="s">
        <v>1374</v>
      </c>
      <c r="F12" s="21" t="s">
        <v>1379</v>
      </c>
      <c r="G12" s="21">
        <v>974</v>
      </c>
      <c r="H12" s="21">
        <v>974</v>
      </c>
      <c r="I12" s="21">
        <v>0</v>
      </c>
      <c r="J12" s="21">
        <v>0</v>
      </c>
      <c r="K12" s="27">
        <v>9</v>
      </c>
    </row>
    <row r="13" spans="1:11" s="23" customFormat="1" ht="11.25" x14ac:dyDescent="0.15">
      <c r="A13" s="21">
        <f t="shared" si="0"/>
        <v>11</v>
      </c>
      <c r="B13" s="21" t="s">
        <v>239</v>
      </c>
      <c r="C13" s="21" t="s">
        <v>240</v>
      </c>
      <c r="D13" s="22">
        <v>9</v>
      </c>
      <c r="E13" s="21" t="s">
        <v>1374</v>
      </c>
      <c r="F13" s="21" t="s">
        <v>1379</v>
      </c>
      <c r="G13" s="21">
        <v>962</v>
      </c>
      <c r="H13" s="21">
        <v>962</v>
      </c>
      <c r="I13" s="21">
        <v>0</v>
      </c>
      <c r="J13" s="21">
        <v>0</v>
      </c>
      <c r="K13" s="27">
        <v>0</v>
      </c>
    </row>
    <row r="14" spans="1:11" s="23" customFormat="1" ht="11.25" x14ac:dyDescent="0.15">
      <c r="A14" s="21">
        <f t="shared" si="0"/>
        <v>12</v>
      </c>
      <c r="B14" s="21" t="s">
        <v>259</v>
      </c>
      <c r="C14" s="21" t="s">
        <v>260</v>
      </c>
      <c r="D14" s="22">
        <v>9</v>
      </c>
      <c r="E14" s="21" t="s">
        <v>1374</v>
      </c>
      <c r="F14" s="21" t="s">
        <v>1379</v>
      </c>
      <c r="G14" s="21">
        <v>960</v>
      </c>
      <c r="H14" s="21">
        <v>960</v>
      </c>
      <c r="I14" s="21">
        <v>0</v>
      </c>
      <c r="J14" s="21">
        <v>0</v>
      </c>
      <c r="K14" s="27">
        <v>1</v>
      </c>
    </row>
    <row r="15" spans="1:11" s="23" customFormat="1" ht="11.25" x14ac:dyDescent="0.15">
      <c r="A15" s="21">
        <f t="shared" si="0"/>
        <v>13</v>
      </c>
      <c r="B15" s="21" t="s">
        <v>816</v>
      </c>
      <c r="C15" s="21" t="s">
        <v>817</v>
      </c>
      <c r="D15" s="22">
        <v>9</v>
      </c>
      <c r="E15" s="21" t="s">
        <v>1374</v>
      </c>
      <c r="F15" s="21" t="s">
        <v>1379</v>
      </c>
      <c r="G15" s="21">
        <v>815</v>
      </c>
      <c r="H15" s="21">
        <v>815</v>
      </c>
      <c r="I15" s="21">
        <v>0</v>
      </c>
      <c r="J15" s="21">
        <v>0</v>
      </c>
      <c r="K15" s="27">
        <v>0</v>
      </c>
    </row>
    <row r="16" spans="1:11" s="23" customFormat="1" ht="11.25" x14ac:dyDescent="0.15">
      <c r="A16" s="21">
        <f t="shared" si="0"/>
        <v>14</v>
      </c>
      <c r="B16" s="21" t="s">
        <v>99</v>
      </c>
      <c r="C16" s="21" t="s">
        <v>100</v>
      </c>
      <c r="D16" s="22">
        <v>9</v>
      </c>
      <c r="E16" s="21" t="s">
        <v>1374</v>
      </c>
      <c r="F16" s="21" t="s">
        <v>1379</v>
      </c>
      <c r="G16" s="21">
        <v>727</v>
      </c>
      <c r="H16" s="21">
        <v>727</v>
      </c>
      <c r="I16" s="21">
        <v>0</v>
      </c>
      <c r="J16" s="21">
        <v>0</v>
      </c>
      <c r="K16" s="27">
        <v>0</v>
      </c>
    </row>
    <row r="17" spans="6:6" x14ac:dyDescent="0.15">
      <c r="F17" s="13"/>
    </row>
    <row r="18" spans="6:6" x14ac:dyDescent="0.15">
      <c r="F18" s="13"/>
    </row>
    <row r="19" spans="6:6" x14ac:dyDescent="0.15">
      <c r="F19" s="13"/>
    </row>
    <row r="20" spans="6:6" x14ac:dyDescent="0.15">
      <c r="F20" s="13"/>
    </row>
    <row r="21" spans="6:6" x14ac:dyDescent="0.15">
      <c r="F21" s="13"/>
    </row>
    <row r="22" spans="6:6" x14ac:dyDescent="0.15">
      <c r="F22" s="13"/>
    </row>
    <row r="23" spans="6:6" x14ac:dyDescent="0.15">
      <c r="F23" s="13"/>
    </row>
    <row r="24" spans="6:6" x14ac:dyDescent="0.15">
      <c r="F24" s="13"/>
    </row>
    <row r="25" spans="6:6" x14ac:dyDescent="0.15">
      <c r="F25" s="13"/>
    </row>
    <row r="26" spans="6:6" x14ac:dyDescent="0.15">
      <c r="F26" s="13"/>
    </row>
    <row r="27" spans="6:6" x14ac:dyDescent="0.15">
      <c r="F27" s="13"/>
    </row>
    <row r="28" spans="6:6" x14ac:dyDescent="0.15">
      <c r="F28" s="13"/>
    </row>
    <row r="29" spans="6:6" x14ac:dyDescent="0.15">
      <c r="F29" s="13"/>
    </row>
    <row r="30" spans="6:6" x14ac:dyDescent="0.15">
      <c r="F30" s="13"/>
    </row>
    <row r="31" spans="6:6" x14ac:dyDescent="0.15">
      <c r="F31" s="13"/>
    </row>
    <row r="32" spans="6:6" x14ac:dyDescent="0.15">
      <c r="F32" s="13"/>
    </row>
    <row r="33" spans="6:6" x14ac:dyDescent="0.15">
      <c r="F33" s="13"/>
    </row>
    <row r="34" spans="6:6" x14ac:dyDescent="0.15">
      <c r="F34" s="13"/>
    </row>
    <row r="35" spans="6:6" x14ac:dyDescent="0.15">
      <c r="F35" s="13"/>
    </row>
    <row r="36" spans="6:6" x14ac:dyDescent="0.15">
      <c r="F36" s="13"/>
    </row>
    <row r="37" spans="6:6" x14ac:dyDescent="0.15">
      <c r="F37" s="13"/>
    </row>
    <row r="38" spans="6:6" x14ac:dyDescent="0.15">
      <c r="F38" s="13"/>
    </row>
    <row r="39" spans="6:6" x14ac:dyDescent="0.15">
      <c r="F39" s="13"/>
    </row>
    <row r="40" spans="6:6" x14ac:dyDescent="0.15">
      <c r="F40" s="13"/>
    </row>
    <row r="41" spans="6:6" x14ac:dyDescent="0.15">
      <c r="F41" s="13"/>
    </row>
    <row r="42" spans="6:6" x14ac:dyDescent="0.15">
      <c r="F42" s="13"/>
    </row>
    <row r="43" spans="6:6" x14ac:dyDescent="0.15">
      <c r="F43" s="13"/>
    </row>
    <row r="44" spans="6:6" x14ac:dyDescent="0.15">
      <c r="F44" s="13"/>
    </row>
    <row r="45" spans="6:6" x14ac:dyDescent="0.15">
      <c r="F45" s="13"/>
    </row>
    <row r="46" spans="6:6" x14ac:dyDescent="0.15">
      <c r="F46" s="13"/>
    </row>
    <row r="47" spans="6:6" x14ac:dyDescent="0.15">
      <c r="F47" s="13"/>
    </row>
    <row r="48" spans="6:6" x14ac:dyDescent="0.15">
      <c r="F48" s="13"/>
    </row>
    <row r="49" spans="6:6" x14ac:dyDescent="0.15">
      <c r="F49" s="13"/>
    </row>
    <row r="50" spans="6:6" x14ac:dyDescent="0.15">
      <c r="F50" s="13"/>
    </row>
    <row r="51" spans="6:6" x14ac:dyDescent="0.15">
      <c r="F51" s="13"/>
    </row>
    <row r="52" spans="6:6" x14ac:dyDescent="0.15">
      <c r="F52" s="13"/>
    </row>
    <row r="53" spans="6:6" x14ac:dyDescent="0.15">
      <c r="F53" s="13"/>
    </row>
    <row r="54" spans="6:6" x14ac:dyDescent="0.15">
      <c r="F54" s="13"/>
    </row>
    <row r="55" spans="6:6" x14ac:dyDescent="0.15">
      <c r="F55" s="13"/>
    </row>
    <row r="56" spans="6:6" x14ac:dyDescent="0.15">
      <c r="F56" s="13"/>
    </row>
    <row r="57" spans="6:6" x14ac:dyDescent="0.15">
      <c r="F57" s="13"/>
    </row>
    <row r="58" spans="6:6" x14ac:dyDescent="0.15">
      <c r="F58" s="13"/>
    </row>
    <row r="59" spans="6:6" x14ac:dyDescent="0.15">
      <c r="F59" s="13"/>
    </row>
    <row r="60" spans="6:6" x14ac:dyDescent="0.15">
      <c r="F60" s="13"/>
    </row>
    <row r="61" spans="6:6" x14ac:dyDescent="0.15">
      <c r="F61" s="13"/>
    </row>
    <row r="62" spans="6:6" x14ac:dyDescent="0.15">
      <c r="F62" s="13"/>
    </row>
    <row r="63" spans="6:6" x14ac:dyDescent="0.15">
      <c r="F63" s="13"/>
    </row>
    <row r="64" spans="6:6" x14ac:dyDescent="0.15">
      <c r="F64" s="13"/>
    </row>
    <row r="65" spans="6:6" x14ac:dyDescent="0.15">
      <c r="F65" s="13"/>
    </row>
    <row r="66" spans="6:6" x14ac:dyDescent="0.15">
      <c r="F66" s="13"/>
    </row>
    <row r="67" spans="6:6" x14ac:dyDescent="0.15">
      <c r="F67" s="13"/>
    </row>
    <row r="68" spans="6:6" x14ac:dyDescent="0.15">
      <c r="F68" s="13"/>
    </row>
    <row r="69" spans="6:6" x14ac:dyDescent="0.15">
      <c r="F69" s="13"/>
    </row>
    <row r="70" spans="6:6" x14ac:dyDescent="0.15">
      <c r="F70" s="13"/>
    </row>
    <row r="71" spans="6:6" x14ac:dyDescent="0.15">
      <c r="F71" s="13"/>
    </row>
    <row r="72" spans="6:6" x14ac:dyDescent="0.15">
      <c r="F72" s="13"/>
    </row>
    <row r="73" spans="6:6" x14ac:dyDescent="0.15">
      <c r="F73" s="13"/>
    </row>
    <row r="74" spans="6:6" x14ac:dyDescent="0.15">
      <c r="F74" s="13"/>
    </row>
    <row r="75" spans="6:6" x14ac:dyDescent="0.15">
      <c r="F75" s="13"/>
    </row>
    <row r="76" spans="6:6" x14ac:dyDescent="0.15">
      <c r="F76" s="13"/>
    </row>
    <row r="77" spans="6:6" x14ac:dyDescent="0.15">
      <c r="F77" s="13"/>
    </row>
    <row r="78" spans="6:6" x14ac:dyDescent="0.15">
      <c r="F78" s="13"/>
    </row>
    <row r="79" spans="6:6" x14ac:dyDescent="0.15">
      <c r="F79" s="13"/>
    </row>
    <row r="80" spans="6:6" x14ac:dyDescent="0.15">
      <c r="F80" s="13"/>
    </row>
    <row r="81" spans="6:6" x14ac:dyDescent="0.15">
      <c r="F81" s="13"/>
    </row>
    <row r="82" spans="6:6" x14ac:dyDescent="0.15">
      <c r="F82" s="13"/>
    </row>
    <row r="83" spans="6:6" x14ac:dyDescent="0.15">
      <c r="F83" s="13"/>
    </row>
    <row r="84" spans="6:6" x14ac:dyDescent="0.15">
      <c r="F84" s="13"/>
    </row>
    <row r="85" spans="6:6" x14ac:dyDescent="0.15">
      <c r="F85" s="13"/>
    </row>
    <row r="86" spans="6:6" x14ac:dyDescent="0.15">
      <c r="F86" s="13"/>
    </row>
    <row r="87" spans="6:6" x14ac:dyDescent="0.15">
      <c r="F87" s="13"/>
    </row>
    <row r="88" spans="6:6" x14ac:dyDescent="0.15">
      <c r="F88" s="13"/>
    </row>
    <row r="89" spans="6:6" x14ac:dyDescent="0.15">
      <c r="F89" s="13"/>
    </row>
    <row r="90" spans="6:6" x14ac:dyDescent="0.15">
      <c r="F90" s="13"/>
    </row>
    <row r="91" spans="6:6" x14ac:dyDescent="0.15">
      <c r="F91" s="13"/>
    </row>
    <row r="92" spans="6:6" x14ac:dyDescent="0.15">
      <c r="F92" s="13"/>
    </row>
    <row r="93" spans="6:6" x14ac:dyDescent="0.15">
      <c r="F93" s="13"/>
    </row>
    <row r="94" spans="6:6" x14ac:dyDescent="0.15">
      <c r="F94" s="13"/>
    </row>
    <row r="95" spans="6:6" x14ac:dyDescent="0.15">
      <c r="F95" s="13"/>
    </row>
    <row r="96" spans="6:6" x14ac:dyDescent="0.15">
      <c r="F96" s="13"/>
    </row>
    <row r="97" spans="6:6" x14ac:dyDescent="0.15">
      <c r="F97" s="13"/>
    </row>
    <row r="98" spans="6:6" x14ac:dyDescent="0.15">
      <c r="F98" s="13"/>
    </row>
    <row r="99" spans="6:6" x14ac:dyDescent="0.15">
      <c r="F99" s="13"/>
    </row>
    <row r="100" spans="6:6" x14ac:dyDescent="0.15">
      <c r="F100" s="13"/>
    </row>
    <row r="101" spans="6:6" x14ac:dyDescent="0.15">
      <c r="F101" s="13"/>
    </row>
    <row r="102" spans="6:6" x14ac:dyDescent="0.15">
      <c r="F102" s="13"/>
    </row>
    <row r="103" spans="6:6" x14ac:dyDescent="0.15">
      <c r="F103" s="13"/>
    </row>
    <row r="104" spans="6:6" x14ac:dyDescent="0.15">
      <c r="F104" s="13"/>
    </row>
    <row r="105" spans="6:6" x14ac:dyDescent="0.15">
      <c r="F105" s="13"/>
    </row>
    <row r="106" spans="6:6" x14ac:dyDescent="0.15">
      <c r="F106" s="13"/>
    </row>
    <row r="107" spans="6:6" x14ac:dyDescent="0.15">
      <c r="F107" s="13"/>
    </row>
    <row r="108" spans="6:6" x14ac:dyDescent="0.15">
      <c r="F108" s="13"/>
    </row>
    <row r="109" spans="6:6" x14ac:dyDescent="0.15">
      <c r="F109" s="13"/>
    </row>
    <row r="110" spans="6:6" x14ac:dyDescent="0.15">
      <c r="F110" s="13"/>
    </row>
    <row r="111" spans="6:6" x14ac:dyDescent="0.15">
      <c r="F111" s="13"/>
    </row>
    <row r="112" spans="6:6" x14ac:dyDescent="0.15">
      <c r="F112" s="13"/>
    </row>
    <row r="113" spans="6:6" x14ac:dyDescent="0.15">
      <c r="F113" s="13"/>
    </row>
    <row r="114" spans="6:6" x14ac:dyDescent="0.15">
      <c r="F114" s="13"/>
    </row>
    <row r="115" spans="6:6" x14ac:dyDescent="0.15">
      <c r="F115" s="13"/>
    </row>
    <row r="116" spans="6:6" x14ac:dyDescent="0.15">
      <c r="F116" s="13"/>
    </row>
    <row r="117" spans="6:6" x14ac:dyDescent="0.15">
      <c r="F117" s="13"/>
    </row>
    <row r="118" spans="6:6" x14ac:dyDescent="0.15">
      <c r="F118" s="13"/>
    </row>
    <row r="119" spans="6:6" x14ac:dyDescent="0.15">
      <c r="F119" s="13"/>
    </row>
    <row r="120" spans="6:6" x14ac:dyDescent="0.15">
      <c r="F120" s="13"/>
    </row>
    <row r="121" spans="6:6" x14ac:dyDescent="0.15">
      <c r="F121" s="13"/>
    </row>
    <row r="122" spans="6:6" x14ac:dyDescent="0.15">
      <c r="F122" s="13"/>
    </row>
    <row r="123" spans="6:6" x14ac:dyDescent="0.15">
      <c r="F123" s="13"/>
    </row>
    <row r="124" spans="6:6" x14ac:dyDescent="0.15">
      <c r="F124" s="13"/>
    </row>
    <row r="125" spans="6:6" x14ac:dyDescent="0.15">
      <c r="F125" s="13"/>
    </row>
    <row r="126" spans="6:6" x14ac:dyDescent="0.15">
      <c r="F126" s="13"/>
    </row>
    <row r="127" spans="6:6" x14ac:dyDescent="0.15">
      <c r="F127" s="13"/>
    </row>
    <row r="128" spans="6:6" x14ac:dyDescent="0.15">
      <c r="F128" s="13"/>
    </row>
    <row r="129" spans="6:6" x14ac:dyDescent="0.15">
      <c r="F129" s="13"/>
    </row>
    <row r="130" spans="6:6" x14ac:dyDescent="0.15">
      <c r="F130" s="13"/>
    </row>
    <row r="131" spans="6:6" x14ac:dyDescent="0.15">
      <c r="F131" s="13"/>
    </row>
    <row r="132" spans="6:6" x14ac:dyDescent="0.15">
      <c r="F132" s="13"/>
    </row>
    <row r="133" spans="6:6" x14ac:dyDescent="0.15">
      <c r="F133" s="13"/>
    </row>
    <row r="134" spans="6:6" x14ac:dyDescent="0.15">
      <c r="F134" s="13"/>
    </row>
    <row r="135" spans="6:6" x14ac:dyDescent="0.15">
      <c r="F135" s="13"/>
    </row>
    <row r="136" spans="6:6" x14ac:dyDescent="0.15">
      <c r="F136" s="13"/>
    </row>
    <row r="137" spans="6:6" x14ac:dyDescent="0.15">
      <c r="F137" s="13"/>
    </row>
    <row r="138" spans="6:6" x14ac:dyDescent="0.15">
      <c r="F138" s="13"/>
    </row>
    <row r="139" spans="6:6" x14ac:dyDescent="0.15">
      <c r="F139" s="13"/>
    </row>
    <row r="140" spans="6:6" x14ac:dyDescent="0.15">
      <c r="F140" s="13"/>
    </row>
    <row r="141" spans="6:6" x14ac:dyDescent="0.15">
      <c r="F141" s="13"/>
    </row>
    <row r="142" spans="6:6" x14ac:dyDescent="0.15">
      <c r="F142" s="13"/>
    </row>
    <row r="143" spans="6:6" x14ac:dyDescent="0.15">
      <c r="F143" s="13"/>
    </row>
    <row r="144" spans="6:6" x14ac:dyDescent="0.15">
      <c r="F144" s="13"/>
    </row>
    <row r="145" spans="6:6" x14ac:dyDescent="0.15">
      <c r="F145" s="13"/>
    </row>
    <row r="146" spans="6:6" x14ac:dyDescent="0.15">
      <c r="F146" s="13"/>
    </row>
    <row r="147" spans="6:6" x14ac:dyDescent="0.15">
      <c r="F147" s="13"/>
    </row>
    <row r="148" spans="6:6" x14ac:dyDescent="0.15">
      <c r="F148" s="13"/>
    </row>
    <row r="149" spans="6:6" x14ac:dyDescent="0.15">
      <c r="F149" s="13"/>
    </row>
    <row r="150" spans="6:6" x14ac:dyDescent="0.15">
      <c r="F150" s="13"/>
    </row>
    <row r="151" spans="6:6" x14ac:dyDescent="0.15">
      <c r="F151" s="13"/>
    </row>
  </sheetData>
  <autoFilter ref="A2:K2" xr:uid="{1BBE02ED-EDFD-47F5-B562-29228BBB978A}"/>
  <sortState xmlns:xlrd2="http://schemas.microsoft.com/office/spreadsheetml/2017/richdata2" ref="A3:K16">
    <sortCondition descending="1" ref="G3:G16"/>
    <sortCondition descending="1" ref="H3:H16"/>
    <sortCondition ref="B3:B16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E95F2-090D-4A20-8DD2-998710D14E1E}">
  <dimension ref="A1:L267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3" customWidth="1"/>
    <col min="2" max="2" width="13.33203125" style="13" customWidth="1"/>
    <col min="3" max="3" width="33.33203125" style="13" customWidth="1"/>
    <col min="4" max="4" width="4.83203125" style="24" customWidth="1"/>
    <col min="5" max="5" width="8.83203125" style="13" customWidth="1"/>
    <col min="6" max="6" width="8.83203125" style="25" customWidth="1"/>
    <col min="7" max="7" width="8.83203125" style="23" customWidth="1"/>
    <col min="8" max="8" width="8.83203125" style="13" customWidth="1"/>
    <col min="9" max="9" width="8.83203125" style="23" customWidth="1"/>
    <col min="10" max="10" width="8.83203125" style="13" customWidth="1"/>
    <col min="11" max="11" width="8.6640625" style="28" bestFit="1" customWidth="1"/>
    <col min="12" max="12" width="8.83203125" style="26" customWidth="1"/>
    <col min="13" max="175" width="9.33203125" style="13"/>
    <col min="176" max="176" width="5" style="13" bestFit="1" customWidth="1"/>
    <col min="177" max="177" width="7" style="13" bestFit="1" customWidth="1"/>
    <col min="178" max="178" width="9.33203125" style="13"/>
    <col min="179" max="179" width="22" style="13" customWidth="1"/>
    <col min="180" max="180" width="3.33203125" style="13" bestFit="1" customWidth="1"/>
    <col min="181" max="181" width="8" style="13" bestFit="1" customWidth="1"/>
    <col min="182" max="182" width="6" style="13" bestFit="1" customWidth="1"/>
    <col min="183" max="183" width="6.1640625" style="13" bestFit="1" customWidth="1"/>
    <col min="184" max="184" width="6" style="13" bestFit="1" customWidth="1"/>
    <col min="185" max="185" width="6.1640625" style="13" bestFit="1" customWidth="1"/>
    <col min="186" max="186" width="5.1640625" style="13" bestFit="1" customWidth="1"/>
    <col min="187" max="187" width="8.1640625" style="13" bestFit="1" customWidth="1"/>
    <col min="188" max="209" width="0" style="13" hidden="1" customWidth="1"/>
    <col min="210" max="210" width="4.83203125" style="13" customWidth="1"/>
    <col min="211" max="211" width="7.5" style="13" customWidth="1"/>
    <col min="212" max="212" width="5.1640625" style="13" customWidth="1"/>
    <col min="213" max="213" width="7.5" style="13" customWidth="1"/>
    <col min="214" max="214" width="3.83203125" style="13" bestFit="1" customWidth="1"/>
    <col min="215" max="217" width="4.83203125" style="13" bestFit="1" customWidth="1"/>
    <col min="218" max="219" width="3.83203125" style="13" bestFit="1" customWidth="1"/>
    <col min="220" max="220" width="3.33203125" style="13" bestFit="1" customWidth="1"/>
    <col min="221" max="224" width="4.83203125" style="13" bestFit="1" customWidth="1"/>
    <col min="225" max="225" width="4" style="13" bestFit="1" customWidth="1"/>
    <col min="226" max="226" width="5" style="13" bestFit="1" customWidth="1"/>
    <col min="227" max="431" width="9.33203125" style="13"/>
    <col min="432" max="432" width="5" style="13" bestFit="1" customWidth="1"/>
    <col min="433" max="433" width="7" style="13" bestFit="1" customWidth="1"/>
    <col min="434" max="434" width="9.33203125" style="13"/>
    <col min="435" max="435" width="22" style="13" customWidth="1"/>
    <col min="436" max="436" width="3.33203125" style="13" bestFit="1" customWidth="1"/>
    <col min="437" max="437" width="8" style="13" bestFit="1" customWidth="1"/>
    <col min="438" max="438" width="6" style="13" bestFit="1" customWidth="1"/>
    <col min="439" max="439" width="6.1640625" style="13" bestFit="1" customWidth="1"/>
    <col min="440" max="440" width="6" style="13" bestFit="1" customWidth="1"/>
    <col min="441" max="441" width="6.1640625" style="13" bestFit="1" customWidth="1"/>
    <col min="442" max="442" width="5.1640625" style="13" bestFit="1" customWidth="1"/>
    <col min="443" max="443" width="8.1640625" style="13" bestFit="1" customWidth="1"/>
    <col min="444" max="465" width="0" style="13" hidden="1" customWidth="1"/>
    <col min="466" max="466" width="4.83203125" style="13" customWidth="1"/>
    <col min="467" max="467" width="7.5" style="13" customWidth="1"/>
    <col min="468" max="468" width="5.1640625" style="13" customWidth="1"/>
    <col min="469" max="469" width="7.5" style="13" customWidth="1"/>
    <col min="470" max="470" width="3.83203125" style="13" bestFit="1" customWidth="1"/>
    <col min="471" max="473" width="4.83203125" style="13" bestFit="1" customWidth="1"/>
    <col min="474" max="475" width="3.83203125" style="13" bestFit="1" customWidth="1"/>
    <col min="476" max="476" width="3.33203125" style="13" bestFit="1" customWidth="1"/>
    <col min="477" max="480" width="4.83203125" style="13" bestFit="1" customWidth="1"/>
    <col min="481" max="481" width="4" style="13" bestFit="1" customWidth="1"/>
    <col min="482" max="482" width="5" style="13" bestFit="1" customWidth="1"/>
    <col min="483" max="687" width="9.33203125" style="13"/>
    <col min="688" max="688" width="5" style="13" bestFit="1" customWidth="1"/>
    <col min="689" max="689" width="7" style="13" bestFit="1" customWidth="1"/>
    <col min="690" max="690" width="9.33203125" style="13"/>
    <col min="691" max="691" width="22" style="13" customWidth="1"/>
    <col min="692" max="692" width="3.33203125" style="13" bestFit="1" customWidth="1"/>
    <col min="693" max="693" width="8" style="13" bestFit="1" customWidth="1"/>
    <col min="694" max="694" width="6" style="13" bestFit="1" customWidth="1"/>
    <col min="695" max="695" width="6.1640625" style="13" bestFit="1" customWidth="1"/>
    <col min="696" max="696" width="6" style="13" bestFit="1" customWidth="1"/>
    <col min="697" max="697" width="6.1640625" style="13" bestFit="1" customWidth="1"/>
    <col min="698" max="698" width="5.1640625" style="13" bestFit="1" customWidth="1"/>
    <col min="699" max="699" width="8.1640625" style="13" bestFit="1" customWidth="1"/>
    <col min="700" max="721" width="0" style="13" hidden="1" customWidth="1"/>
    <col min="722" max="722" width="4.83203125" style="13" customWidth="1"/>
    <col min="723" max="723" width="7.5" style="13" customWidth="1"/>
    <col min="724" max="724" width="5.1640625" style="13" customWidth="1"/>
    <col min="725" max="725" width="7.5" style="13" customWidth="1"/>
    <col min="726" max="726" width="3.83203125" style="13" bestFit="1" customWidth="1"/>
    <col min="727" max="729" width="4.83203125" style="13" bestFit="1" customWidth="1"/>
    <col min="730" max="731" width="3.83203125" style="13" bestFit="1" customWidth="1"/>
    <col min="732" max="732" width="3.33203125" style="13" bestFit="1" customWidth="1"/>
    <col min="733" max="736" width="4.83203125" style="13" bestFit="1" customWidth="1"/>
    <col min="737" max="737" width="4" style="13" bestFit="1" customWidth="1"/>
    <col min="738" max="738" width="5" style="13" bestFit="1" customWidth="1"/>
    <col min="739" max="943" width="9.33203125" style="13"/>
    <col min="944" max="944" width="5" style="13" bestFit="1" customWidth="1"/>
    <col min="945" max="945" width="7" style="13" bestFit="1" customWidth="1"/>
    <col min="946" max="946" width="9.33203125" style="13"/>
    <col min="947" max="947" width="22" style="13" customWidth="1"/>
    <col min="948" max="948" width="3.33203125" style="13" bestFit="1" customWidth="1"/>
    <col min="949" max="949" width="8" style="13" bestFit="1" customWidth="1"/>
    <col min="950" max="950" width="6" style="13" bestFit="1" customWidth="1"/>
    <col min="951" max="951" width="6.1640625" style="13" bestFit="1" customWidth="1"/>
    <col min="952" max="952" width="6" style="13" bestFit="1" customWidth="1"/>
    <col min="953" max="953" width="6.1640625" style="13" bestFit="1" customWidth="1"/>
    <col min="954" max="954" width="5.1640625" style="13" bestFit="1" customWidth="1"/>
    <col min="955" max="955" width="8.1640625" style="13" bestFit="1" customWidth="1"/>
    <col min="956" max="977" width="0" style="13" hidden="1" customWidth="1"/>
    <col min="978" max="978" width="4.83203125" style="13" customWidth="1"/>
    <col min="979" max="979" width="7.5" style="13" customWidth="1"/>
    <col min="980" max="980" width="5.1640625" style="13" customWidth="1"/>
    <col min="981" max="981" width="7.5" style="13" customWidth="1"/>
    <col min="982" max="982" width="3.83203125" style="13" bestFit="1" customWidth="1"/>
    <col min="983" max="985" width="4.83203125" style="13" bestFit="1" customWidth="1"/>
    <col min="986" max="987" width="3.83203125" style="13" bestFit="1" customWidth="1"/>
    <col min="988" max="988" width="3.33203125" style="13" bestFit="1" customWidth="1"/>
    <col min="989" max="992" width="4.83203125" style="13" bestFit="1" customWidth="1"/>
    <col min="993" max="993" width="4" style="13" bestFit="1" customWidth="1"/>
    <col min="994" max="994" width="5" style="13" bestFit="1" customWidth="1"/>
    <col min="995" max="1199" width="9.33203125" style="13"/>
    <col min="1200" max="1200" width="5" style="13" bestFit="1" customWidth="1"/>
    <col min="1201" max="1201" width="7" style="13" bestFit="1" customWidth="1"/>
    <col min="1202" max="1202" width="9.33203125" style="13"/>
    <col min="1203" max="1203" width="22" style="13" customWidth="1"/>
    <col min="1204" max="1204" width="3.33203125" style="13" bestFit="1" customWidth="1"/>
    <col min="1205" max="1205" width="8" style="13" bestFit="1" customWidth="1"/>
    <col min="1206" max="1206" width="6" style="13" bestFit="1" customWidth="1"/>
    <col min="1207" max="1207" width="6.1640625" style="13" bestFit="1" customWidth="1"/>
    <col min="1208" max="1208" width="6" style="13" bestFit="1" customWidth="1"/>
    <col min="1209" max="1209" width="6.1640625" style="13" bestFit="1" customWidth="1"/>
    <col min="1210" max="1210" width="5.1640625" style="13" bestFit="1" customWidth="1"/>
    <col min="1211" max="1211" width="8.1640625" style="13" bestFit="1" customWidth="1"/>
    <col min="1212" max="1233" width="0" style="13" hidden="1" customWidth="1"/>
    <col min="1234" max="1234" width="4.83203125" style="13" customWidth="1"/>
    <col min="1235" max="1235" width="7.5" style="13" customWidth="1"/>
    <col min="1236" max="1236" width="5.1640625" style="13" customWidth="1"/>
    <col min="1237" max="1237" width="7.5" style="13" customWidth="1"/>
    <col min="1238" max="1238" width="3.83203125" style="13" bestFit="1" customWidth="1"/>
    <col min="1239" max="1241" width="4.83203125" style="13" bestFit="1" customWidth="1"/>
    <col min="1242" max="1243" width="3.83203125" style="13" bestFit="1" customWidth="1"/>
    <col min="1244" max="1244" width="3.33203125" style="13" bestFit="1" customWidth="1"/>
    <col min="1245" max="1248" width="4.83203125" style="13" bestFit="1" customWidth="1"/>
    <col min="1249" max="1249" width="4" style="13" bestFit="1" customWidth="1"/>
    <col min="1250" max="1250" width="5" style="13" bestFit="1" customWidth="1"/>
    <col min="1251" max="1455" width="9.33203125" style="13"/>
    <col min="1456" max="1456" width="5" style="13" bestFit="1" customWidth="1"/>
    <col min="1457" max="1457" width="7" style="13" bestFit="1" customWidth="1"/>
    <col min="1458" max="1458" width="9.33203125" style="13"/>
    <col min="1459" max="1459" width="22" style="13" customWidth="1"/>
    <col min="1460" max="1460" width="3.33203125" style="13" bestFit="1" customWidth="1"/>
    <col min="1461" max="1461" width="8" style="13" bestFit="1" customWidth="1"/>
    <col min="1462" max="1462" width="6" style="13" bestFit="1" customWidth="1"/>
    <col min="1463" max="1463" width="6.1640625" style="13" bestFit="1" customWidth="1"/>
    <col min="1464" max="1464" width="6" style="13" bestFit="1" customWidth="1"/>
    <col min="1465" max="1465" width="6.1640625" style="13" bestFit="1" customWidth="1"/>
    <col min="1466" max="1466" width="5.1640625" style="13" bestFit="1" customWidth="1"/>
    <col min="1467" max="1467" width="8.1640625" style="13" bestFit="1" customWidth="1"/>
    <col min="1468" max="1489" width="0" style="13" hidden="1" customWidth="1"/>
    <col min="1490" max="1490" width="4.83203125" style="13" customWidth="1"/>
    <col min="1491" max="1491" width="7.5" style="13" customWidth="1"/>
    <col min="1492" max="1492" width="5.1640625" style="13" customWidth="1"/>
    <col min="1493" max="1493" width="7.5" style="13" customWidth="1"/>
    <col min="1494" max="1494" width="3.83203125" style="13" bestFit="1" customWidth="1"/>
    <col min="1495" max="1497" width="4.83203125" style="13" bestFit="1" customWidth="1"/>
    <col min="1498" max="1499" width="3.83203125" style="13" bestFit="1" customWidth="1"/>
    <col min="1500" max="1500" width="3.33203125" style="13" bestFit="1" customWidth="1"/>
    <col min="1501" max="1504" width="4.83203125" style="13" bestFit="1" customWidth="1"/>
    <col min="1505" max="1505" width="4" style="13" bestFit="1" customWidth="1"/>
    <col min="1506" max="1506" width="5" style="13" bestFit="1" customWidth="1"/>
    <col min="1507" max="1711" width="9.33203125" style="13"/>
    <col min="1712" max="1712" width="5" style="13" bestFit="1" customWidth="1"/>
    <col min="1713" max="1713" width="7" style="13" bestFit="1" customWidth="1"/>
    <col min="1714" max="1714" width="9.33203125" style="13"/>
    <col min="1715" max="1715" width="22" style="13" customWidth="1"/>
    <col min="1716" max="1716" width="3.33203125" style="13" bestFit="1" customWidth="1"/>
    <col min="1717" max="1717" width="8" style="13" bestFit="1" customWidth="1"/>
    <col min="1718" max="1718" width="6" style="13" bestFit="1" customWidth="1"/>
    <col min="1719" max="1719" width="6.1640625" style="13" bestFit="1" customWidth="1"/>
    <col min="1720" max="1720" width="6" style="13" bestFit="1" customWidth="1"/>
    <col min="1721" max="1721" width="6.1640625" style="13" bestFit="1" customWidth="1"/>
    <col min="1722" max="1722" width="5.1640625" style="13" bestFit="1" customWidth="1"/>
    <col min="1723" max="1723" width="8.1640625" style="13" bestFit="1" customWidth="1"/>
    <col min="1724" max="1745" width="0" style="13" hidden="1" customWidth="1"/>
    <col min="1746" max="1746" width="4.83203125" style="13" customWidth="1"/>
    <col min="1747" max="1747" width="7.5" style="13" customWidth="1"/>
    <col min="1748" max="1748" width="5.1640625" style="13" customWidth="1"/>
    <col min="1749" max="1749" width="7.5" style="13" customWidth="1"/>
    <col min="1750" max="1750" width="3.83203125" style="13" bestFit="1" customWidth="1"/>
    <col min="1751" max="1753" width="4.83203125" style="13" bestFit="1" customWidth="1"/>
    <col min="1754" max="1755" width="3.83203125" style="13" bestFit="1" customWidth="1"/>
    <col min="1756" max="1756" width="3.33203125" style="13" bestFit="1" customWidth="1"/>
    <col min="1757" max="1760" width="4.83203125" style="13" bestFit="1" customWidth="1"/>
    <col min="1761" max="1761" width="4" style="13" bestFit="1" customWidth="1"/>
    <col min="1762" max="1762" width="5" style="13" bestFit="1" customWidth="1"/>
    <col min="1763" max="1967" width="9.33203125" style="13"/>
    <col min="1968" max="1968" width="5" style="13" bestFit="1" customWidth="1"/>
    <col min="1969" max="1969" width="7" style="13" bestFit="1" customWidth="1"/>
    <col min="1970" max="1970" width="9.33203125" style="13"/>
    <col min="1971" max="1971" width="22" style="13" customWidth="1"/>
    <col min="1972" max="1972" width="3.33203125" style="13" bestFit="1" customWidth="1"/>
    <col min="1973" max="1973" width="8" style="13" bestFit="1" customWidth="1"/>
    <col min="1974" max="1974" width="6" style="13" bestFit="1" customWidth="1"/>
    <col min="1975" max="1975" width="6.1640625" style="13" bestFit="1" customWidth="1"/>
    <col min="1976" max="1976" width="6" style="13" bestFit="1" customWidth="1"/>
    <col min="1977" max="1977" width="6.1640625" style="13" bestFit="1" customWidth="1"/>
    <col min="1978" max="1978" width="5.1640625" style="13" bestFit="1" customWidth="1"/>
    <col min="1979" max="1979" width="8.1640625" style="13" bestFit="1" customWidth="1"/>
    <col min="1980" max="2001" width="0" style="13" hidden="1" customWidth="1"/>
    <col min="2002" max="2002" width="4.83203125" style="13" customWidth="1"/>
    <col min="2003" max="2003" width="7.5" style="13" customWidth="1"/>
    <col min="2004" max="2004" width="5.1640625" style="13" customWidth="1"/>
    <col min="2005" max="2005" width="7.5" style="13" customWidth="1"/>
    <col min="2006" max="2006" width="3.83203125" style="13" bestFit="1" customWidth="1"/>
    <col min="2007" max="2009" width="4.83203125" style="13" bestFit="1" customWidth="1"/>
    <col min="2010" max="2011" width="3.83203125" style="13" bestFit="1" customWidth="1"/>
    <col min="2012" max="2012" width="3.33203125" style="13" bestFit="1" customWidth="1"/>
    <col min="2013" max="2016" width="4.83203125" style="13" bestFit="1" customWidth="1"/>
    <col min="2017" max="2017" width="4" style="13" bestFit="1" customWidth="1"/>
    <col min="2018" max="2018" width="5" style="13" bestFit="1" customWidth="1"/>
    <col min="2019" max="2223" width="9.33203125" style="13"/>
    <col min="2224" max="2224" width="5" style="13" bestFit="1" customWidth="1"/>
    <col min="2225" max="2225" width="7" style="13" bestFit="1" customWidth="1"/>
    <col min="2226" max="2226" width="9.33203125" style="13"/>
    <col min="2227" max="2227" width="22" style="13" customWidth="1"/>
    <col min="2228" max="2228" width="3.33203125" style="13" bestFit="1" customWidth="1"/>
    <col min="2229" max="2229" width="8" style="13" bestFit="1" customWidth="1"/>
    <col min="2230" max="2230" width="6" style="13" bestFit="1" customWidth="1"/>
    <col min="2231" max="2231" width="6.1640625" style="13" bestFit="1" customWidth="1"/>
    <col min="2232" max="2232" width="6" style="13" bestFit="1" customWidth="1"/>
    <col min="2233" max="2233" width="6.1640625" style="13" bestFit="1" customWidth="1"/>
    <col min="2234" max="2234" width="5.1640625" style="13" bestFit="1" customWidth="1"/>
    <col min="2235" max="2235" width="8.1640625" style="13" bestFit="1" customWidth="1"/>
    <col min="2236" max="2257" width="0" style="13" hidden="1" customWidth="1"/>
    <col min="2258" max="2258" width="4.83203125" style="13" customWidth="1"/>
    <col min="2259" max="2259" width="7.5" style="13" customWidth="1"/>
    <col min="2260" max="2260" width="5.1640625" style="13" customWidth="1"/>
    <col min="2261" max="2261" width="7.5" style="13" customWidth="1"/>
    <col min="2262" max="2262" width="3.83203125" style="13" bestFit="1" customWidth="1"/>
    <col min="2263" max="2265" width="4.83203125" style="13" bestFit="1" customWidth="1"/>
    <col min="2266" max="2267" width="3.83203125" style="13" bestFit="1" customWidth="1"/>
    <col min="2268" max="2268" width="3.33203125" style="13" bestFit="1" customWidth="1"/>
    <col min="2269" max="2272" width="4.83203125" style="13" bestFit="1" customWidth="1"/>
    <col min="2273" max="2273" width="4" style="13" bestFit="1" customWidth="1"/>
    <col min="2274" max="2274" width="5" style="13" bestFit="1" customWidth="1"/>
    <col min="2275" max="2479" width="9.33203125" style="13"/>
    <col min="2480" max="2480" width="5" style="13" bestFit="1" customWidth="1"/>
    <col min="2481" max="2481" width="7" style="13" bestFit="1" customWidth="1"/>
    <col min="2482" max="2482" width="9.33203125" style="13"/>
    <col min="2483" max="2483" width="22" style="13" customWidth="1"/>
    <col min="2484" max="2484" width="3.33203125" style="13" bestFit="1" customWidth="1"/>
    <col min="2485" max="2485" width="8" style="13" bestFit="1" customWidth="1"/>
    <col min="2486" max="2486" width="6" style="13" bestFit="1" customWidth="1"/>
    <col min="2487" max="2487" width="6.1640625" style="13" bestFit="1" customWidth="1"/>
    <col min="2488" max="2488" width="6" style="13" bestFit="1" customWidth="1"/>
    <col min="2489" max="2489" width="6.1640625" style="13" bestFit="1" customWidth="1"/>
    <col min="2490" max="2490" width="5.1640625" style="13" bestFit="1" customWidth="1"/>
    <col min="2491" max="2491" width="8.1640625" style="13" bestFit="1" customWidth="1"/>
    <col min="2492" max="2513" width="0" style="13" hidden="1" customWidth="1"/>
    <col min="2514" max="2514" width="4.83203125" style="13" customWidth="1"/>
    <col min="2515" max="2515" width="7.5" style="13" customWidth="1"/>
    <col min="2516" max="2516" width="5.1640625" style="13" customWidth="1"/>
    <col min="2517" max="2517" width="7.5" style="13" customWidth="1"/>
    <col min="2518" max="2518" width="3.83203125" style="13" bestFit="1" customWidth="1"/>
    <col min="2519" max="2521" width="4.83203125" style="13" bestFit="1" customWidth="1"/>
    <col min="2522" max="2523" width="3.83203125" style="13" bestFit="1" customWidth="1"/>
    <col min="2524" max="2524" width="3.33203125" style="13" bestFit="1" customWidth="1"/>
    <col min="2525" max="2528" width="4.83203125" style="13" bestFit="1" customWidth="1"/>
    <col min="2529" max="2529" width="4" style="13" bestFit="1" customWidth="1"/>
    <col min="2530" max="2530" width="5" style="13" bestFit="1" customWidth="1"/>
    <col min="2531" max="2735" width="9.33203125" style="13"/>
    <col min="2736" max="2736" width="5" style="13" bestFit="1" customWidth="1"/>
    <col min="2737" max="2737" width="7" style="13" bestFit="1" customWidth="1"/>
    <col min="2738" max="2738" width="9.33203125" style="13"/>
    <col min="2739" max="2739" width="22" style="13" customWidth="1"/>
    <col min="2740" max="2740" width="3.33203125" style="13" bestFit="1" customWidth="1"/>
    <col min="2741" max="2741" width="8" style="13" bestFit="1" customWidth="1"/>
    <col min="2742" max="2742" width="6" style="13" bestFit="1" customWidth="1"/>
    <col min="2743" max="2743" width="6.1640625" style="13" bestFit="1" customWidth="1"/>
    <col min="2744" max="2744" width="6" style="13" bestFit="1" customWidth="1"/>
    <col min="2745" max="2745" width="6.1640625" style="13" bestFit="1" customWidth="1"/>
    <col min="2746" max="2746" width="5.1640625" style="13" bestFit="1" customWidth="1"/>
    <col min="2747" max="2747" width="8.1640625" style="13" bestFit="1" customWidth="1"/>
    <col min="2748" max="2769" width="0" style="13" hidden="1" customWidth="1"/>
    <col min="2770" max="2770" width="4.83203125" style="13" customWidth="1"/>
    <col min="2771" max="2771" width="7.5" style="13" customWidth="1"/>
    <col min="2772" max="2772" width="5.1640625" style="13" customWidth="1"/>
    <col min="2773" max="2773" width="7.5" style="13" customWidth="1"/>
    <col min="2774" max="2774" width="3.83203125" style="13" bestFit="1" customWidth="1"/>
    <col min="2775" max="2777" width="4.83203125" style="13" bestFit="1" customWidth="1"/>
    <col min="2778" max="2779" width="3.83203125" style="13" bestFit="1" customWidth="1"/>
    <col min="2780" max="2780" width="3.33203125" style="13" bestFit="1" customWidth="1"/>
    <col min="2781" max="2784" width="4.83203125" style="13" bestFit="1" customWidth="1"/>
    <col min="2785" max="2785" width="4" style="13" bestFit="1" customWidth="1"/>
    <col min="2786" max="2786" width="5" style="13" bestFit="1" customWidth="1"/>
    <col min="2787" max="2991" width="9.33203125" style="13"/>
    <col min="2992" max="2992" width="5" style="13" bestFit="1" customWidth="1"/>
    <col min="2993" max="2993" width="7" style="13" bestFit="1" customWidth="1"/>
    <col min="2994" max="2994" width="9.33203125" style="13"/>
    <col min="2995" max="2995" width="22" style="13" customWidth="1"/>
    <col min="2996" max="2996" width="3.33203125" style="13" bestFit="1" customWidth="1"/>
    <col min="2997" max="2997" width="8" style="13" bestFit="1" customWidth="1"/>
    <col min="2998" max="2998" width="6" style="13" bestFit="1" customWidth="1"/>
    <col min="2999" max="2999" width="6.1640625" style="13" bestFit="1" customWidth="1"/>
    <col min="3000" max="3000" width="6" style="13" bestFit="1" customWidth="1"/>
    <col min="3001" max="3001" width="6.1640625" style="13" bestFit="1" customWidth="1"/>
    <col min="3002" max="3002" width="5.1640625" style="13" bestFit="1" customWidth="1"/>
    <col min="3003" max="3003" width="8.1640625" style="13" bestFit="1" customWidth="1"/>
    <col min="3004" max="3025" width="0" style="13" hidden="1" customWidth="1"/>
    <col min="3026" max="3026" width="4.83203125" style="13" customWidth="1"/>
    <col min="3027" max="3027" width="7.5" style="13" customWidth="1"/>
    <col min="3028" max="3028" width="5.1640625" style="13" customWidth="1"/>
    <col min="3029" max="3029" width="7.5" style="13" customWidth="1"/>
    <col min="3030" max="3030" width="3.83203125" style="13" bestFit="1" customWidth="1"/>
    <col min="3031" max="3033" width="4.83203125" style="13" bestFit="1" customWidth="1"/>
    <col min="3034" max="3035" width="3.83203125" style="13" bestFit="1" customWidth="1"/>
    <col min="3036" max="3036" width="3.33203125" style="13" bestFit="1" customWidth="1"/>
    <col min="3037" max="3040" width="4.83203125" style="13" bestFit="1" customWidth="1"/>
    <col min="3041" max="3041" width="4" style="13" bestFit="1" customWidth="1"/>
    <col min="3042" max="3042" width="5" style="13" bestFit="1" customWidth="1"/>
    <col min="3043" max="3247" width="9.33203125" style="13"/>
    <col min="3248" max="3248" width="5" style="13" bestFit="1" customWidth="1"/>
    <col min="3249" max="3249" width="7" style="13" bestFit="1" customWidth="1"/>
    <col min="3250" max="3250" width="9.33203125" style="13"/>
    <col min="3251" max="3251" width="22" style="13" customWidth="1"/>
    <col min="3252" max="3252" width="3.33203125" style="13" bestFit="1" customWidth="1"/>
    <col min="3253" max="3253" width="8" style="13" bestFit="1" customWidth="1"/>
    <col min="3254" max="3254" width="6" style="13" bestFit="1" customWidth="1"/>
    <col min="3255" max="3255" width="6.1640625" style="13" bestFit="1" customWidth="1"/>
    <col min="3256" max="3256" width="6" style="13" bestFit="1" customWidth="1"/>
    <col min="3257" max="3257" width="6.1640625" style="13" bestFit="1" customWidth="1"/>
    <col min="3258" max="3258" width="5.1640625" style="13" bestFit="1" customWidth="1"/>
    <col min="3259" max="3259" width="8.1640625" style="13" bestFit="1" customWidth="1"/>
    <col min="3260" max="3281" width="0" style="13" hidden="1" customWidth="1"/>
    <col min="3282" max="3282" width="4.83203125" style="13" customWidth="1"/>
    <col min="3283" max="3283" width="7.5" style="13" customWidth="1"/>
    <col min="3284" max="3284" width="5.1640625" style="13" customWidth="1"/>
    <col min="3285" max="3285" width="7.5" style="13" customWidth="1"/>
    <col min="3286" max="3286" width="3.83203125" style="13" bestFit="1" customWidth="1"/>
    <col min="3287" max="3289" width="4.83203125" style="13" bestFit="1" customWidth="1"/>
    <col min="3290" max="3291" width="3.83203125" style="13" bestFit="1" customWidth="1"/>
    <col min="3292" max="3292" width="3.33203125" style="13" bestFit="1" customWidth="1"/>
    <col min="3293" max="3296" width="4.83203125" style="13" bestFit="1" customWidth="1"/>
    <col min="3297" max="3297" width="4" style="13" bestFit="1" customWidth="1"/>
    <col min="3298" max="3298" width="5" style="13" bestFit="1" customWidth="1"/>
    <col min="3299" max="3503" width="9.33203125" style="13"/>
    <col min="3504" max="3504" width="5" style="13" bestFit="1" customWidth="1"/>
    <col min="3505" max="3505" width="7" style="13" bestFit="1" customWidth="1"/>
    <col min="3506" max="3506" width="9.33203125" style="13"/>
    <col min="3507" max="3507" width="22" style="13" customWidth="1"/>
    <col min="3508" max="3508" width="3.33203125" style="13" bestFit="1" customWidth="1"/>
    <col min="3509" max="3509" width="8" style="13" bestFit="1" customWidth="1"/>
    <col min="3510" max="3510" width="6" style="13" bestFit="1" customWidth="1"/>
    <col min="3511" max="3511" width="6.1640625" style="13" bestFit="1" customWidth="1"/>
    <col min="3512" max="3512" width="6" style="13" bestFit="1" customWidth="1"/>
    <col min="3513" max="3513" width="6.1640625" style="13" bestFit="1" customWidth="1"/>
    <col min="3514" max="3514" width="5.1640625" style="13" bestFit="1" customWidth="1"/>
    <col min="3515" max="3515" width="8.1640625" style="13" bestFit="1" customWidth="1"/>
    <col min="3516" max="3537" width="0" style="13" hidden="1" customWidth="1"/>
    <col min="3538" max="3538" width="4.83203125" style="13" customWidth="1"/>
    <col min="3539" max="3539" width="7.5" style="13" customWidth="1"/>
    <col min="3540" max="3540" width="5.1640625" style="13" customWidth="1"/>
    <col min="3541" max="3541" width="7.5" style="13" customWidth="1"/>
    <col min="3542" max="3542" width="3.83203125" style="13" bestFit="1" customWidth="1"/>
    <col min="3543" max="3545" width="4.83203125" style="13" bestFit="1" customWidth="1"/>
    <col min="3546" max="3547" width="3.83203125" style="13" bestFit="1" customWidth="1"/>
    <col min="3548" max="3548" width="3.33203125" style="13" bestFit="1" customWidth="1"/>
    <col min="3549" max="3552" width="4.83203125" style="13" bestFit="1" customWidth="1"/>
    <col min="3553" max="3553" width="4" style="13" bestFit="1" customWidth="1"/>
    <col min="3554" max="3554" width="5" style="13" bestFit="1" customWidth="1"/>
    <col min="3555" max="3759" width="9.33203125" style="13"/>
    <col min="3760" max="3760" width="5" style="13" bestFit="1" customWidth="1"/>
    <col min="3761" max="3761" width="7" style="13" bestFit="1" customWidth="1"/>
    <col min="3762" max="3762" width="9.33203125" style="13"/>
    <col min="3763" max="3763" width="22" style="13" customWidth="1"/>
    <col min="3764" max="3764" width="3.33203125" style="13" bestFit="1" customWidth="1"/>
    <col min="3765" max="3765" width="8" style="13" bestFit="1" customWidth="1"/>
    <col min="3766" max="3766" width="6" style="13" bestFit="1" customWidth="1"/>
    <col min="3767" max="3767" width="6.1640625" style="13" bestFit="1" customWidth="1"/>
    <col min="3768" max="3768" width="6" style="13" bestFit="1" customWidth="1"/>
    <col min="3769" max="3769" width="6.1640625" style="13" bestFit="1" customWidth="1"/>
    <col min="3770" max="3770" width="5.1640625" style="13" bestFit="1" customWidth="1"/>
    <col min="3771" max="3771" width="8.1640625" style="13" bestFit="1" customWidth="1"/>
    <col min="3772" max="3793" width="0" style="13" hidden="1" customWidth="1"/>
    <col min="3794" max="3794" width="4.83203125" style="13" customWidth="1"/>
    <col min="3795" max="3795" width="7.5" style="13" customWidth="1"/>
    <col min="3796" max="3796" width="5.1640625" style="13" customWidth="1"/>
    <col min="3797" max="3797" width="7.5" style="13" customWidth="1"/>
    <col min="3798" max="3798" width="3.83203125" style="13" bestFit="1" customWidth="1"/>
    <col min="3799" max="3801" width="4.83203125" style="13" bestFit="1" customWidth="1"/>
    <col min="3802" max="3803" width="3.83203125" style="13" bestFit="1" customWidth="1"/>
    <col min="3804" max="3804" width="3.33203125" style="13" bestFit="1" customWidth="1"/>
    <col min="3805" max="3808" width="4.83203125" style="13" bestFit="1" customWidth="1"/>
    <col min="3809" max="3809" width="4" style="13" bestFit="1" customWidth="1"/>
    <col min="3810" max="3810" width="5" style="13" bestFit="1" customWidth="1"/>
    <col min="3811" max="4015" width="9.33203125" style="13"/>
    <col min="4016" max="4016" width="5" style="13" bestFit="1" customWidth="1"/>
    <col min="4017" max="4017" width="7" style="13" bestFit="1" customWidth="1"/>
    <col min="4018" max="4018" width="9.33203125" style="13"/>
    <col min="4019" max="4019" width="22" style="13" customWidth="1"/>
    <col min="4020" max="4020" width="3.33203125" style="13" bestFit="1" customWidth="1"/>
    <col min="4021" max="4021" width="8" style="13" bestFit="1" customWidth="1"/>
    <col min="4022" max="4022" width="6" style="13" bestFit="1" customWidth="1"/>
    <col min="4023" max="4023" width="6.1640625" style="13" bestFit="1" customWidth="1"/>
    <col min="4024" max="4024" width="6" style="13" bestFit="1" customWidth="1"/>
    <col min="4025" max="4025" width="6.1640625" style="13" bestFit="1" customWidth="1"/>
    <col min="4026" max="4026" width="5.1640625" style="13" bestFit="1" customWidth="1"/>
    <col min="4027" max="4027" width="8.1640625" style="13" bestFit="1" customWidth="1"/>
    <col min="4028" max="4049" width="0" style="13" hidden="1" customWidth="1"/>
    <col min="4050" max="4050" width="4.83203125" style="13" customWidth="1"/>
    <col min="4051" max="4051" width="7.5" style="13" customWidth="1"/>
    <col min="4052" max="4052" width="5.1640625" style="13" customWidth="1"/>
    <col min="4053" max="4053" width="7.5" style="13" customWidth="1"/>
    <col min="4054" max="4054" width="3.83203125" style="13" bestFit="1" customWidth="1"/>
    <col min="4055" max="4057" width="4.83203125" style="13" bestFit="1" customWidth="1"/>
    <col min="4058" max="4059" width="3.83203125" style="13" bestFit="1" customWidth="1"/>
    <col min="4060" max="4060" width="3.33203125" style="13" bestFit="1" customWidth="1"/>
    <col min="4061" max="4064" width="4.83203125" style="13" bestFit="1" customWidth="1"/>
    <col min="4065" max="4065" width="4" style="13" bestFit="1" customWidth="1"/>
    <col min="4066" max="4066" width="5" style="13" bestFit="1" customWidth="1"/>
    <col min="4067" max="4271" width="9.33203125" style="13"/>
    <col min="4272" max="4272" width="5" style="13" bestFit="1" customWidth="1"/>
    <col min="4273" max="4273" width="7" style="13" bestFit="1" customWidth="1"/>
    <col min="4274" max="4274" width="9.33203125" style="13"/>
    <col min="4275" max="4275" width="22" style="13" customWidth="1"/>
    <col min="4276" max="4276" width="3.33203125" style="13" bestFit="1" customWidth="1"/>
    <col min="4277" max="4277" width="8" style="13" bestFit="1" customWidth="1"/>
    <col min="4278" max="4278" width="6" style="13" bestFit="1" customWidth="1"/>
    <col min="4279" max="4279" width="6.1640625" style="13" bestFit="1" customWidth="1"/>
    <col min="4280" max="4280" width="6" style="13" bestFit="1" customWidth="1"/>
    <col min="4281" max="4281" width="6.1640625" style="13" bestFit="1" customWidth="1"/>
    <col min="4282" max="4282" width="5.1640625" style="13" bestFit="1" customWidth="1"/>
    <col min="4283" max="4283" width="8.1640625" style="13" bestFit="1" customWidth="1"/>
    <col min="4284" max="4305" width="0" style="13" hidden="1" customWidth="1"/>
    <col min="4306" max="4306" width="4.83203125" style="13" customWidth="1"/>
    <col min="4307" max="4307" width="7.5" style="13" customWidth="1"/>
    <col min="4308" max="4308" width="5.1640625" style="13" customWidth="1"/>
    <col min="4309" max="4309" width="7.5" style="13" customWidth="1"/>
    <col min="4310" max="4310" width="3.83203125" style="13" bestFit="1" customWidth="1"/>
    <col min="4311" max="4313" width="4.83203125" style="13" bestFit="1" customWidth="1"/>
    <col min="4314" max="4315" width="3.83203125" style="13" bestFit="1" customWidth="1"/>
    <col min="4316" max="4316" width="3.33203125" style="13" bestFit="1" customWidth="1"/>
    <col min="4317" max="4320" width="4.83203125" style="13" bestFit="1" customWidth="1"/>
    <col min="4321" max="4321" width="4" style="13" bestFit="1" customWidth="1"/>
    <col min="4322" max="4322" width="5" style="13" bestFit="1" customWidth="1"/>
    <col min="4323" max="4527" width="9.33203125" style="13"/>
    <col min="4528" max="4528" width="5" style="13" bestFit="1" customWidth="1"/>
    <col min="4529" max="4529" width="7" style="13" bestFit="1" customWidth="1"/>
    <col min="4530" max="4530" width="9.33203125" style="13"/>
    <col min="4531" max="4531" width="22" style="13" customWidth="1"/>
    <col min="4532" max="4532" width="3.33203125" style="13" bestFit="1" customWidth="1"/>
    <col min="4533" max="4533" width="8" style="13" bestFit="1" customWidth="1"/>
    <col min="4534" max="4534" width="6" style="13" bestFit="1" customWidth="1"/>
    <col min="4535" max="4535" width="6.1640625" style="13" bestFit="1" customWidth="1"/>
    <col min="4536" max="4536" width="6" style="13" bestFit="1" customWidth="1"/>
    <col min="4537" max="4537" width="6.1640625" style="13" bestFit="1" customWidth="1"/>
    <col min="4538" max="4538" width="5.1640625" style="13" bestFit="1" customWidth="1"/>
    <col min="4539" max="4539" width="8.1640625" style="13" bestFit="1" customWidth="1"/>
    <col min="4540" max="4561" width="0" style="13" hidden="1" customWidth="1"/>
    <col min="4562" max="4562" width="4.83203125" style="13" customWidth="1"/>
    <col min="4563" max="4563" width="7.5" style="13" customWidth="1"/>
    <col min="4564" max="4564" width="5.1640625" style="13" customWidth="1"/>
    <col min="4565" max="4565" width="7.5" style="13" customWidth="1"/>
    <col min="4566" max="4566" width="3.83203125" style="13" bestFit="1" customWidth="1"/>
    <col min="4567" max="4569" width="4.83203125" style="13" bestFit="1" customWidth="1"/>
    <col min="4570" max="4571" width="3.83203125" style="13" bestFit="1" customWidth="1"/>
    <col min="4572" max="4572" width="3.33203125" style="13" bestFit="1" customWidth="1"/>
    <col min="4573" max="4576" width="4.83203125" style="13" bestFit="1" customWidth="1"/>
    <col min="4577" max="4577" width="4" style="13" bestFit="1" customWidth="1"/>
    <col min="4578" max="4578" width="5" style="13" bestFit="1" customWidth="1"/>
    <col min="4579" max="4783" width="9.33203125" style="13"/>
    <col min="4784" max="4784" width="5" style="13" bestFit="1" customWidth="1"/>
    <col min="4785" max="4785" width="7" style="13" bestFit="1" customWidth="1"/>
    <col min="4786" max="4786" width="9.33203125" style="13"/>
    <col min="4787" max="4787" width="22" style="13" customWidth="1"/>
    <col min="4788" max="4788" width="3.33203125" style="13" bestFit="1" customWidth="1"/>
    <col min="4789" max="4789" width="8" style="13" bestFit="1" customWidth="1"/>
    <col min="4790" max="4790" width="6" style="13" bestFit="1" customWidth="1"/>
    <col min="4791" max="4791" width="6.1640625" style="13" bestFit="1" customWidth="1"/>
    <col min="4792" max="4792" width="6" style="13" bestFit="1" customWidth="1"/>
    <col min="4793" max="4793" width="6.1640625" style="13" bestFit="1" customWidth="1"/>
    <col min="4794" max="4794" width="5.1640625" style="13" bestFit="1" customWidth="1"/>
    <col min="4795" max="4795" width="8.1640625" style="13" bestFit="1" customWidth="1"/>
    <col min="4796" max="4817" width="0" style="13" hidden="1" customWidth="1"/>
    <col min="4818" max="4818" width="4.83203125" style="13" customWidth="1"/>
    <col min="4819" max="4819" width="7.5" style="13" customWidth="1"/>
    <col min="4820" max="4820" width="5.1640625" style="13" customWidth="1"/>
    <col min="4821" max="4821" width="7.5" style="13" customWidth="1"/>
    <col min="4822" max="4822" width="3.83203125" style="13" bestFit="1" customWidth="1"/>
    <col min="4823" max="4825" width="4.83203125" style="13" bestFit="1" customWidth="1"/>
    <col min="4826" max="4827" width="3.83203125" style="13" bestFit="1" customWidth="1"/>
    <col min="4828" max="4828" width="3.33203125" style="13" bestFit="1" customWidth="1"/>
    <col min="4829" max="4832" width="4.83203125" style="13" bestFit="1" customWidth="1"/>
    <col min="4833" max="4833" width="4" style="13" bestFit="1" customWidth="1"/>
    <col min="4834" max="4834" width="5" style="13" bestFit="1" customWidth="1"/>
    <col min="4835" max="5039" width="9.33203125" style="13"/>
    <col min="5040" max="5040" width="5" style="13" bestFit="1" customWidth="1"/>
    <col min="5041" max="5041" width="7" style="13" bestFit="1" customWidth="1"/>
    <col min="5042" max="5042" width="9.33203125" style="13"/>
    <col min="5043" max="5043" width="22" style="13" customWidth="1"/>
    <col min="5044" max="5044" width="3.33203125" style="13" bestFit="1" customWidth="1"/>
    <col min="5045" max="5045" width="8" style="13" bestFit="1" customWidth="1"/>
    <col min="5046" max="5046" width="6" style="13" bestFit="1" customWidth="1"/>
    <col min="5047" max="5047" width="6.1640625" style="13" bestFit="1" customWidth="1"/>
    <col min="5048" max="5048" width="6" style="13" bestFit="1" customWidth="1"/>
    <col min="5049" max="5049" width="6.1640625" style="13" bestFit="1" customWidth="1"/>
    <col min="5050" max="5050" width="5.1640625" style="13" bestFit="1" customWidth="1"/>
    <col min="5051" max="5051" width="8.1640625" style="13" bestFit="1" customWidth="1"/>
    <col min="5052" max="5073" width="0" style="13" hidden="1" customWidth="1"/>
    <col min="5074" max="5074" width="4.83203125" style="13" customWidth="1"/>
    <col min="5075" max="5075" width="7.5" style="13" customWidth="1"/>
    <col min="5076" max="5076" width="5.1640625" style="13" customWidth="1"/>
    <col min="5077" max="5077" width="7.5" style="13" customWidth="1"/>
    <col min="5078" max="5078" width="3.83203125" style="13" bestFit="1" customWidth="1"/>
    <col min="5079" max="5081" width="4.83203125" style="13" bestFit="1" customWidth="1"/>
    <col min="5082" max="5083" width="3.83203125" style="13" bestFit="1" customWidth="1"/>
    <col min="5084" max="5084" width="3.33203125" style="13" bestFit="1" customWidth="1"/>
    <col min="5085" max="5088" width="4.83203125" style="13" bestFit="1" customWidth="1"/>
    <col min="5089" max="5089" width="4" style="13" bestFit="1" customWidth="1"/>
    <col min="5090" max="5090" width="5" style="13" bestFit="1" customWidth="1"/>
    <col min="5091" max="5295" width="9.33203125" style="13"/>
    <col min="5296" max="5296" width="5" style="13" bestFit="1" customWidth="1"/>
    <col min="5297" max="5297" width="7" style="13" bestFit="1" customWidth="1"/>
    <col min="5298" max="5298" width="9.33203125" style="13"/>
    <col min="5299" max="5299" width="22" style="13" customWidth="1"/>
    <col min="5300" max="5300" width="3.33203125" style="13" bestFit="1" customWidth="1"/>
    <col min="5301" max="5301" width="8" style="13" bestFit="1" customWidth="1"/>
    <col min="5302" max="5302" width="6" style="13" bestFit="1" customWidth="1"/>
    <col min="5303" max="5303" width="6.1640625" style="13" bestFit="1" customWidth="1"/>
    <col min="5304" max="5304" width="6" style="13" bestFit="1" customWidth="1"/>
    <col min="5305" max="5305" width="6.1640625" style="13" bestFit="1" customWidth="1"/>
    <col min="5306" max="5306" width="5.1640625" style="13" bestFit="1" customWidth="1"/>
    <col min="5307" max="5307" width="8.1640625" style="13" bestFit="1" customWidth="1"/>
    <col min="5308" max="5329" width="0" style="13" hidden="1" customWidth="1"/>
    <col min="5330" max="5330" width="4.83203125" style="13" customWidth="1"/>
    <col min="5331" max="5331" width="7.5" style="13" customWidth="1"/>
    <col min="5332" max="5332" width="5.1640625" style="13" customWidth="1"/>
    <col min="5333" max="5333" width="7.5" style="13" customWidth="1"/>
    <col min="5334" max="5334" width="3.83203125" style="13" bestFit="1" customWidth="1"/>
    <col min="5335" max="5337" width="4.83203125" style="13" bestFit="1" customWidth="1"/>
    <col min="5338" max="5339" width="3.83203125" style="13" bestFit="1" customWidth="1"/>
    <col min="5340" max="5340" width="3.33203125" style="13" bestFit="1" customWidth="1"/>
    <col min="5341" max="5344" width="4.83203125" style="13" bestFit="1" customWidth="1"/>
    <col min="5345" max="5345" width="4" style="13" bestFit="1" customWidth="1"/>
    <col min="5346" max="5346" width="5" style="13" bestFit="1" customWidth="1"/>
    <col min="5347" max="5551" width="9.33203125" style="13"/>
    <col min="5552" max="5552" width="5" style="13" bestFit="1" customWidth="1"/>
    <col min="5553" max="5553" width="7" style="13" bestFit="1" customWidth="1"/>
    <col min="5554" max="5554" width="9.33203125" style="13"/>
    <col min="5555" max="5555" width="22" style="13" customWidth="1"/>
    <col min="5556" max="5556" width="3.33203125" style="13" bestFit="1" customWidth="1"/>
    <col min="5557" max="5557" width="8" style="13" bestFit="1" customWidth="1"/>
    <col min="5558" max="5558" width="6" style="13" bestFit="1" customWidth="1"/>
    <col min="5559" max="5559" width="6.1640625" style="13" bestFit="1" customWidth="1"/>
    <col min="5560" max="5560" width="6" style="13" bestFit="1" customWidth="1"/>
    <col min="5561" max="5561" width="6.1640625" style="13" bestFit="1" customWidth="1"/>
    <col min="5562" max="5562" width="5.1640625" style="13" bestFit="1" customWidth="1"/>
    <col min="5563" max="5563" width="8.1640625" style="13" bestFit="1" customWidth="1"/>
    <col min="5564" max="5585" width="0" style="13" hidden="1" customWidth="1"/>
    <col min="5586" max="5586" width="4.83203125" style="13" customWidth="1"/>
    <col min="5587" max="5587" width="7.5" style="13" customWidth="1"/>
    <col min="5588" max="5588" width="5.1640625" style="13" customWidth="1"/>
    <col min="5589" max="5589" width="7.5" style="13" customWidth="1"/>
    <col min="5590" max="5590" width="3.83203125" style="13" bestFit="1" customWidth="1"/>
    <col min="5591" max="5593" width="4.83203125" style="13" bestFit="1" customWidth="1"/>
    <col min="5594" max="5595" width="3.83203125" style="13" bestFit="1" customWidth="1"/>
    <col min="5596" max="5596" width="3.33203125" style="13" bestFit="1" customWidth="1"/>
    <col min="5597" max="5600" width="4.83203125" style="13" bestFit="1" customWidth="1"/>
    <col min="5601" max="5601" width="4" style="13" bestFit="1" customWidth="1"/>
    <col min="5602" max="5602" width="5" style="13" bestFit="1" customWidth="1"/>
    <col min="5603" max="5807" width="9.33203125" style="13"/>
    <col min="5808" max="5808" width="5" style="13" bestFit="1" customWidth="1"/>
    <col min="5809" max="5809" width="7" style="13" bestFit="1" customWidth="1"/>
    <col min="5810" max="5810" width="9.33203125" style="13"/>
    <col min="5811" max="5811" width="22" style="13" customWidth="1"/>
    <col min="5812" max="5812" width="3.33203125" style="13" bestFit="1" customWidth="1"/>
    <col min="5813" max="5813" width="8" style="13" bestFit="1" customWidth="1"/>
    <col min="5814" max="5814" width="6" style="13" bestFit="1" customWidth="1"/>
    <col min="5815" max="5815" width="6.1640625" style="13" bestFit="1" customWidth="1"/>
    <col min="5816" max="5816" width="6" style="13" bestFit="1" customWidth="1"/>
    <col min="5817" max="5817" width="6.1640625" style="13" bestFit="1" customWidth="1"/>
    <col min="5818" max="5818" width="5.1640625" style="13" bestFit="1" customWidth="1"/>
    <col min="5819" max="5819" width="8.1640625" style="13" bestFit="1" customWidth="1"/>
    <col min="5820" max="5841" width="0" style="13" hidden="1" customWidth="1"/>
    <col min="5842" max="5842" width="4.83203125" style="13" customWidth="1"/>
    <col min="5843" max="5843" width="7.5" style="13" customWidth="1"/>
    <col min="5844" max="5844" width="5.1640625" style="13" customWidth="1"/>
    <col min="5845" max="5845" width="7.5" style="13" customWidth="1"/>
    <col min="5846" max="5846" width="3.83203125" style="13" bestFit="1" customWidth="1"/>
    <col min="5847" max="5849" width="4.83203125" style="13" bestFit="1" customWidth="1"/>
    <col min="5850" max="5851" width="3.83203125" style="13" bestFit="1" customWidth="1"/>
    <col min="5852" max="5852" width="3.33203125" style="13" bestFit="1" customWidth="1"/>
    <col min="5853" max="5856" width="4.83203125" style="13" bestFit="1" customWidth="1"/>
    <col min="5857" max="5857" width="4" style="13" bestFit="1" customWidth="1"/>
    <col min="5858" max="5858" width="5" style="13" bestFit="1" customWidth="1"/>
    <col min="5859" max="6063" width="9.33203125" style="13"/>
    <col min="6064" max="6064" width="5" style="13" bestFit="1" customWidth="1"/>
    <col min="6065" max="6065" width="7" style="13" bestFit="1" customWidth="1"/>
    <col min="6066" max="6066" width="9.33203125" style="13"/>
    <col min="6067" max="6067" width="22" style="13" customWidth="1"/>
    <col min="6068" max="6068" width="3.33203125" style="13" bestFit="1" customWidth="1"/>
    <col min="6069" max="6069" width="8" style="13" bestFit="1" customWidth="1"/>
    <col min="6070" max="6070" width="6" style="13" bestFit="1" customWidth="1"/>
    <col min="6071" max="6071" width="6.1640625" style="13" bestFit="1" customWidth="1"/>
    <col min="6072" max="6072" width="6" style="13" bestFit="1" customWidth="1"/>
    <col min="6073" max="6073" width="6.1640625" style="13" bestFit="1" customWidth="1"/>
    <col min="6074" max="6074" width="5.1640625" style="13" bestFit="1" customWidth="1"/>
    <col min="6075" max="6075" width="8.1640625" style="13" bestFit="1" customWidth="1"/>
    <col min="6076" max="6097" width="0" style="13" hidden="1" customWidth="1"/>
    <col min="6098" max="6098" width="4.83203125" style="13" customWidth="1"/>
    <col min="6099" max="6099" width="7.5" style="13" customWidth="1"/>
    <col min="6100" max="6100" width="5.1640625" style="13" customWidth="1"/>
    <col min="6101" max="6101" width="7.5" style="13" customWidth="1"/>
    <col min="6102" max="6102" width="3.83203125" style="13" bestFit="1" customWidth="1"/>
    <col min="6103" max="6105" width="4.83203125" style="13" bestFit="1" customWidth="1"/>
    <col min="6106" max="6107" width="3.83203125" style="13" bestFit="1" customWidth="1"/>
    <col min="6108" max="6108" width="3.33203125" style="13" bestFit="1" customWidth="1"/>
    <col min="6109" max="6112" width="4.83203125" style="13" bestFit="1" customWidth="1"/>
    <col min="6113" max="6113" width="4" style="13" bestFit="1" customWidth="1"/>
    <col min="6114" max="6114" width="5" style="13" bestFit="1" customWidth="1"/>
    <col min="6115" max="6319" width="9.33203125" style="13"/>
    <col min="6320" max="6320" width="5" style="13" bestFit="1" customWidth="1"/>
    <col min="6321" max="6321" width="7" style="13" bestFit="1" customWidth="1"/>
    <col min="6322" max="6322" width="9.33203125" style="13"/>
    <col min="6323" max="6323" width="22" style="13" customWidth="1"/>
    <col min="6324" max="6324" width="3.33203125" style="13" bestFit="1" customWidth="1"/>
    <col min="6325" max="6325" width="8" style="13" bestFit="1" customWidth="1"/>
    <col min="6326" max="6326" width="6" style="13" bestFit="1" customWidth="1"/>
    <col min="6327" max="6327" width="6.1640625" style="13" bestFit="1" customWidth="1"/>
    <col min="6328" max="6328" width="6" style="13" bestFit="1" customWidth="1"/>
    <col min="6329" max="6329" width="6.1640625" style="13" bestFit="1" customWidth="1"/>
    <col min="6330" max="6330" width="5.1640625" style="13" bestFit="1" customWidth="1"/>
    <col min="6331" max="6331" width="8.1640625" style="13" bestFit="1" customWidth="1"/>
    <col min="6332" max="6353" width="0" style="13" hidden="1" customWidth="1"/>
    <col min="6354" max="6354" width="4.83203125" style="13" customWidth="1"/>
    <col min="6355" max="6355" width="7.5" style="13" customWidth="1"/>
    <col min="6356" max="6356" width="5.1640625" style="13" customWidth="1"/>
    <col min="6357" max="6357" width="7.5" style="13" customWidth="1"/>
    <col min="6358" max="6358" width="3.83203125" style="13" bestFit="1" customWidth="1"/>
    <col min="6359" max="6361" width="4.83203125" style="13" bestFit="1" customWidth="1"/>
    <col min="6362" max="6363" width="3.83203125" style="13" bestFit="1" customWidth="1"/>
    <col min="6364" max="6364" width="3.33203125" style="13" bestFit="1" customWidth="1"/>
    <col min="6365" max="6368" width="4.83203125" style="13" bestFit="1" customWidth="1"/>
    <col min="6369" max="6369" width="4" style="13" bestFit="1" customWidth="1"/>
    <col min="6370" max="6370" width="5" style="13" bestFit="1" customWidth="1"/>
    <col min="6371" max="6575" width="9.33203125" style="13"/>
    <col min="6576" max="6576" width="5" style="13" bestFit="1" customWidth="1"/>
    <col min="6577" max="6577" width="7" style="13" bestFit="1" customWidth="1"/>
    <col min="6578" max="6578" width="9.33203125" style="13"/>
    <col min="6579" max="6579" width="22" style="13" customWidth="1"/>
    <col min="6580" max="6580" width="3.33203125" style="13" bestFit="1" customWidth="1"/>
    <col min="6581" max="6581" width="8" style="13" bestFit="1" customWidth="1"/>
    <col min="6582" max="6582" width="6" style="13" bestFit="1" customWidth="1"/>
    <col min="6583" max="6583" width="6.1640625" style="13" bestFit="1" customWidth="1"/>
    <col min="6584" max="6584" width="6" style="13" bestFit="1" customWidth="1"/>
    <col min="6585" max="6585" width="6.1640625" style="13" bestFit="1" customWidth="1"/>
    <col min="6586" max="6586" width="5.1640625" style="13" bestFit="1" customWidth="1"/>
    <col min="6587" max="6587" width="8.1640625" style="13" bestFit="1" customWidth="1"/>
    <col min="6588" max="6609" width="0" style="13" hidden="1" customWidth="1"/>
    <col min="6610" max="6610" width="4.83203125" style="13" customWidth="1"/>
    <col min="6611" max="6611" width="7.5" style="13" customWidth="1"/>
    <col min="6612" max="6612" width="5.1640625" style="13" customWidth="1"/>
    <col min="6613" max="6613" width="7.5" style="13" customWidth="1"/>
    <col min="6614" max="6614" width="3.83203125" style="13" bestFit="1" customWidth="1"/>
    <col min="6615" max="6617" width="4.83203125" style="13" bestFit="1" customWidth="1"/>
    <col min="6618" max="6619" width="3.83203125" style="13" bestFit="1" customWidth="1"/>
    <col min="6620" max="6620" width="3.33203125" style="13" bestFit="1" customWidth="1"/>
    <col min="6621" max="6624" width="4.83203125" style="13" bestFit="1" customWidth="1"/>
    <col min="6625" max="6625" width="4" style="13" bestFit="1" customWidth="1"/>
    <col min="6626" max="6626" width="5" style="13" bestFit="1" customWidth="1"/>
    <col min="6627" max="6831" width="9.33203125" style="13"/>
    <col min="6832" max="6832" width="5" style="13" bestFit="1" customWidth="1"/>
    <col min="6833" max="6833" width="7" style="13" bestFit="1" customWidth="1"/>
    <col min="6834" max="6834" width="9.33203125" style="13"/>
    <col min="6835" max="6835" width="22" style="13" customWidth="1"/>
    <col min="6836" max="6836" width="3.33203125" style="13" bestFit="1" customWidth="1"/>
    <col min="6837" max="6837" width="8" style="13" bestFit="1" customWidth="1"/>
    <col min="6838" max="6838" width="6" style="13" bestFit="1" customWidth="1"/>
    <col min="6839" max="6839" width="6.1640625" style="13" bestFit="1" customWidth="1"/>
    <col min="6840" max="6840" width="6" style="13" bestFit="1" customWidth="1"/>
    <col min="6841" max="6841" width="6.1640625" style="13" bestFit="1" customWidth="1"/>
    <col min="6842" max="6842" width="5.1640625" style="13" bestFit="1" customWidth="1"/>
    <col min="6843" max="6843" width="8.1640625" style="13" bestFit="1" customWidth="1"/>
    <col min="6844" max="6865" width="0" style="13" hidden="1" customWidth="1"/>
    <col min="6866" max="6866" width="4.83203125" style="13" customWidth="1"/>
    <col min="6867" max="6867" width="7.5" style="13" customWidth="1"/>
    <col min="6868" max="6868" width="5.1640625" style="13" customWidth="1"/>
    <col min="6869" max="6869" width="7.5" style="13" customWidth="1"/>
    <col min="6870" max="6870" width="3.83203125" style="13" bestFit="1" customWidth="1"/>
    <col min="6871" max="6873" width="4.83203125" style="13" bestFit="1" customWidth="1"/>
    <col min="6874" max="6875" width="3.83203125" style="13" bestFit="1" customWidth="1"/>
    <col min="6876" max="6876" width="3.33203125" style="13" bestFit="1" customWidth="1"/>
    <col min="6877" max="6880" width="4.83203125" style="13" bestFit="1" customWidth="1"/>
    <col min="6881" max="6881" width="4" style="13" bestFit="1" customWidth="1"/>
    <col min="6882" max="6882" width="5" style="13" bestFit="1" customWidth="1"/>
    <col min="6883" max="7087" width="9.33203125" style="13"/>
    <col min="7088" max="7088" width="5" style="13" bestFit="1" customWidth="1"/>
    <col min="7089" max="7089" width="7" style="13" bestFit="1" customWidth="1"/>
    <col min="7090" max="7090" width="9.33203125" style="13"/>
    <col min="7091" max="7091" width="22" style="13" customWidth="1"/>
    <col min="7092" max="7092" width="3.33203125" style="13" bestFit="1" customWidth="1"/>
    <col min="7093" max="7093" width="8" style="13" bestFit="1" customWidth="1"/>
    <col min="7094" max="7094" width="6" style="13" bestFit="1" customWidth="1"/>
    <col min="7095" max="7095" width="6.1640625" style="13" bestFit="1" customWidth="1"/>
    <col min="7096" max="7096" width="6" style="13" bestFit="1" customWidth="1"/>
    <col min="7097" max="7097" width="6.1640625" style="13" bestFit="1" customWidth="1"/>
    <col min="7098" max="7098" width="5.1640625" style="13" bestFit="1" customWidth="1"/>
    <col min="7099" max="7099" width="8.1640625" style="13" bestFit="1" customWidth="1"/>
    <col min="7100" max="7121" width="0" style="13" hidden="1" customWidth="1"/>
    <col min="7122" max="7122" width="4.83203125" style="13" customWidth="1"/>
    <col min="7123" max="7123" width="7.5" style="13" customWidth="1"/>
    <col min="7124" max="7124" width="5.1640625" style="13" customWidth="1"/>
    <col min="7125" max="7125" width="7.5" style="13" customWidth="1"/>
    <col min="7126" max="7126" width="3.83203125" style="13" bestFit="1" customWidth="1"/>
    <col min="7127" max="7129" width="4.83203125" style="13" bestFit="1" customWidth="1"/>
    <col min="7130" max="7131" width="3.83203125" style="13" bestFit="1" customWidth="1"/>
    <col min="7132" max="7132" width="3.33203125" style="13" bestFit="1" customWidth="1"/>
    <col min="7133" max="7136" width="4.83203125" style="13" bestFit="1" customWidth="1"/>
    <col min="7137" max="7137" width="4" style="13" bestFit="1" customWidth="1"/>
    <col min="7138" max="7138" width="5" style="13" bestFit="1" customWidth="1"/>
    <col min="7139" max="7343" width="9.33203125" style="13"/>
    <col min="7344" max="7344" width="5" style="13" bestFit="1" customWidth="1"/>
    <col min="7345" max="7345" width="7" style="13" bestFit="1" customWidth="1"/>
    <col min="7346" max="7346" width="9.33203125" style="13"/>
    <col min="7347" max="7347" width="22" style="13" customWidth="1"/>
    <col min="7348" max="7348" width="3.33203125" style="13" bestFit="1" customWidth="1"/>
    <col min="7349" max="7349" width="8" style="13" bestFit="1" customWidth="1"/>
    <col min="7350" max="7350" width="6" style="13" bestFit="1" customWidth="1"/>
    <col min="7351" max="7351" width="6.1640625" style="13" bestFit="1" customWidth="1"/>
    <col min="7352" max="7352" width="6" style="13" bestFit="1" customWidth="1"/>
    <col min="7353" max="7353" width="6.1640625" style="13" bestFit="1" customWidth="1"/>
    <col min="7354" max="7354" width="5.1640625" style="13" bestFit="1" customWidth="1"/>
    <col min="7355" max="7355" width="8.1640625" style="13" bestFit="1" customWidth="1"/>
    <col min="7356" max="7377" width="0" style="13" hidden="1" customWidth="1"/>
    <col min="7378" max="7378" width="4.83203125" style="13" customWidth="1"/>
    <col min="7379" max="7379" width="7.5" style="13" customWidth="1"/>
    <col min="7380" max="7380" width="5.1640625" style="13" customWidth="1"/>
    <col min="7381" max="7381" width="7.5" style="13" customWidth="1"/>
    <col min="7382" max="7382" width="3.83203125" style="13" bestFit="1" customWidth="1"/>
    <col min="7383" max="7385" width="4.83203125" style="13" bestFit="1" customWidth="1"/>
    <col min="7386" max="7387" width="3.83203125" style="13" bestFit="1" customWidth="1"/>
    <col min="7388" max="7388" width="3.33203125" style="13" bestFit="1" customWidth="1"/>
    <col min="7389" max="7392" width="4.83203125" style="13" bestFit="1" customWidth="1"/>
    <col min="7393" max="7393" width="4" style="13" bestFit="1" customWidth="1"/>
    <col min="7394" max="7394" width="5" style="13" bestFit="1" customWidth="1"/>
    <col min="7395" max="7599" width="9.33203125" style="13"/>
    <col min="7600" max="7600" width="5" style="13" bestFit="1" customWidth="1"/>
    <col min="7601" max="7601" width="7" style="13" bestFit="1" customWidth="1"/>
    <col min="7602" max="7602" width="9.33203125" style="13"/>
    <col min="7603" max="7603" width="22" style="13" customWidth="1"/>
    <col min="7604" max="7604" width="3.33203125" style="13" bestFit="1" customWidth="1"/>
    <col min="7605" max="7605" width="8" style="13" bestFit="1" customWidth="1"/>
    <col min="7606" max="7606" width="6" style="13" bestFit="1" customWidth="1"/>
    <col min="7607" max="7607" width="6.1640625" style="13" bestFit="1" customWidth="1"/>
    <col min="7608" max="7608" width="6" style="13" bestFit="1" customWidth="1"/>
    <col min="7609" max="7609" width="6.1640625" style="13" bestFit="1" customWidth="1"/>
    <col min="7610" max="7610" width="5.1640625" style="13" bestFit="1" customWidth="1"/>
    <col min="7611" max="7611" width="8.1640625" style="13" bestFit="1" customWidth="1"/>
    <col min="7612" max="7633" width="0" style="13" hidden="1" customWidth="1"/>
    <col min="7634" max="7634" width="4.83203125" style="13" customWidth="1"/>
    <col min="7635" max="7635" width="7.5" style="13" customWidth="1"/>
    <col min="7636" max="7636" width="5.1640625" style="13" customWidth="1"/>
    <col min="7637" max="7637" width="7.5" style="13" customWidth="1"/>
    <col min="7638" max="7638" width="3.83203125" style="13" bestFit="1" customWidth="1"/>
    <col min="7639" max="7641" width="4.83203125" style="13" bestFit="1" customWidth="1"/>
    <col min="7642" max="7643" width="3.83203125" style="13" bestFit="1" customWidth="1"/>
    <col min="7644" max="7644" width="3.33203125" style="13" bestFit="1" customWidth="1"/>
    <col min="7645" max="7648" width="4.83203125" style="13" bestFit="1" customWidth="1"/>
    <col min="7649" max="7649" width="4" style="13" bestFit="1" customWidth="1"/>
    <col min="7650" max="7650" width="5" style="13" bestFit="1" customWidth="1"/>
    <col min="7651" max="7855" width="9.33203125" style="13"/>
    <col min="7856" max="7856" width="5" style="13" bestFit="1" customWidth="1"/>
    <col min="7857" max="7857" width="7" style="13" bestFit="1" customWidth="1"/>
    <col min="7858" max="7858" width="9.33203125" style="13"/>
    <col min="7859" max="7859" width="22" style="13" customWidth="1"/>
    <col min="7860" max="7860" width="3.33203125" style="13" bestFit="1" customWidth="1"/>
    <col min="7861" max="7861" width="8" style="13" bestFit="1" customWidth="1"/>
    <col min="7862" max="7862" width="6" style="13" bestFit="1" customWidth="1"/>
    <col min="7863" max="7863" width="6.1640625" style="13" bestFit="1" customWidth="1"/>
    <col min="7864" max="7864" width="6" style="13" bestFit="1" customWidth="1"/>
    <col min="7865" max="7865" width="6.1640625" style="13" bestFit="1" customWidth="1"/>
    <col min="7866" max="7866" width="5.1640625" style="13" bestFit="1" customWidth="1"/>
    <col min="7867" max="7867" width="8.1640625" style="13" bestFit="1" customWidth="1"/>
    <col min="7868" max="7889" width="0" style="13" hidden="1" customWidth="1"/>
    <col min="7890" max="7890" width="4.83203125" style="13" customWidth="1"/>
    <col min="7891" max="7891" width="7.5" style="13" customWidth="1"/>
    <col min="7892" max="7892" width="5.1640625" style="13" customWidth="1"/>
    <col min="7893" max="7893" width="7.5" style="13" customWidth="1"/>
    <col min="7894" max="7894" width="3.83203125" style="13" bestFit="1" customWidth="1"/>
    <col min="7895" max="7897" width="4.83203125" style="13" bestFit="1" customWidth="1"/>
    <col min="7898" max="7899" width="3.83203125" style="13" bestFit="1" customWidth="1"/>
    <col min="7900" max="7900" width="3.33203125" style="13" bestFit="1" customWidth="1"/>
    <col min="7901" max="7904" width="4.83203125" style="13" bestFit="1" customWidth="1"/>
    <col min="7905" max="7905" width="4" style="13" bestFit="1" customWidth="1"/>
    <col min="7906" max="7906" width="5" style="13" bestFit="1" customWidth="1"/>
    <col min="7907" max="8111" width="9.33203125" style="13"/>
    <col min="8112" max="8112" width="5" style="13" bestFit="1" customWidth="1"/>
    <col min="8113" max="8113" width="7" style="13" bestFit="1" customWidth="1"/>
    <col min="8114" max="8114" width="9.33203125" style="13"/>
    <col min="8115" max="8115" width="22" style="13" customWidth="1"/>
    <col min="8116" max="8116" width="3.33203125" style="13" bestFit="1" customWidth="1"/>
    <col min="8117" max="8117" width="8" style="13" bestFit="1" customWidth="1"/>
    <col min="8118" max="8118" width="6" style="13" bestFit="1" customWidth="1"/>
    <col min="8119" max="8119" width="6.1640625" style="13" bestFit="1" customWidth="1"/>
    <col min="8120" max="8120" width="6" style="13" bestFit="1" customWidth="1"/>
    <col min="8121" max="8121" width="6.1640625" style="13" bestFit="1" customWidth="1"/>
    <col min="8122" max="8122" width="5.1640625" style="13" bestFit="1" customWidth="1"/>
    <col min="8123" max="8123" width="8.1640625" style="13" bestFit="1" customWidth="1"/>
    <col min="8124" max="8145" width="0" style="13" hidden="1" customWidth="1"/>
    <col min="8146" max="8146" width="4.83203125" style="13" customWidth="1"/>
    <col min="8147" max="8147" width="7.5" style="13" customWidth="1"/>
    <col min="8148" max="8148" width="5.1640625" style="13" customWidth="1"/>
    <col min="8149" max="8149" width="7.5" style="13" customWidth="1"/>
    <col min="8150" max="8150" width="3.83203125" style="13" bestFit="1" customWidth="1"/>
    <col min="8151" max="8153" width="4.83203125" style="13" bestFit="1" customWidth="1"/>
    <col min="8154" max="8155" width="3.83203125" style="13" bestFit="1" customWidth="1"/>
    <col min="8156" max="8156" width="3.33203125" style="13" bestFit="1" customWidth="1"/>
    <col min="8157" max="8160" width="4.83203125" style="13" bestFit="1" customWidth="1"/>
    <col min="8161" max="8161" width="4" style="13" bestFit="1" customWidth="1"/>
    <col min="8162" max="8162" width="5" style="13" bestFit="1" customWidth="1"/>
    <col min="8163" max="8367" width="9.33203125" style="13"/>
    <col min="8368" max="8368" width="5" style="13" bestFit="1" customWidth="1"/>
    <col min="8369" max="8369" width="7" style="13" bestFit="1" customWidth="1"/>
    <col min="8370" max="8370" width="9.33203125" style="13"/>
    <col min="8371" max="8371" width="22" style="13" customWidth="1"/>
    <col min="8372" max="8372" width="3.33203125" style="13" bestFit="1" customWidth="1"/>
    <col min="8373" max="8373" width="8" style="13" bestFit="1" customWidth="1"/>
    <col min="8374" max="8374" width="6" style="13" bestFit="1" customWidth="1"/>
    <col min="8375" max="8375" width="6.1640625" style="13" bestFit="1" customWidth="1"/>
    <col min="8376" max="8376" width="6" style="13" bestFit="1" customWidth="1"/>
    <col min="8377" max="8377" width="6.1640625" style="13" bestFit="1" customWidth="1"/>
    <col min="8378" max="8378" width="5.1640625" style="13" bestFit="1" customWidth="1"/>
    <col min="8379" max="8379" width="8.1640625" style="13" bestFit="1" customWidth="1"/>
    <col min="8380" max="8401" width="0" style="13" hidden="1" customWidth="1"/>
    <col min="8402" max="8402" width="4.83203125" style="13" customWidth="1"/>
    <col min="8403" max="8403" width="7.5" style="13" customWidth="1"/>
    <col min="8404" max="8404" width="5.1640625" style="13" customWidth="1"/>
    <col min="8405" max="8405" width="7.5" style="13" customWidth="1"/>
    <col min="8406" max="8406" width="3.83203125" style="13" bestFit="1" customWidth="1"/>
    <col min="8407" max="8409" width="4.83203125" style="13" bestFit="1" customWidth="1"/>
    <col min="8410" max="8411" width="3.83203125" style="13" bestFit="1" customWidth="1"/>
    <col min="8412" max="8412" width="3.33203125" style="13" bestFit="1" customWidth="1"/>
    <col min="8413" max="8416" width="4.83203125" style="13" bestFit="1" customWidth="1"/>
    <col min="8417" max="8417" width="4" style="13" bestFit="1" customWidth="1"/>
    <col min="8418" max="8418" width="5" style="13" bestFit="1" customWidth="1"/>
    <col min="8419" max="8623" width="9.33203125" style="13"/>
    <col min="8624" max="8624" width="5" style="13" bestFit="1" customWidth="1"/>
    <col min="8625" max="8625" width="7" style="13" bestFit="1" customWidth="1"/>
    <col min="8626" max="8626" width="9.33203125" style="13"/>
    <col min="8627" max="8627" width="22" style="13" customWidth="1"/>
    <col min="8628" max="8628" width="3.33203125" style="13" bestFit="1" customWidth="1"/>
    <col min="8629" max="8629" width="8" style="13" bestFit="1" customWidth="1"/>
    <col min="8630" max="8630" width="6" style="13" bestFit="1" customWidth="1"/>
    <col min="8631" max="8631" width="6.1640625" style="13" bestFit="1" customWidth="1"/>
    <col min="8632" max="8632" width="6" style="13" bestFit="1" customWidth="1"/>
    <col min="8633" max="8633" width="6.1640625" style="13" bestFit="1" customWidth="1"/>
    <col min="8634" max="8634" width="5.1640625" style="13" bestFit="1" customWidth="1"/>
    <col min="8635" max="8635" width="8.1640625" style="13" bestFit="1" customWidth="1"/>
    <col min="8636" max="8657" width="0" style="13" hidden="1" customWidth="1"/>
    <col min="8658" max="8658" width="4.83203125" style="13" customWidth="1"/>
    <col min="8659" max="8659" width="7.5" style="13" customWidth="1"/>
    <col min="8660" max="8660" width="5.1640625" style="13" customWidth="1"/>
    <col min="8661" max="8661" width="7.5" style="13" customWidth="1"/>
    <col min="8662" max="8662" width="3.83203125" style="13" bestFit="1" customWidth="1"/>
    <col min="8663" max="8665" width="4.83203125" style="13" bestFit="1" customWidth="1"/>
    <col min="8666" max="8667" width="3.83203125" style="13" bestFit="1" customWidth="1"/>
    <col min="8668" max="8668" width="3.33203125" style="13" bestFit="1" customWidth="1"/>
    <col min="8669" max="8672" width="4.83203125" style="13" bestFit="1" customWidth="1"/>
    <col min="8673" max="8673" width="4" style="13" bestFit="1" customWidth="1"/>
    <col min="8674" max="8674" width="5" style="13" bestFit="1" customWidth="1"/>
    <col min="8675" max="8879" width="9.33203125" style="13"/>
    <col min="8880" max="8880" width="5" style="13" bestFit="1" customWidth="1"/>
    <col min="8881" max="8881" width="7" style="13" bestFit="1" customWidth="1"/>
    <col min="8882" max="8882" width="9.33203125" style="13"/>
    <col min="8883" max="8883" width="22" style="13" customWidth="1"/>
    <col min="8884" max="8884" width="3.33203125" style="13" bestFit="1" customWidth="1"/>
    <col min="8885" max="8885" width="8" style="13" bestFit="1" customWidth="1"/>
    <col min="8886" max="8886" width="6" style="13" bestFit="1" customWidth="1"/>
    <col min="8887" max="8887" width="6.1640625" style="13" bestFit="1" customWidth="1"/>
    <col min="8888" max="8888" width="6" style="13" bestFit="1" customWidth="1"/>
    <col min="8889" max="8889" width="6.1640625" style="13" bestFit="1" customWidth="1"/>
    <col min="8890" max="8890" width="5.1640625" style="13" bestFit="1" customWidth="1"/>
    <col min="8891" max="8891" width="8.1640625" style="13" bestFit="1" customWidth="1"/>
    <col min="8892" max="8913" width="0" style="13" hidden="1" customWidth="1"/>
    <col min="8914" max="8914" width="4.83203125" style="13" customWidth="1"/>
    <col min="8915" max="8915" width="7.5" style="13" customWidth="1"/>
    <col min="8916" max="8916" width="5.1640625" style="13" customWidth="1"/>
    <col min="8917" max="8917" width="7.5" style="13" customWidth="1"/>
    <col min="8918" max="8918" width="3.83203125" style="13" bestFit="1" customWidth="1"/>
    <col min="8919" max="8921" width="4.83203125" style="13" bestFit="1" customWidth="1"/>
    <col min="8922" max="8923" width="3.83203125" style="13" bestFit="1" customWidth="1"/>
    <col min="8924" max="8924" width="3.33203125" style="13" bestFit="1" customWidth="1"/>
    <col min="8925" max="8928" width="4.83203125" style="13" bestFit="1" customWidth="1"/>
    <col min="8929" max="8929" width="4" style="13" bestFit="1" customWidth="1"/>
    <col min="8930" max="8930" width="5" style="13" bestFit="1" customWidth="1"/>
    <col min="8931" max="9135" width="9.33203125" style="13"/>
    <col min="9136" max="9136" width="5" style="13" bestFit="1" customWidth="1"/>
    <col min="9137" max="9137" width="7" style="13" bestFit="1" customWidth="1"/>
    <col min="9138" max="9138" width="9.33203125" style="13"/>
    <col min="9139" max="9139" width="22" style="13" customWidth="1"/>
    <col min="9140" max="9140" width="3.33203125" style="13" bestFit="1" customWidth="1"/>
    <col min="9141" max="9141" width="8" style="13" bestFit="1" customWidth="1"/>
    <col min="9142" max="9142" width="6" style="13" bestFit="1" customWidth="1"/>
    <col min="9143" max="9143" width="6.1640625" style="13" bestFit="1" customWidth="1"/>
    <col min="9144" max="9144" width="6" style="13" bestFit="1" customWidth="1"/>
    <col min="9145" max="9145" width="6.1640625" style="13" bestFit="1" customWidth="1"/>
    <col min="9146" max="9146" width="5.1640625" style="13" bestFit="1" customWidth="1"/>
    <col min="9147" max="9147" width="8.1640625" style="13" bestFit="1" customWidth="1"/>
    <col min="9148" max="9169" width="0" style="13" hidden="1" customWidth="1"/>
    <col min="9170" max="9170" width="4.83203125" style="13" customWidth="1"/>
    <col min="9171" max="9171" width="7.5" style="13" customWidth="1"/>
    <col min="9172" max="9172" width="5.1640625" style="13" customWidth="1"/>
    <col min="9173" max="9173" width="7.5" style="13" customWidth="1"/>
    <col min="9174" max="9174" width="3.83203125" style="13" bestFit="1" customWidth="1"/>
    <col min="9175" max="9177" width="4.83203125" style="13" bestFit="1" customWidth="1"/>
    <col min="9178" max="9179" width="3.83203125" style="13" bestFit="1" customWidth="1"/>
    <col min="9180" max="9180" width="3.33203125" style="13" bestFit="1" customWidth="1"/>
    <col min="9181" max="9184" width="4.83203125" style="13" bestFit="1" customWidth="1"/>
    <col min="9185" max="9185" width="4" style="13" bestFit="1" customWidth="1"/>
    <col min="9186" max="9186" width="5" style="13" bestFit="1" customWidth="1"/>
    <col min="9187" max="9391" width="9.33203125" style="13"/>
    <col min="9392" max="9392" width="5" style="13" bestFit="1" customWidth="1"/>
    <col min="9393" max="9393" width="7" style="13" bestFit="1" customWidth="1"/>
    <col min="9394" max="9394" width="9.33203125" style="13"/>
    <col min="9395" max="9395" width="22" style="13" customWidth="1"/>
    <col min="9396" max="9396" width="3.33203125" style="13" bestFit="1" customWidth="1"/>
    <col min="9397" max="9397" width="8" style="13" bestFit="1" customWidth="1"/>
    <col min="9398" max="9398" width="6" style="13" bestFit="1" customWidth="1"/>
    <col min="9399" max="9399" width="6.1640625" style="13" bestFit="1" customWidth="1"/>
    <col min="9400" max="9400" width="6" style="13" bestFit="1" customWidth="1"/>
    <col min="9401" max="9401" width="6.1640625" style="13" bestFit="1" customWidth="1"/>
    <col min="9402" max="9402" width="5.1640625" style="13" bestFit="1" customWidth="1"/>
    <col min="9403" max="9403" width="8.1640625" style="13" bestFit="1" customWidth="1"/>
    <col min="9404" max="9425" width="0" style="13" hidden="1" customWidth="1"/>
    <col min="9426" max="9426" width="4.83203125" style="13" customWidth="1"/>
    <col min="9427" max="9427" width="7.5" style="13" customWidth="1"/>
    <col min="9428" max="9428" width="5.1640625" style="13" customWidth="1"/>
    <col min="9429" max="9429" width="7.5" style="13" customWidth="1"/>
    <col min="9430" max="9430" width="3.83203125" style="13" bestFit="1" customWidth="1"/>
    <col min="9431" max="9433" width="4.83203125" style="13" bestFit="1" customWidth="1"/>
    <col min="9434" max="9435" width="3.83203125" style="13" bestFit="1" customWidth="1"/>
    <col min="9436" max="9436" width="3.33203125" style="13" bestFit="1" customWidth="1"/>
    <col min="9437" max="9440" width="4.83203125" style="13" bestFit="1" customWidth="1"/>
    <col min="9441" max="9441" width="4" style="13" bestFit="1" customWidth="1"/>
    <col min="9442" max="9442" width="5" style="13" bestFit="1" customWidth="1"/>
    <col min="9443" max="9647" width="9.33203125" style="13"/>
    <col min="9648" max="9648" width="5" style="13" bestFit="1" customWidth="1"/>
    <col min="9649" max="9649" width="7" style="13" bestFit="1" customWidth="1"/>
    <col min="9650" max="9650" width="9.33203125" style="13"/>
    <col min="9651" max="9651" width="22" style="13" customWidth="1"/>
    <col min="9652" max="9652" width="3.33203125" style="13" bestFit="1" customWidth="1"/>
    <col min="9653" max="9653" width="8" style="13" bestFit="1" customWidth="1"/>
    <col min="9654" max="9654" width="6" style="13" bestFit="1" customWidth="1"/>
    <col min="9655" max="9655" width="6.1640625" style="13" bestFit="1" customWidth="1"/>
    <col min="9656" max="9656" width="6" style="13" bestFit="1" customWidth="1"/>
    <col min="9657" max="9657" width="6.1640625" style="13" bestFit="1" customWidth="1"/>
    <col min="9658" max="9658" width="5.1640625" style="13" bestFit="1" customWidth="1"/>
    <col min="9659" max="9659" width="8.1640625" style="13" bestFit="1" customWidth="1"/>
    <col min="9660" max="9681" width="0" style="13" hidden="1" customWidth="1"/>
    <col min="9682" max="9682" width="4.83203125" style="13" customWidth="1"/>
    <col min="9683" max="9683" width="7.5" style="13" customWidth="1"/>
    <col min="9684" max="9684" width="5.1640625" style="13" customWidth="1"/>
    <col min="9685" max="9685" width="7.5" style="13" customWidth="1"/>
    <col min="9686" max="9686" width="3.83203125" style="13" bestFit="1" customWidth="1"/>
    <col min="9687" max="9689" width="4.83203125" style="13" bestFit="1" customWidth="1"/>
    <col min="9690" max="9691" width="3.83203125" style="13" bestFit="1" customWidth="1"/>
    <col min="9692" max="9692" width="3.33203125" style="13" bestFit="1" customWidth="1"/>
    <col min="9693" max="9696" width="4.83203125" style="13" bestFit="1" customWidth="1"/>
    <col min="9697" max="9697" width="4" style="13" bestFit="1" customWidth="1"/>
    <col min="9698" max="9698" width="5" style="13" bestFit="1" customWidth="1"/>
    <col min="9699" max="9903" width="9.33203125" style="13"/>
    <col min="9904" max="9904" width="5" style="13" bestFit="1" customWidth="1"/>
    <col min="9905" max="9905" width="7" style="13" bestFit="1" customWidth="1"/>
    <col min="9906" max="9906" width="9.33203125" style="13"/>
    <col min="9907" max="9907" width="22" style="13" customWidth="1"/>
    <col min="9908" max="9908" width="3.33203125" style="13" bestFit="1" customWidth="1"/>
    <col min="9909" max="9909" width="8" style="13" bestFit="1" customWidth="1"/>
    <col min="9910" max="9910" width="6" style="13" bestFit="1" customWidth="1"/>
    <col min="9911" max="9911" width="6.1640625" style="13" bestFit="1" customWidth="1"/>
    <col min="9912" max="9912" width="6" style="13" bestFit="1" customWidth="1"/>
    <col min="9913" max="9913" width="6.1640625" style="13" bestFit="1" customWidth="1"/>
    <col min="9914" max="9914" width="5.1640625" style="13" bestFit="1" customWidth="1"/>
    <col min="9915" max="9915" width="8.1640625" style="13" bestFit="1" customWidth="1"/>
    <col min="9916" max="9937" width="0" style="13" hidden="1" customWidth="1"/>
    <col min="9938" max="9938" width="4.83203125" style="13" customWidth="1"/>
    <col min="9939" max="9939" width="7.5" style="13" customWidth="1"/>
    <col min="9940" max="9940" width="5.1640625" style="13" customWidth="1"/>
    <col min="9941" max="9941" width="7.5" style="13" customWidth="1"/>
    <col min="9942" max="9942" width="3.83203125" style="13" bestFit="1" customWidth="1"/>
    <col min="9943" max="9945" width="4.83203125" style="13" bestFit="1" customWidth="1"/>
    <col min="9946" max="9947" width="3.83203125" style="13" bestFit="1" customWidth="1"/>
    <col min="9948" max="9948" width="3.33203125" style="13" bestFit="1" customWidth="1"/>
    <col min="9949" max="9952" width="4.83203125" style="13" bestFit="1" customWidth="1"/>
    <col min="9953" max="9953" width="4" style="13" bestFit="1" customWidth="1"/>
    <col min="9954" max="9954" width="5" style="13" bestFit="1" customWidth="1"/>
    <col min="9955" max="10159" width="9.33203125" style="13"/>
    <col min="10160" max="10160" width="5" style="13" bestFit="1" customWidth="1"/>
    <col min="10161" max="10161" width="7" style="13" bestFit="1" customWidth="1"/>
    <col min="10162" max="10162" width="9.33203125" style="13"/>
    <col min="10163" max="10163" width="22" style="13" customWidth="1"/>
    <col min="10164" max="10164" width="3.33203125" style="13" bestFit="1" customWidth="1"/>
    <col min="10165" max="10165" width="8" style="13" bestFit="1" customWidth="1"/>
    <col min="10166" max="10166" width="6" style="13" bestFit="1" customWidth="1"/>
    <col min="10167" max="10167" width="6.1640625" style="13" bestFit="1" customWidth="1"/>
    <col min="10168" max="10168" width="6" style="13" bestFit="1" customWidth="1"/>
    <col min="10169" max="10169" width="6.1640625" style="13" bestFit="1" customWidth="1"/>
    <col min="10170" max="10170" width="5.1640625" style="13" bestFit="1" customWidth="1"/>
    <col min="10171" max="10171" width="8.1640625" style="13" bestFit="1" customWidth="1"/>
    <col min="10172" max="10193" width="0" style="13" hidden="1" customWidth="1"/>
    <col min="10194" max="10194" width="4.83203125" style="13" customWidth="1"/>
    <col min="10195" max="10195" width="7.5" style="13" customWidth="1"/>
    <col min="10196" max="10196" width="5.1640625" style="13" customWidth="1"/>
    <col min="10197" max="10197" width="7.5" style="13" customWidth="1"/>
    <col min="10198" max="10198" width="3.83203125" style="13" bestFit="1" customWidth="1"/>
    <col min="10199" max="10201" width="4.83203125" style="13" bestFit="1" customWidth="1"/>
    <col min="10202" max="10203" width="3.83203125" style="13" bestFit="1" customWidth="1"/>
    <col min="10204" max="10204" width="3.33203125" style="13" bestFit="1" customWidth="1"/>
    <col min="10205" max="10208" width="4.83203125" style="13" bestFit="1" customWidth="1"/>
    <col min="10209" max="10209" width="4" style="13" bestFit="1" customWidth="1"/>
    <col min="10210" max="10210" width="5" style="13" bestFit="1" customWidth="1"/>
    <col min="10211" max="10415" width="9.33203125" style="13"/>
    <col min="10416" max="10416" width="5" style="13" bestFit="1" customWidth="1"/>
    <col min="10417" max="10417" width="7" style="13" bestFit="1" customWidth="1"/>
    <col min="10418" max="10418" width="9.33203125" style="13"/>
    <col min="10419" max="10419" width="22" style="13" customWidth="1"/>
    <col min="10420" max="10420" width="3.33203125" style="13" bestFit="1" customWidth="1"/>
    <col min="10421" max="10421" width="8" style="13" bestFit="1" customWidth="1"/>
    <col min="10422" max="10422" width="6" style="13" bestFit="1" customWidth="1"/>
    <col min="10423" max="10423" width="6.1640625" style="13" bestFit="1" customWidth="1"/>
    <col min="10424" max="10424" width="6" style="13" bestFit="1" customWidth="1"/>
    <col min="10425" max="10425" width="6.1640625" style="13" bestFit="1" customWidth="1"/>
    <col min="10426" max="10426" width="5.1640625" style="13" bestFit="1" customWidth="1"/>
    <col min="10427" max="10427" width="8.1640625" style="13" bestFit="1" customWidth="1"/>
    <col min="10428" max="10449" width="0" style="13" hidden="1" customWidth="1"/>
    <col min="10450" max="10450" width="4.83203125" style="13" customWidth="1"/>
    <col min="10451" max="10451" width="7.5" style="13" customWidth="1"/>
    <col min="10452" max="10452" width="5.1640625" style="13" customWidth="1"/>
    <col min="10453" max="10453" width="7.5" style="13" customWidth="1"/>
    <col min="10454" max="10454" width="3.83203125" style="13" bestFit="1" customWidth="1"/>
    <col min="10455" max="10457" width="4.83203125" style="13" bestFit="1" customWidth="1"/>
    <col min="10458" max="10459" width="3.83203125" style="13" bestFit="1" customWidth="1"/>
    <col min="10460" max="10460" width="3.33203125" style="13" bestFit="1" customWidth="1"/>
    <col min="10461" max="10464" width="4.83203125" style="13" bestFit="1" customWidth="1"/>
    <col min="10465" max="10465" width="4" style="13" bestFit="1" customWidth="1"/>
    <col min="10466" max="10466" width="5" style="13" bestFit="1" customWidth="1"/>
    <col min="10467" max="10671" width="9.33203125" style="13"/>
    <col min="10672" max="10672" width="5" style="13" bestFit="1" customWidth="1"/>
    <col min="10673" max="10673" width="7" style="13" bestFit="1" customWidth="1"/>
    <col min="10674" max="10674" width="9.33203125" style="13"/>
    <col min="10675" max="10675" width="22" style="13" customWidth="1"/>
    <col min="10676" max="10676" width="3.33203125" style="13" bestFit="1" customWidth="1"/>
    <col min="10677" max="10677" width="8" style="13" bestFit="1" customWidth="1"/>
    <col min="10678" max="10678" width="6" style="13" bestFit="1" customWidth="1"/>
    <col min="10679" max="10679" width="6.1640625" style="13" bestFit="1" customWidth="1"/>
    <col min="10680" max="10680" width="6" style="13" bestFit="1" customWidth="1"/>
    <col min="10681" max="10681" width="6.1640625" style="13" bestFit="1" customWidth="1"/>
    <col min="10682" max="10682" width="5.1640625" style="13" bestFit="1" customWidth="1"/>
    <col min="10683" max="10683" width="8.1640625" style="13" bestFit="1" customWidth="1"/>
    <col min="10684" max="10705" width="0" style="13" hidden="1" customWidth="1"/>
    <col min="10706" max="10706" width="4.83203125" style="13" customWidth="1"/>
    <col min="10707" max="10707" width="7.5" style="13" customWidth="1"/>
    <col min="10708" max="10708" width="5.1640625" style="13" customWidth="1"/>
    <col min="10709" max="10709" width="7.5" style="13" customWidth="1"/>
    <col min="10710" max="10710" width="3.83203125" style="13" bestFit="1" customWidth="1"/>
    <col min="10711" max="10713" width="4.83203125" style="13" bestFit="1" customWidth="1"/>
    <col min="10714" max="10715" width="3.83203125" style="13" bestFit="1" customWidth="1"/>
    <col min="10716" max="10716" width="3.33203125" style="13" bestFit="1" customWidth="1"/>
    <col min="10717" max="10720" width="4.83203125" style="13" bestFit="1" customWidth="1"/>
    <col min="10721" max="10721" width="4" style="13" bestFit="1" customWidth="1"/>
    <col min="10722" max="10722" width="5" style="13" bestFit="1" customWidth="1"/>
    <col min="10723" max="10927" width="9.33203125" style="13"/>
    <col min="10928" max="10928" width="5" style="13" bestFit="1" customWidth="1"/>
    <col min="10929" max="10929" width="7" style="13" bestFit="1" customWidth="1"/>
    <col min="10930" max="10930" width="9.33203125" style="13"/>
    <col min="10931" max="10931" width="22" style="13" customWidth="1"/>
    <col min="10932" max="10932" width="3.33203125" style="13" bestFit="1" customWidth="1"/>
    <col min="10933" max="10933" width="8" style="13" bestFit="1" customWidth="1"/>
    <col min="10934" max="10934" width="6" style="13" bestFit="1" customWidth="1"/>
    <col min="10935" max="10935" width="6.1640625" style="13" bestFit="1" customWidth="1"/>
    <col min="10936" max="10936" width="6" style="13" bestFit="1" customWidth="1"/>
    <col min="10937" max="10937" width="6.1640625" style="13" bestFit="1" customWidth="1"/>
    <col min="10938" max="10938" width="5.1640625" style="13" bestFit="1" customWidth="1"/>
    <col min="10939" max="10939" width="8.1640625" style="13" bestFit="1" customWidth="1"/>
    <col min="10940" max="10961" width="0" style="13" hidden="1" customWidth="1"/>
    <col min="10962" max="10962" width="4.83203125" style="13" customWidth="1"/>
    <col min="10963" max="10963" width="7.5" style="13" customWidth="1"/>
    <col min="10964" max="10964" width="5.1640625" style="13" customWidth="1"/>
    <col min="10965" max="10965" width="7.5" style="13" customWidth="1"/>
    <col min="10966" max="10966" width="3.83203125" style="13" bestFit="1" customWidth="1"/>
    <col min="10967" max="10969" width="4.83203125" style="13" bestFit="1" customWidth="1"/>
    <col min="10970" max="10971" width="3.83203125" style="13" bestFit="1" customWidth="1"/>
    <col min="10972" max="10972" width="3.33203125" style="13" bestFit="1" customWidth="1"/>
    <col min="10973" max="10976" width="4.83203125" style="13" bestFit="1" customWidth="1"/>
    <col min="10977" max="10977" width="4" style="13" bestFit="1" customWidth="1"/>
    <col min="10978" max="10978" width="5" style="13" bestFit="1" customWidth="1"/>
    <col min="10979" max="11183" width="9.33203125" style="13"/>
    <col min="11184" max="11184" width="5" style="13" bestFit="1" customWidth="1"/>
    <col min="11185" max="11185" width="7" style="13" bestFit="1" customWidth="1"/>
    <col min="11186" max="11186" width="9.33203125" style="13"/>
    <col min="11187" max="11187" width="22" style="13" customWidth="1"/>
    <col min="11188" max="11188" width="3.33203125" style="13" bestFit="1" customWidth="1"/>
    <col min="11189" max="11189" width="8" style="13" bestFit="1" customWidth="1"/>
    <col min="11190" max="11190" width="6" style="13" bestFit="1" customWidth="1"/>
    <col min="11191" max="11191" width="6.1640625" style="13" bestFit="1" customWidth="1"/>
    <col min="11192" max="11192" width="6" style="13" bestFit="1" customWidth="1"/>
    <col min="11193" max="11193" width="6.1640625" style="13" bestFit="1" customWidth="1"/>
    <col min="11194" max="11194" width="5.1640625" style="13" bestFit="1" customWidth="1"/>
    <col min="11195" max="11195" width="8.1640625" style="13" bestFit="1" customWidth="1"/>
    <col min="11196" max="11217" width="0" style="13" hidden="1" customWidth="1"/>
    <col min="11218" max="11218" width="4.83203125" style="13" customWidth="1"/>
    <col min="11219" max="11219" width="7.5" style="13" customWidth="1"/>
    <col min="11220" max="11220" width="5.1640625" style="13" customWidth="1"/>
    <col min="11221" max="11221" width="7.5" style="13" customWidth="1"/>
    <col min="11222" max="11222" width="3.83203125" style="13" bestFit="1" customWidth="1"/>
    <col min="11223" max="11225" width="4.83203125" style="13" bestFit="1" customWidth="1"/>
    <col min="11226" max="11227" width="3.83203125" style="13" bestFit="1" customWidth="1"/>
    <col min="11228" max="11228" width="3.33203125" style="13" bestFit="1" customWidth="1"/>
    <col min="11229" max="11232" width="4.83203125" style="13" bestFit="1" customWidth="1"/>
    <col min="11233" max="11233" width="4" style="13" bestFit="1" customWidth="1"/>
    <col min="11234" max="11234" width="5" style="13" bestFit="1" customWidth="1"/>
    <col min="11235" max="11439" width="9.33203125" style="13"/>
    <col min="11440" max="11440" width="5" style="13" bestFit="1" customWidth="1"/>
    <col min="11441" max="11441" width="7" style="13" bestFit="1" customWidth="1"/>
    <col min="11442" max="11442" width="9.33203125" style="13"/>
    <col min="11443" max="11443" width="22" style="13" customWidth="1"/>
    <col min="11444" max="11444" width="3.33203125" style="13" bestFit="1" customWidth="1"/>
    <col min="11445" max="11445" width="8" style="13" bestFit="1" customWidth="1"/>
    <col min="11446" max="11446" width="6" style="13" bestFit="1" customWidth="1"/>
    <col min="11447" max="11447" width="6.1640625" style="13" bestFit="1" customWidth="1"/>
    <col min="11448" max="11448" width="6" style="13" bestFit="1" customWidth="1"/>
    <col min="11449" max="11449" width="6.1640625" style="13" bestFit="1" customWidth="1"/>
    <col min="11450" max="11450" width="5.1640625" style="13" bestFit="1" customWidth="1"/>
    <col min="11451" max="11451" width="8.1640625" style="13" bestFit="1" customWidth="1"/>
    <col min="11452" max="11473" width="0" style="13" hidden="1" customWidth="1"/>
    <col min="11474" max="11474" width="4.83203125" style="13" customWidth="1"/>
    <col min="11475" max="11475" width="7.5" style="13" customWidth="1"/>
    <col min="11476" max="11476" width="5.1640625" style="13" customWidth="1"/>
    <col min="11477" max="11477" width="7.5" style="13" customWidth="1"/>
    <col min="11478" max="11478" width="3.83203125" style="13" bestFit="1" customWidth="1"/>
    <col min="11479" max="11481" width="4.83203125" style="13" bestFit="1" customWidth="1"/>
    <col min="11482" max="11483" width="3.83203125" style="13" bestFit="1" customWidth="1"/>
    <col min="11484" max="11484" width="3.33203125" style="13" bestFit="1" customWidth="1"/>
    <col min="11485" max="11488" width="4.83203125" style="13" bestFit="1" customWidth="1"/>
    <col min="11489" max="11489" width="4" style="13" bestFit="1" customWidth="1"/>
    <col min="11490" max="11490" width="5" style="13" bestFit="1" customWidth="1"/>
    <col min="11491" max="11695" width="9.33203125" style="13"/>
    <col min="11696" max="11696" width="5" style="13" bestFit="1" customWidth="1"/>
    <col min="11697" max="11697" width="7" style="13" bestFit="1" customWidth="1"/>
    <col min="11698" max="11698" width="9.33203125" style="13"/>
    <col min="11699" max="11699" width="22" style="13" customWidth="1"/>
    <col min="11700" max="11700" width="3.33203125" style="13" bestFit="1" customWidth="1"/>
    <col min="11701" max="11701" width="8" style="13" bestFit="1" customWidth="1"/>
    <col min="11702" max="11702" width="6" style="13" bestFit="1" customWidth="1"/>
    <col min="11703" max="11703" width="6.1640625" style="13" bestFit="1" customWidth="1"/>
    <col min="11704" max="11704" width="6" style="13" bestFit="1" customWidth="1"/>
    <col min="11705" max="11705" width="6.1640625" style="13" bestFit="1" customWidth="1"/>
    <col min="11706" max="11706" width="5.1640625" style="13" bestFit="1" customWidth="1"/>
    <col min="11707" max="11707" width="8.1640625" style="13" bestFit="1" customWidth="1"/>
    <col min="11708" max="11729" width="0" style="13" hidden="1" customWidth="1"/>
    <col min="11730" max="11730" width="4.83203125" style="13" customWidth="1"/>
    <col min="11731" max="11731" width="7.5" style="13" customWidth="1"/>
    <col min="11732" max="11732" width="5.1640625" style="13" customWidth="1"/>
    <col min="11733" max="11733" width="7.5" style="13" customWidth="1"/>
    <col min="11734" max="11734" width="3.83203125" style="13" bestFit="1" customWidth="1"/>
    <col min="11735" max="11737" width="4.83203125" style="13" bestFit="1" customWidth="1"/>
    <col min="11738" max="11739" width="3.83203125" style="13" bestFit="1" customWidth="1"/>
    <col min="11740" max="11740" width="3.33203125" style="13" bestFit="1" customWidth="1"/>
    <col min="11741" max="11744" width="4.83203125" style="13" bestFit="1" customWidth="1"/>
    <col min="11745" max="11745" width="4" style="13" bestFit="1" customWidth="1"/>
    <col min="11746" max="11746" width="5" style="13" bestFit="1" customWidth="1"/>
    <col min="11747" max="11951" width="9.33203125" style="13"/>
    <col min="11952" max="11952" width="5" style="13" bestFit="1" customWidth="1"/>
    <col min="11953" max="11953" width="7" style="13" bestFit="1" customWidth="1"/>
    <col min="11954" max="11954" width="9.33203125" style="13"/>
    <col min="11955" max="11955" width="22" style="13" customWidth="1"/>
    <col min="11956" max="11956" width="3.33203125" style="13" bestFit="1" customWidth="1"/>
    <col min="11957" max="11957" width="8" style="13" bestFit="1" customWidth="1"/>
    <col min="11958" max="11958" width="6" style="13" bestFit="1" customWidth="1"/>
    <col min="11959" max="11959" width="6.1640625" style="13" bestFit="1" customWidth="1"/>
    <col min="11960" max="11960" width="6" style="13" bestFit="1" customWidth="1"/>
    <col min="11961" max="11961" width="6.1640625" style="13" bestFit="1" customWidth="1"/>
    <col min="11962" max="11962" width="5.1640625" style="13" bestFit="1" customWidth="1"/>
    <col min="11963" max="11963" width="8.1640625" style="13" bestFit="1" customWidth="1"/>
    <col min="11964" max="11985" width="0" style="13" hidden="1" customWidth="1"/>
    <col min="11986" max="11986" width="4.83203125" style="13" customWidth="1"/>
    <col min="11987" max="11987" width="7.5" style="13" customWidth="1"/>
    <col min="11988" max="11988" width="5.1640625" style="13" customWidth="1"/>
    <col min="11989" max="11989" width="7.5" style="13" customWidth="1"/>
    <col min="11990" max="11990" width="3.83203125" style="13" bestFit="1" customWidth="1"/>
    <col min="11991" max="11993" width="4.83203125" style="13" bestFit="1" customWidth="1"/>
    <col min="11994" max="11995" width="3.83203125" style="13" bestFit="1" customWidth="1"/>
    <col min="11996" max="11996" width="3.33203125" style="13" bestFit="1" customWidth="1"/>
    <col min="11997" max="12000" width="4.83203125" style="13" bestFit="1" customWidth="1"/>
    <col min="12001" max="12001" width="4" style="13" bestFit="1" customWidth="1"/>
    <col min="12002" max="12002" width="5" style="13" bestFit="1" customWidth="1"/>
    <col min="12003" max="12207" width="9.33203125" style="13"/>
    <col min="12208" max="12208" width="5" style="13" bestFit="1" customWidth="1"/>
    <col min="12209" max="12209" width="7" style="13" bestFit="1" customWidth="1"/>
    <col min="12210" max="12210" width="9.33203125" style="13"/>
    <col min="12211" max="12211" width="22" style="13" customWidth="1"/>
    <col min="12212" max="12212" width="3.33203125" style="13" bestFit="1" customWidth="1"/>
    <col min="12213" max="12213" width="8" style="13" bestFit="1" customWidth="1"/>
    <col min="12214" max="12214" width="6" style="13" bestFit="1" customWidth="1"/>
    <col min="12215" max="12215" width="6.1640625" style="13" bestFit="1" customWidth="1"/>
    <col min="12216" max="12216" width="6" style="13" bestFit="1" customWidth="1"/>
    <col min="12217" max="12217" width="6.1640625" style="13" bestFit="1" customWidth="1"/>
    <col min="12218" max="12218" width="5.1640625" style="13" bestFit="1" customWidth="1"/>
    <col min="12219" max="12219" width="8.1640625" style="13" bestFit="1" customWidth="1"/>
    <col min="12220" max="12241" width="0" style="13" hidden="1" customWidth="1"/>
    <col min="12242" max="12242" width="4.83203125" style="13" customWidth="1"/>
    <col min="12243" max="12243" width="7.5" style="13" customWidth="1"/>
    <col min="12244" max="12244" width="5.1640625" style="13" customWidth="1"/>
    <col min="12245" max="12245" width="7.5" style="13" customWidth="1"/>
    <col min="12246" max="12246" width="3.83203125" style="13" bestFit="1" customWidth="1"/>
    <col min="12247" max="12249" width="4.83203125" style="13" bestFit="1" customWidth="1"/>
    <col min="12250" max="12251" width="3.83203125" style="13" bestFit="1" customWidth="1"/>
    <col min="12252" max="12252" width="3.33203125" style="13" bestFit="1" customWidth="1"/>
    <col min="12253" max="12256" width="4.83203125" style="13" bestFit="1" customWidth="1"/>
    <col min="12257" max="12257" width="4" style="13" bestFit="1" customWidth="1"/>
    <col min="12258" max="12258" width="5" style="13" bestFit="1" customWidth="1"/>
    <col min="12259" max="12463" width="9.33203125" style="13"/>
    <col min="12464" max="12464" width="5" style="13" bestFit="1" customWidth="1"/>
    <col min="12465" max="12465" width="7" style="13" bestFit="1" customWidth="1"/>
    <col min="12466" max="12466" width="9.33203125" style="13"/>
    <col min="12467" max="12467" width="22" style="13" customWidth="1"/>
    <col min="12468" max="12468" width="3.33203125" style="13" bestFit="1" customWidth="1"/>
    <col min="12469" max="12469" width="8" style="13" bestFit="1" customWidth="1"/>
    <col min="12470" max="12470" width="6" style="13" bestFit="1" customWidth="1"/>
    <col min="12471" max="12471" width="6.1640625" style="13" bestFit="1" customWidth="1"/>
    <col min="12472" max="12472" width="6" style="13" bestFit="1" customWidth="1"/>
    <col min="12473" max="12473" width="6.1640625" style="13" bestFit="1" customWidth="1"/>
    <col min="12474" max="12474" width="5.1640625" style="13" bestFit="1" customWidth="1"/>
    <col min="12475" max="12475" width="8.1640625" style="13" bestFit="1" customWidth="1"/>
    <col min="12476" max="12497" width="0" style="13" hidden="1" customWidth="1"/>
    <col min="12498" max="12498" width="4.83203125" style="13" customWidth="1"/>
    <col min="12499" max="12499" width="7.5" style="13" customWidth="1"/>
    <col min="12500" max="12500" width="5.1640625" style="13" customWidth="1"/>
    <col min="12501" max="12501" width="7.5" style="13" customWidth="1"/>
    <col min="12502" max="12502" width="3.83203125" style="13" bestFit="1" customWidth="1"/>
    <col min="12503" max="12505" width="4.83203125" style="13" bestFit="1" customWidth="1"/>
    <col min="12506" max="12507" width="3.83203125" style="13" bestFit="1" customWidth="1"/>
    <col min="12508" max="12508" width="3.33203125" style="13" bestFit="1" customWidth="1"/>
    <col min="12509" max="12512" width="4.83203125" style="13" bestFit="1" customWidth="1"/>
    <col min="12513" max="12513" width="4" style="13" bestFit="1" customWidth="1"/>
    <col min="12514" max="12514" width="5" style="13" bestFit="1" customWidth="1"/>
    <col min="12515" max="12719" width="9.33203125" style="13"/>
    <col min="12720" max="12720" width="5" style="13" bestFit="1" customWidth="1"/>
    <col min="12721" max="12721" width="7" style="13" bestFit="1" customWidth="1"/>
    <col min="12722" max="12722" width="9.33203125" style="13"/>
    <col min="12723" max="12723" width="22" style="13" customWidth="1"/>
    <col min="12724" max="12724" width="3.33203125" style="13" bestFit="1" customWidth="1"/>
    <col min="12725" max="12725" width="8" style="13" bestFit="1" customWidth="1"/>
    <col min="12726" max="12726" width="6" style="13" bestFit="1" customWidth="1"/>
    <col min="12727" max="12727" width="6.1640625" style="13" bestFit="1" customWidth="1"/>
    <col min="12728" max="12728" width="6" style="13" bestFit="1" customWidth="1"/>
    <col min="12729" max="12729" width="6.1640625" style="13" bestFit="1" customWidth="1"/>
    <col min="12730" max="12730" width="5.1640625" style="13" bestFit="1" customWidth="1"/>
    <col min="12731" max="12731" width="8.1640625" style="13" bestFit="1" customWidth="1"/>
    <col min="12732" max="12753" width="0" style="13" hidden="1" customWidth="1"/>
    <col min="12754" max="12754" width="4.83203125" style="13" customWidth="1"/>
    <col min="12755" max="12755" width="7.5" style="13" customWidth="1"/>
    <col min="12756" max="12756" width="5.1640625" style="13" customWidth="1"/>
    <col min="12757" max="12757" width="7.5" style="13" customWidth="1"/>
    <col min="12758" max="12758" width="3.83203125" style="13" bestFit="1" customWidth="1"/>
    <col min="12759" max="12761" width="4.83203125" style="13" bestFit="1" customWidth="1"/>
    <col min="12762" max="12763" width="3.83203125" style="13" bestFit="1" customWidth="1"/>
    <col min="12764" max="12764" width="3.33203125" style="13" bestFit="1" customWidth="1"/>
    <col min="12765" max="12768" width="4.83203125" style="13" bestFit="1" customWidth="1"/>
    <col min="12769" max="12769" width="4" style="13" bestFit="1" customWidth="1"/>
    <col min="12770" max="12770" width="5" style="13" bestFit="1" customWidth="1"/>
    <col min="12771" max="12975" width="9.33203125" style="13"/>
    <col min="12976" max="12976" width="5" style="13" bestFit="1" customWidth="1"/>
    <col min="12977" max="12977" width="7" style="13" bestFit="1" customWidth="1"/>
    <col min="12978" max="12978" width="9.33203125" style="13"/>
    <col min="12979" max="12979" width="22" style="13" customWidth="1"/>
    <col min="12980" max="12980" width="3.33203125" style="13" bestFit="1" customWidth="1"/>
    <col min="12981" max="12981" width="8" style="13" bestFit="1" customWidth="1"/>
    <col min="12982" max="12982" width="6" style="13" bestFit="1" customWidth="1"/>
    <col min="12983" max="12983" width="6.1640625" style="13" bestFit="1" customWidth="1"/>
    <col min="12984" max="12984" width="6" style="13" bestFit="1" customWidth="1"/>
    <col min="12985" max="12985" width="6.1640625" style="13" bestFit="1" customWidth="1"/>
    <col min="12986" max="12986" width="5.1640625" style="13" bestFit="1" customWidth="1"/>
    <col min="12987" max="12987" width="8.1640625" style="13" bestFit="1" customWidth="1"/>
    <col min="12988" max="13009" width="0" style="13" hidden="1" customWidth="1"/>
    <col min="13010" max="13010" width="4.83203125" style="13" customWidth="1"/>
    <col min="13011" max="13011" width="7.5" style="13" customWidth="1"/>
    <col min="13012" max="13012" width="5.1640625" style="13" customWidth="1"/>
    <col min="13013" max="13013" width="7.5" style="13" customWidth="1"/>
    <col min="13014" max="13014" width="3.83203125" style="13" bestFit="1" customWidth="1"/>
    <col min="13015" max="13017" width="4.83203125" style="13" bestFit="1" customWidth="1"/>
    <col min="13018" max="13019" width="3.83203125" style="13" bestFit="1" customWidth="1"/>
    <col min="13020" max="13020" width="3.33203125" style="13" bestFit="1" customWidth="1"/>
    <col min="13021" max="13024" width="4.83203125" style="13" bestFit="1" customWidth="1"/>
    <col min="13025" max="13025" width="4" style="13" bestFit="1" customWidth="1"/>
    <col min="13026" max="13026" width="5" style="13" bestFit="1" customWidth="1"/>
    <col min="13027" max="13231" width="9.33203125" style="13"/>
    <col min="13232" max="13232" width="5" style="13" bestFit="1" customWidth="1"/>
    <col min="13233" max="13233" width="7" style="13" bestFit="1" customWidth="1"/>
    <col min="13234" max="13234" width="9.33203125" style="13"/>
    <col min="13235" max="13235" width="22" style="13" customWidth="1"/>
    <col min="13236" max="13236" width="3.33203125" style="13" bestFit="1" customWidth="1"/>
    <col min="13237" max="13237" width="8" style="13" bestFit="1" customWidth="1"/>
    <col min="13238" max="13238" width="6" style="13" bestFit="1" customWidth="1"/>
    <col min="13239" max="13239" width="6.1640625" style="13" bestFit="1" customWidth="1"/>
    <col min="13240" max="13240" width="6" style="13" bestFit="1" customWidth="1"/>
    <col min="13241" max="13241" width="6.1640625" style="13" bestFit="1" customWidth="1"/>
    <col min="13242" max="13242" width="5.1640625" style="13" bestFit="1" customWidth="1"/>
    <col min="13243" max="13243" width="8.1640625" style="13" bestFit="1" customWidth="1"/>
    <col min="13244" max="13265" width="0" style="13" hidden="1" customWidth="1"/>
    <col min="13266" max="13266" width="4.83203125" style="13" customWidth="1"/>
    <col min="13267" max="13267" width="7.5" style="13" customWidth="1"/>
    <col min="13268" max="13268" width="5.1640625" style="13" customWidth="1"/>
    <col min="13269" max="13269" width="7.5" style="13" customWidth="1"/>
    <col min="13270" max="13270" width="3.83203125" style="13" bestFit="1" customWidth="1"/>
    <col min="13271" max="13273" width="4.83203125" style="13" bestFit="1" customWidth="1"/>
    <col min="13274" max="13275" width="3.83203125" style="13" bestFit="1" customWidth="1"/>
    <col min="13276" max="13276" width="3.33203125" style="13" bestFit="1" customWidth="1"/>
    <col min="13277" max="13280" width="4.83203125" style="13" bestFit="1" customWidth="1"/>
    <col min="13281" max="13281" width="4" style="13" bestFit="1" customWidth="1"/>
    <col min="13282" max="13282" width="5" style="13" bestFit="1" customWidth="1"/>
    <col min="13283" max="13487" width="9.33203125" style="13"/>
    <col min="13488" max="13488" width="5" style="13" bestFit="1" customWidth="1"/>
    <col min="13489" max="13489" width="7" style="13" bestFit="1" customWidth="1"/>
    <col min="13490" max="13490" width="9.33203125" style="13"/>
    <col min="13491" max="13491" width="22" style="13" customWidth="1"/>
    <col min="13492" max="13492" width="3.33203125" style="13" bestFit="1" customWidth="1"/>
    <col min="13493" max="13493" width="8" style="13" bestFit="1" customWidth="1"/>
    <col min="13494" max="13494" width="6" style="13" bestFit="1" customWidth="1"/>
    <col min="13495" max="13495" width="6.1640625" style="13" bestFit="1" customWidth="1"/>
    <col min="13496" max="13496" width="6" style="13" bestFit="1" customWidth="1"/>
    <col min="13497" max="13497" width="6.1640625" style="13" bestFit="1" customWidth="1"/>
    <col min="13498" max="13498" width="5.1640625" style="13" bestFit="1" customWidth="1"/>
    <col min="13499" max="13499" width="8.1640625" style="13" bestFit="1" customWidth="1"/>
    <col min="13500" max="13521" width="0" style="13" hidden="1" customWidth="1"/>
    <col min="13522" max="13522" width="4.83203125" style="13" customWidth="1"/>
    <col min="13523" max="13523" width="7.5" style="13" customWidth="1"/>
    <col min="13524" max="13524" width="5.1640625" style="13" customWidth="1"/>
    <col min="13525" max="13525" width="7.5" style="13" customWidth="1"/>
    <col min="13526" max="13526" width="3.83203125" style="13" bestFit="1" customWidth="1"/>
    <col min="13527" max="13529" width="4.83203125" style="13" bestFit="1" customWidth="1"/>
    <col min="13530" max="13531" width="3.83203125" style="13" bestFit="1" customWidth="1"/>
    <col min="13532" max="13532" width="3.33203125" style="13" bestFit="1" customWidth="1"/>
    <col min="13533" max="13536" width="4.83203125" style="13" bestFit="1" customWidth="1"/>
    <col min="13537" max="13537" width="4" style="13" bestFit="1" customWidth="1"/>
    <col min="13538" max="13538" width="5" style="13" bestFit="1" customWidth="1"/>
    <col min="13539" max="13743" width="9.33203125" style="13"/>
    <col min="13744" max="13744" width="5" style="13" bestFit="1" customWidth="1"/>
    <col min="13745" max="13745" width="7" style="13" bestFit="1" customWidth="1"/>
    <col min="13746" max="13746" width="9.33203125" style="13"/>
    <col min="13747" max="13747" width="22" style="13" customWidth="1"/>
    <col min="13748" max="13748" width="3.33203125" style="13" bestFit="1" customWidth="1"/>
    <col min="13749" max="13749" width="8" style="13" bestFit="1" customWidth="1"/>
    <col min="13750" max="13750" width="6" style="13" bestFit="1" customWidth="1"/>
    <col min="13751" max="13751" width="6.1640625" style="13" bestFit="1" customWidth="1"/>
    <col min="13752" max="13752" width="6" style="13" bestFit="1" customWidth="1"/>
    <col min="13753" max="13753" width="6.1640625" style="13" bestFit="1" customWidth="1"/>
    <col min="13754" max="13754" width="5.1640625" style="13" bestFit="1" customWidth="1"/>
    <col min="13755" max="13755" width="8.1640625" style="13" bestFit="1" customWidth="1"/>
    <col min="13756" max="13777" width="0" style="13" hidden="1" customWidth="1"/>
    <col min="13778" max="13778" width="4.83203125" style="13" customWidth="1"/>
    <col min="13779" max="13779" width="7.5" style="13" customWidth="1"/>
    <col min="13780" max="13780" width="5.1640625" style="13" customWidth="1"/>
    <col min="13781" max="13781" width="7.5" style="13" customWidth="1"/>
    <col min="13782" max="13782" width="3.83203125" style="13" bestFit="1" customWidth="1"/>
    <col min="13783" max="13785" width="4.83203125" style="13" bestFit="1" customWidth="1"/>
    <col min="13786" max="13787" width="3.83203125" style="13" bestFit="1" customWidth="1"/>
    <col min="13788" max="13788" width="3.33203125" style="13" bestFit="1" customWidth="1"/>
    <col min="13789" max="13792" width="4.83203125" style="13" bestFit="1" customWidth="1"/>
    <col min="13793" max="13793" width="4" style="13" bestFit="1" customWidth="1"/>
    <col min="13794" max="13794" width="5" style="13" bestFit="1" customWidth="1"/>
    <col min="13795" max="13999" width="9.33203125" style="13"/>
    <col min="14000" max="14000" width="5" style="13" bestFit="1" customWidth="1"/>
    <col min="14001" max="14001" width="7" style="13" bestFit="1" customWidth="1"/>
    <col min="14002" max="14002" width="9.33203125" style="13"/>
    <col min="14003" max="14003" width="22" style="13" customWidth="1"/>
    <col min="14004" max="14004" width="3.33203125" style="13" bestFit="1" customWidth="1"/>
    <col min="14005" max="14005" width="8" style="13" bestFit="1" customWidth="1"/>
    <col min="14006" max="14006" width="6" style="13" bestFit="1" customWidth="1"/>
    <col min="14007" max="14007" width="6.1640625" style="13" bestFit="1" customWidth="1"/>
    <col min="14008" max="14008" width="6" style="13" bestFit="1" customWidth="1"/>
    <col min="14009" max="14009" width="6.1640625" style="13" bestFit="1" customWidth="1"/>
    <col min="14010" max="14010" width="5.1640625" style="13" bestFit="1" customWidth="1"/>
    <col min="14011" max="14011" width="8.1640625" style="13" bestFit="1" customWidth="1"/>
    <col min="14012" max="14033" width="0" style="13" hidden="1" customWidth="1"/>
    <col min="14034" max="14034" width="4.83203125" style="13" customWidth="1"/>
    <col min="14035" max="14035" width="7.5" style="13" customWidth="1"/>
    <col min="14036" max="14036" width="5.1640625" style="13" customWidth="1"/>
    <col min="14037" max="14037" width="7.5" style="13" customWidth="1"/>
    <col min="14038" max="14038" width="3.83203125" style="13" bestFit="1" customWidth="1"/>
    <col min="14039" max="14041" width="4.83203125" style="13" bestFit="1" customWidth="1"/>
    <col min="14042" max="14043" width="3.83203125" style="13" bestFit="1" customWidth="1"/>
    <col min="14044" max="14044" width="3.33203125" style="13" bestFit="1" customWidth="1"/>
    <col min="14045" max="14048" width="4.83203125" style="13" bestFit="1" customWidth="1"/>
    <col min="14049" max="14049" width="4" style="13" bestFit="1" customWidth="1"/>
    <col min="14050" max="14050" width="5" style="13" bestFit="1" customWidth="1"/>
    <col min="14051" max="14255" width="9.33203125" style="13"/>
    <col min="14256" max="14256" width="5" style="13" bestFit="1" customWidth="1"/>
    <col min="14257" max="14257" width="7" style="13" bestFit="1" customWidth="1"/>
    <col min="14258" max="14258" width="9.33203125" style="13"/>
    <col min="14259" max="14259" width="22" style="13" customWidth="1"/>
    <col min="14260" max="14260" width="3.33203125" style="13" bestFit="1" customWidth="1"/>
    <col min="14261" max="14261" width="8" style="13" bestFit="1" customWidth="1"/>
    <col min="14262" max="14262" width="6" style="13" bestFit="1" customWidth="1"/>
    <col min="14263" max="14263" width="6.1640625" style="13" bestFit="1" customWidth="1"/>
    <col min="14264" max="14264" width="6" style="13" bestFit="1" customWidth="1"/>
    <col min="14265" max="14265" width="6.1640625" style="13" bestFit="1" customWidth="1"/>
    <col min="14266" max="14266" width="5.1640625" style="13" bestFit="1" customWidth="1"/>
    <col min="14267" max="14267" width="8.1640625" style="13" bestFit="1" customWidth="1"/>
    <col min="14268" max="14289" width="0" style="13" hidden="1" customWidth="1"/>
    <col min="14290" max="14290" width="4.83203125" style="13" customWidth="1"/>
    <col min="14291" max="14291" width="7.5" style="13" customWidth="1"/>
    <col min="14292" max="14292" width="5.1640625" style="13" customWidth="1"/>
    <col min="14293" max="14293" width="7.5" style="13" customWidth="1"/>
    <col min="14294" max="14294" width="3.83203125" style="13" bestFit="1" customWidth="1"/>
    <col min="14295" max="14297" width="4.83203125" style="13" bestFit="1" customWidth="1"/>
    <col min="14298" max="14299" width="3.83203125" style="13" bestFit="1" customWidth="1"/>
    <col min="14300" max="14300" width="3.33203125" style="13" bestFit="1" customWidth="1"/>
    <col min="14301" max="14304" width="4.83203125" style="13" bestFit="1" customWidth="1"/>
    <col min="14305" max="14305" width="4" style="13" bestFit="1" customWidth="1"/>
    <col min="14306" max="14306" width="5" style="13" bestFit="1" customWidth="1"/>
    <col min="14307" max="14511" width="9.33203125" style="13"/>
    <col min="14512" max="14512" width="5" style="13" bestFit="1" customWidth="1"/>
    <col min="14513" max="14513" width="7" style="13" bestFit="1" customWidth="1"/>
    <col min="14514" max="14514" width="9.33203125" style="13"/>
    <col min="14515" max="14515" width="22" style="13" customWidth="1"/>
    <col min="14516" max="14516" width="3.33203125" style="13" bestFit="1" customWidth="1"/>
    <col min="14517" max="14517" width="8" style="13" bestFit="1" customWidth="1"/>
    <col min="14518" max="14518" width="6" style="13" bestFit="1" customWidth="1"/>
    <col min="14519" max="14519" width="6.1640625" style="13" bestFit="1" customWidth="1"/>
    <col min="14520" max="14520" width="6" style="13" bestFit="1" customWidth="1"/>
    <col min="14521" max="14521" width="6.1640625" style="13" bestFit="1" customWidth="1"/>
    <col min="14522" max="14522" width="5.1640625" style="13" bestFit="1" customWidth="1"/>
    <col min="14523" max="14523" width="8.1640625" style="13" bestFit="1" customWidth="1"/>
    <col min="14524" max="14545" width="0" style="13" hidden="1" customWidth="1"/>
    <col min="14546" max="14546" width="4.83203125" style="13" customWidth="1"/>
    <col min="14547" max="14547" width="7.5" style="13" customWidth="1"/>
    <col min="14548" max="14548" width="5.1640625" style="13" customWidth="1"/>
    <col min="14549" max="14549" width="7.5" style="13" customWidth="1"/>
    <col min="14550" max="14550" width="3.83203125" style="13" bestFit="1" customWidth="1"/>
    <col min="14551" max="14553" width="4.83203125" style="13" bestFit="1" customWidth="1"/>
    <col min="14554" max="14555" width="3.83203125" style="13" bestFit="1" customWidth="1"/>
    <col min="14556" max="14556" width="3.33203125" style="13" bestFit="1" customWidth="1"/>
    <col min="14557" max="14560" width="4.83203125" style="13" bestFit="1" customWidth="1"/>
    <col min="14561" max="14561" width="4" style="13" bestFit="1" customWidth="1"/>
    <col min="14562" max="14562" width="5" style="13" bestFit="1" customWidth="1"/>
    <col min="14563" max="14767" width="9.33203125" style="13"/>
    <col min="14768" max="14768" width="5" style="13" bestFit="1" customWidth="1"/>
    <col min="14769" max="14769" width="7" style="13" bestFit="1" customWidth="1"/>
    <col min="14770" max="14770" width="9.33203125" style="13"/>
    <col min="14771" max="14771" width="22" style="13" customWidth="1"/>
    <col min="14772" max="14772" width="3.33203125" style="13" bestFit="1" customWidth="1"/>
    <col min="14773" max="14773" width="8" style="13" bestFit="1" customWidth="1"/>
    <col min="14774" max="14774" width="6" style="13" bestFit="1" customWidth="1"/>
    <col min="14775" max="14775" width="6.1640625" style="13" bestFit="1" customWidth="1"/>
    <col min="14776" max="14776" width="6" style="13" bestFit="1" customWidth="1"/>
    <col min="14777" max="14777" width="6.1640625" style="13" bestFit="1" customWidth="1"/>
    <col min="14778" max="14778" width="5.1640625" style="13" bestFit="1" customWidth="1"/>
    <col min="14779" max="14779" width="8.1640625" style="13" bestFit="1" customWidth="1"/>
    <col min="14780" max="14801" width="0" style="13" hidden="1" customWidth="1"/>
    <col min="14802" max="14802" width="4.83203125" style="13" customWidth="1"/>
    <col min="14803" max="14803" width="7.5" style="13" customWidth="1"/>
    <col min="14804" max="14804" width="5.1640625" style="13" customWidth="1"/>
    <col min="14805" max="14805" width="7.5" style="13" customWidth="1"/>
    <col min="14806" max="14806" width="3.83203125" style="13" bestFit="1" customWidth="1"/>
    <col min="14807" max="14809" width="4.83203125" style="13" bestFit="1" customWidth="1"/>
    <col min="14810" max="14811" width="3.83203125" style="13" bestFit="1" customWidth="1"/>
    <col min="14812" max="14812" width="3.33203125" style="13" bestFit="1" customWidth="1"/>
    <col min="14813" max="14816" width="4.83203125" style="13" bestFit="1" customWidth="1"/>
    <col min="14817" max="14817" width="4" style="13" bestFit="1" customWidth="1"/>
    <col min="14818" max="14818" width="5" style="13" bestFit="1" customWidth="1"/>
    <col min="14819" max="15023" width="9.33203125" style="13"/>
    <col min="15024" max="15024" width="5" style="13" bestFit="1" customWidth="1"/>
    <col min="15025" max="15025" width="7" style="13" bestFit="1" customWidth="1"/>
    <col min="15026" max="15026" width="9.33203125" style="13"/>
    <col min="15027" max="15027" width="22" style="13" customWidth="1"/>
    <col min="15028" max="15028" width="3.33203125" style="13" bestFit="1" customWidth="1"/>
    <col min="15029" max="15029" width="8" style="13" bestFit="1" customWidth="1"/>
    <col min="15030" max="15030" width="6" style="13" bestFit="1" customWidth="1"/>
    <col min="15031" max="15031" width="6.1640625" style="13" bestFit="1" customWidth="1"/>
    <col min="15032" max="15032" width="6" style="13" bestFit="1" customWidth="1"/>
    <col min="15033" max="15033" width="6.1640625" style="13" bestFit="1" customWidth="1"/>
    <col min="15034" max="15034" width="5.1640625" style="13" bestFit="1" customWidth="1"/>
    <col min="15035" max="15035" width="8.1640625" style="13" bestFit="1" customWidth="1"/>
    <col min="15036" max="15057" width="0" style="13" hidden="1" customWidth="1"/>
    <col min="15058" max="15058" width="4.83203125" style="13" customWidth="1"/>
    <col min="15059" max="15059" width="7.5" style="13" customWidth="1"/>
    <col min="15060" max="15060" width="5.1640625" style="13" customWidth="1"/>
    <col min="15061" max="15061" width="7.5" style="13" customWidth="1"/>
    <col min="15062" max="15062" width="3.83203125" style="13" bestFit="1" customWidth="1"/>
    <col min="15063" max="15065" width="4.83203125" style="13" bestFit="1" customWidth="1"/>
    <col min="15066" max="15067" width="3.83203125" style="13" bestFit="1" customWidth="1"/>
    <col min="15068" max="15068" width="3.33203125" style="13" bestFit="1" customWidth="1"/>
    <col min="15069" max="15072" width="4.83203125" style="13" bestFit="1" customWidth="1"/>
    <col min="15073" max="15073" width="4" style="13" bestFit="1" customWidth="1"/>
    <col min="15074" max="15074" width="5" style="13" bestFit="1" customWidth="1"/>
    <col min="15075" max="15279" width="9.33203125" style="13"/>
    <col min="15280" max="15280" width="5" style="13" bestFit="1" customWidth="1"/>
    <col min="15281" max="15281" width="7" style="13" bestFit="1" customWidth="1"/>
    <col min="15282" max="15282" width="9.33203125" style="13"/>
    <col min="15283" max="15283" width="22" style="13" customWidth="1"/>
    <col min="15284" max="15284" width="3.33203125" style="13" bestFit="1" customWidth="1"/>
    <col min="15285" max="15285" width="8" style="13" bestFit="1" customWidth="1"/>
    <col min="15286" max="15286" width="6" style="13" bestFit="1" customWidth="1"/>
    <col min="15287" max="15287" width="6.1640625" style="13" bestFit="1" customWidth="1"/>
    <col min="15288" max="15288" width="6" style="13" bestFit="1" customWidth="1"/>
    <col min="15289" max="15289" width="6.1640625" style="13" bestFit="1" customWidth="1"/>
    <col min="15290" max="15290" width="5.1640625" style="13" bestFit="1" customWidth="1"/>
    <col min="15291" max="15291" width="8.1640625" style="13" bestFit="1" customWidth="1"/>
    <col min="15292" max="15313" width="0" style="13" hidden="1" customWidth="1"/>
    <col min="15314" max="15314" width="4.83203125" style="13" customWidth="1"/>
    <col min="15315" max="15315" width="7.5" style="13" customWidth="1"/>
    <col min="15316" max="15316" width="5.1640625" style="13" customWidth="1"/>
    <col min="15317" max="15317" width="7.5" style="13" customWidth="1"/>
    <col min="15318" max="15318" width="3.83203125" style="13" bestFit="1" customWidth="1"/>
    <col min="15319" max="15321" width="4.83203125" style="13" bestFit="1" customWidth="1"/>
    <col min="15322" max="15323" width="3.83203125" style="13" bestFit="1" customWidth="1"/>
    <col min="15324" max="15324" width="3.33203125" style="13" bestFit="1" customWidth="1"/>
    <col min="15325" max="15328" width="4.83203125" style="13" bestFit="1" customWidth="1"/>
    <col min="15329" max="15329" width="4" style="13" bestFit="1" customWidth="1"/>
    <col min="15330" max="15330" width="5" style="13" bestFit="1" customWidth="1"/>
    <col min="15331" max="15535" width="9.33203125" style="13"/>
    <col min="15536" max="15536" width="5" style="13" bestFit="1" customWidth="1"/>
    <col min="15537" max="15537" width="7" style="13" bestFit="1" customWidth="1"/>
    <col min="15538" max="15538" width="9.33203125" style="13"/>
    <col min="15539" max="15539" width="22" style="13" customWidth="1"/>
    <col min="15540" max="15540" width="3.33203125" style="13" bestFit="1" customWidth="1"/>
    <col min="15541" max="15541" width="8" style="13" bestFit="1" customWidth="1"/>
    <col min="15542" max="15542" width="6" style="13" bestFit="1" customWidth="1"/>
    <col min="15543" max="15543" width="6.1640625" style="13" bestFit="1" customWidth="1"/>
    <col min="15544" max="15544" width="6" style="13" bestFit="1" customWidth="1"/>
    <col min="15545" max="15545" width="6.1640625" style="13" bestFit="1" customWidth="1"/>
    <col min="15546" max="15546" width="5.1640625" style="13" bestFit="1" customWidth="1"/>
    <col min="15547" max="15547" width="8.1640625" style="13" bestFit="1" customWidth="1"/>
    <col min="15548" max="15569" width="0" style="13" hidden="1" customWidth="1"/>
    <col min="15570" max="15570" width="4.83203125" style="13" customWidth="1"/>
    <col min="15571" max="15571" width="7.5" style="13" customWidth="1"/>
    <col min="15572" max="15572" width="5.1640625" style="13" customWidth="1"/>
    <col min="15573" max="15573" width="7.5" style="13" customWidth="1"/>
    <col min="15574" max="15574" width="3.83203125" style="13" bestFit="1" customWidth="1"/>
    <col min="15575" max="15577" width="4.83203125" style="13" bestFit="1" customWidth="1"/>
    <col min="15578" max="15579" width="3.83203125" style="13" bestFit="1" customWidth="1"/>
    <col min="15580" max="15580" width="3.33203125" style="13" bestFit="1" customWidth="1"/>
    <col min="15581" max="15584" width="4.83203125" style="13" bestFit="1" customWidth="1"/>
    <col min="15585" max="15585" width="4" style="13" bestFit="1" customWidth="1"/>
    <col min="15586" max="15586" width="5" style="13" bestFit="1" customWidth="1"/>
    <col min="15587" max="15791" width="9.33203125" style="13"/>
    <col min="15792" max="15792" width="5" style="13" bestFit="1" customWidth="1"/>
    <col min="15793" max="15793" width="7" style="13" bestFit="1" customWidth="1"/>
    <col min="15794" max="15794" width="9.33203125" style="13"/>
    <col min="15795" max="15795" width="22" style="13" customWidth="1"/>
    <col min="15796" max="15796" width="3.33203125" style="13" bestFit="1" customWidth="1"/>
    <col min="15797" max="15797" width="8" style="13" bestFit="1" customWidth="1"/>
    <col min="15798" max="15798" width="6" style="13" bestFit="1" customWidth="1"/>
    <col min="15799" max="15799" width="6.1640625" style="13" bestFit="1" customWidth="1"/>
    <col min="15800" max="15800" width="6" style="13" bestFit="1" customWidth="1"/>
    <col min="15801" max="15801" width="6.1640625" style="13" bestFit="1" customWidth="1"/>
    <col min="15802" max="15802" width="5.1640625" style="13" bestFit="1" customWidth="1"/>
    <col min="15803" max="15803" width="8.1640625" style="13" bestFit="1" customWidth="1"/>
    <col min="15804" max="15825" width="0" style="13" hidden="1" customWidth="1"/>
    <col min="15826" max="15826" width="4.83203125" style="13" customWidth="1"/>
    <col min="15827" max="15827" width="7.5" style="13" customWidth="1"/>
    <col min="15828" max="15828" width="5.1640625" style="13" customWidth="1"/>
    <col min="15829" max="15829" width="7.5" style="13" customWidth="1"/>
    <col min="15830" max="15830" width="3.83203125" style="13" bestFit="1" customWidth="1"/>
    <col min="15831" max="15833" width="4.83203125" style="13" bestFit="1" customWidth="1"/>
    <col min="15834" max="15835" width="3.83203125" style="13" bestFit="1" customWidth="1"/>
    <col min="15836" max="15836" width="3.33203125" style="13" bestFit="1" customWidth="1"/>
    <col min="15837" max="15840" width="4.83203125" style="13" bestFit="1" customWidth="1"/>
    <col min="15841" max="15841" width="4" style="13" bestFit="1" customWidth="1"/>
    <col min="15842" max="15842" width="5" style="13" bestFit="1" customWidth="1"/>
    <col min="15843" max="16047" width="9.33203125" style="13"/>
    <col min="16048" max="16048" width="5" style="13" bestFit="1" customWidth="1"/>
    <col min="16049" max="16049" width="7" style="13" bestFit="1" customWidth="1"/>
    <col min="16050" max="16050" width="9.33203125" style="13"/>
    <col min="16051" max="16051" width="22" style="13" customWidth="1"/>
    <col min="16052" max="16052" width="3.33203125" style="13" bestFit="1" customWidth="1"/>
    <col min="16053" max="16053" width="8" style="13" bestFit="1" customWidth="1"/>
    <col min="16054" max="16054" width="6" style="13" bestFit="1" customWidth="1"/>
    <col min="16055" max="16055" width="6.1640625" style="13" bestFit="1" customWidth="1"/>
    <col min="16056" max="16056" width="6" style="13" bestFit="1" customWidth="1"/>
    <col min="16057" max="16057" width="6.1640625" style="13" bestFit="1" customWidth="1"/>
    <col min="16058" max="16058" width="5.1640625" style="13" bestFit="1" customWidth="1"/>
    <col min="16059" max="16059" width="8.1640625" style="13" bestFit="1" customWidth="1"/>
    <col min="16060" max="16081" width="0" style="13" hidden="1" customWidth="1"/>
    <col min="16082" max="16082" width="4.83203125" style="13" customWidth="1"/>
    <col min="16083" max="16083" width="7.5" style="13" customWidth="1"/>
    <col min="16084" max="16084" width="5.1640625" style="13" customWidth="1"/>
    <col min="16085" max="16085" width="7.5" style="13" customWidth="1"/>
    <col min="16086" max="16086" width="3.83203125" style="13" bestFit="1" customWidth="1"/>
    <col min="16087" max="16089" width="4.83203125" style="13" bestFit="1" customWidth="1"/>
    <col min="16090" max="16091" width="3.83203125" style="13" bestFit="1" customWidth="1"/>
    <col min="16092" max="16092" width="3.33203125" style="13" bestFit="1" customWidth="1"/>
    <col min="16093" max="16096" width="4.83203125" style="13" bestFit="1" customWidth="1"/>
    <col min="16097" max="16097" width="4" style="13" bestFit="1" customWidth="1"/>
    <col min="16098" max="16098" width="5" style="13" bestFit="1" customWidth="1"/>
    <col min="16099" max="16384" width="9.33203125" style="13"/>
  </cols>
  <sheetData>
    <row r="1" spans="1:12" ht="24" customHeight="1" x14ac:dyDescent="0.15">
      <c r="A1" s="5" t="s">
        <v>1387</v>
      </c>
      <c r="B1" s="6"/>
      <c r="C1" s="7"/>
      <c r="D1" s="8"/>
      <c r="E1" s="6"/>
      <c r="F1" s="9"/>
      <c r="G1" s="10"/>
      <c r="H1" s="6"/>
      <c r="I1" s="10"/>
      <c r="J1" s="6"/>
      <c r="K1" s="11"/>
      <c r="L1" s="12"/>
    </row>
    <row r="2" spans="1:12" s="20" customFormat="1" ht="90" customHeight="1" x14ac:dyDescent="0.15">
      <c r="A2" s="14" t="s">
        <v>1362</v>
      </c>
      <c r="B2" s="14" t="s">
        <v>0</v>
      </c>
      <c r="C2" s="15" t="s">
        <v>1363</v>
      </c>
      <c r="D2" s="16" t="s">
        <v>2</v>
      </c>
      <c r="E2" s="14" t="s">
        <v>1364</v>
      </c>
      <c r="F2" s="16" t="s">
        <v>1365</v>
      </c>
      <c r="G2" s="14" t="s">
        <v>1366</v>
      </c>
      <c r="H2" s="17" t="s">
        <v>1367</v>
      </c>
      <c r="I2" s="14" t="s">
        <v>1368</v>
      </c>
      <c r="J2" s="15" t="s">
        <v>1369</v>
      </c>
      <c r="K2" s="18" t="s">
        <v>1372</v>
      </c>
      <c r="L2" s="19" t="s">
        <v>1373</v>
      </c>
    </row>
    <row r="3" spans="1:12" s="23" customFormat="1" ht="11.25" x14ac:dyDescent="0.15">
      <c r="A3" s="21">
        <f t="shared" ref="A3:A33" si="0">ROW()-2</f>
        <v>1</v>
      </c>
      <c r="B3" s="21" t="s">
        <v>358</v>
      </c>
      <c r="C3" s="21" t="s">
        <v>359</v>
      </c>
      <c r="D3" s="22">
        <v>9</v>
      </c>
      <c r="E3" s="21" t="s">
        <v>1374</v>
      </c>
      <c r="F3" s="21" t="s">
        <v>6</v>
      </c>
      <c r="G3" s="21">
        <v>1804</v>
      </c>
      <c r="H3" s="21">
        <v>1804</v>
      </c>
      <c r="I3" s="21">
        <v>0</v>
      </c>
      <c r="J3" s="21">
        <v>0</v>
      </c>
      <c r="K3" s="27">
        <v>58384</v>
      </c>
      <c r="L3" s="21">
        <f t="shared" ref="L3:L33" si="1">IF(K3&lt;3,1,0)</f>
        <v>0</v>
      </c>
    </row>
    <row r="4" spans="1:12" s="23" customFormat="1" ht="11.25" x14ac:dyDescent="0.15">
      <c r="A4" s="21">
        <f t="shared" si="0"/>
        <v>2</v>
      </c>
      <c r="B4" s="21" t="s">
        <v>567</v>
      </c>
      <c r="C4" s="21" t="s">
        <v>568</v>
      </c>
      <c r="D4" s="22">
        <v>9</v>
      </c>
      <c r="E4" s="21" t="s">
        <v>1374</v>
      </c>
      <c r="F4" s="21" t="s">
        <v>6</v>
      </c>
      <c r="G4" s="21">
        <v>1772</v>
      </c>
      <c r="H4" s="21">
        <v>1772</v>
      </c>
      <c r="I4" s="21">
        <v>0</v>
      </c>
      <c r="J4" s="21">
        <v>0</v>
      </c>
      <c r="K4" s="27">
        <v>43169</v>
      </c>
      <c r="L4" s="21">
        <f t="shared" si="1"/>
        <v>0</v>
      </c>
    </row>
    <row r="5" spans="1:12" s="23" customFormat="1" ht="11.25" x14ac:dyDescent="0.15">
      <c r="A5" s="21">
        <f t="shared" si="0"/>
        <v>3</v>
      </c>
      <c r="B5" s="21" t="s">
        <v>151</v>
      </c>
      <c r="C5" s="21" t="s">
        <v>3124</v>
      </c>
      <c r="D5" s="22">
        <v>9</v>
      </c>
      <c r="E5" s="21" t="s">
        <v>2979</v>
      </c>
      <c r="F5" s="21" t="s">
        <v>3126</v>
      </c>
      <c r="G5" s="21">
        <v>1768</v>
      </c>
      <c r="H5" s="21">
        <v>1768</v>
      </c>
      <c r="I5" s="21">
        <v>0</v>
      </c>
      <c r="J5" s="21">
        <v>0</v>
      </c>
      <c r="K5" s="27">
        <v>60097</v>
      </c>
      <c r="L5" s="21">
        <v>0</v>
      </c>
    </row>
    <row r="6" spans="1:12" s="23" customFormat="1" ht="11.25" x14ac:dyDescent="0.15">
      <c r="A6" s="21">
        <f t="shared" si="0"/>
        <v>4</v>
      </c>
      <c r="B6" s="21" t="s">
        <v>349</v>
      </c>
      <c r="C6" s="21" t="s">
        <v>350</v>
      </c>
      <c r="D6" s="22">
        <v>9</v>
      </c>
      <c r="E6" s="21" t="s">
        <v>1374</v>
      </c>
      <c r="F6" s="21" t="s">
        <v>6</v>
      </c>
      <c r="G6" s="21">
        <v>1752</v>
      </c>
      <c r="H6" s="21">
        <v>1752</v>
      </c>
      <c r="I6" s="21">
        <v>0</v>
      </c>
      <c r="J6" s="21">
        <v>0</v>
      </c>
      <c r="K6" s="27">
        <v>6224</v>
      </c>
      <c r="L6" s="21">
        <f t="shared" si="1"/>
        <v>0</v>
      </c>
    </row>
    <row r="7" spans="1:12" s="23" customFormat="1" ht="11.25" x14ac:dyDescent="0.15">
      <c r="A7" s="21">
        <f t="shared" si="0"/>
        <v>5</v>
      </c>
      <c r="B7" s="21" t="s">
        <v>369</v>
      </c>
      <c r="C7" s="21" t="s">
        <v>370</v>
      </c>
      <c r="D7" s="22">
        <v>9</v>
      </c>
      <c r="E7" s="21" t="s">
        <v>1374</v>
      </c>
      <c r="F7" s="21" t="s">
        <v>6</v>
      </c>
      <c r="G7" s="21">
        <v>1686</v>
      </c>
      <c r="H7" s="21">
        <v>1686</v>
      </c>
      <c r="I7" s="21">
        <v>0</v>
      </c>
      <c r="J7" s="21">
        <v>0</v>
      </c>
      <c r="K7" s="27">
        <v>4404</v>
      </c>
      <c r="L7" s="21">
        <f t="shared" si="1"/>
        <v>0</v>
      </c>
    </row>
    <row r="8" spans="1:12" s="23" customFormat="1" ht="11.25" x14ac:dyDescent="0.15">
      <c r="A8" s="21">
        <f t="shared" si="0"/>
        <v>6</v>
      </c>
      <c r="B8" s="21" t="s">
        <v>786</v>
      </c>
      <c r="C8" s="21" t="s">
        <v>787</v>
      </c>
      <c r="D8" s="22">
        <v>9</v>
      </c>
      <c r="E8" s="21" t="s">
        <v>1374</v>
      </c>
      <c r="F8" s="21" t="s">
        <v>6</v>
      </c>
      <c r="G8" s="21">
        <v>1681</v>
      </c>
      <c r="H8" s="21">
        <v>1681</v>
      </c>
      <c r="I8" s="21">
        <v>0</v>
      </c>
      <c r="J8" s="21">
        <v>0</v>
      </c>
      <c r="K8" s="27">
        <v>51774</v>
      </c>
      <c r="L8" s="21">
        <f t="shared" si="1"/>
        <v>0</v>
      </c>
    </row>
    <row r="9" spans="1:12" s="23" customFormat="1" ht="11.25" x14ac:dyDescent="0.15">
      <c r="A9" s="21">
        <f t="shared" si="0"/>
        <v>7</v>
      </c>
      <c r="B9" s="21" t="s">
        <v>146</v>
      </c>
      <c r="C9" s="21" t="s">
        <v>147</v>
      </c>
      <c r="D9" s="22">
        <v>9</v>
      </c>
      <c r="E9" s="21" t="s">
        <v>1374</v>
      </c>
      <c r="F9" s="21" t="s">
        <v>6</v>
      </c>
      <c r="G9" s="21">
        <v>1656</v>
      </c>
      <c r="H9" s="21">
        <v>1656</v>
      </c>
      <c r="I9" s="21">
        <v>0</v>
      </c>
      <c r="J9" s="21">
        <v>0</v>
      </c>
      <c r="K9" s="27">
        <v>15744</v>
      </c>
      <c r="L9" s="21">
        <f t="shared" si="1"/>
        <v>0</v>
      </c>
    </row>
    <row r="10" spans="1:12" s="23" customFormat="1" ht="11.25" x14ac:dyDescent="0.15">
      <c r="A10" s="21">
        <f t="shared" si="0"/>
        <v>8</v>
      </c>
      <c r="B10" s="21" t="s">
        <v>409</v>
      </c>
      <c r="C10" s="21" t="s">
        <v>410</v>
      </c>
      <c r="D10" s="22">
        <v>9</v>
      </c>
      <c r="E10" s="21" t="s">
        <v>1374</v>
      </c>
      <c r="F10" s="21" t="s">
        <v>6</v>
      </c>
      <c r="G10" s="21">
        <v>1632</v>
      </c>
      <c r="H10" s="21">
        <v>1632</v>
      </c>
      <c r="I10" s="21">
        <v>0</v>
      </c>
      <c r="J10" s="21">
        <v>0</v>
      </c>
      <c r="K10" s="27">
        <v>30949</v>
      </c>
      <c r="L10" s="21">
        <f t="shared" si="1"/>
        <v>0</v>
      </c>
    </row>
    <row r="11" spans="1:12" s="23" customFormat="1" ht="11.25" x14ac:dyDescent="0.15">
      <c r="A11" s="21">
        <f t="shared" si="0"/>
        <v>9</v>
      </c>
      <c r="B11" s="21" t="s">
        <v>393</v>
      </c>
      <c r="C11" s="21" t="s">
        <v>2919</v>
      </c>
      <c r="D11" s="22">
        <v>9</v>
      </c>
      <c r="E11" s="21" t="s">
        <v>1374</v>
      </c>
      <c r="F11" s="21" t="s">
        <v>6</v>
      </c>
      <c r="G11" s="21">
        <v>1616</v>
      </c>
      <c r="H11" s="21">
        <v>1616</v>
      </c>
      <c r="I11" s="21">
        <v>0</v>
      </c>
      <c r="J11" s="21">
        <v>0</v>
      </c>
      <c r="K11" s="27">
        <v>16671</v>
      </c>
      <c r="L11" s="21">
        <f t="shared" si="1"/>
        <v>0</v>
      </c>
    </row>
    <row r="12" spans="1:12" s="23" customFormat="1" ht="11.25" x14ac:dyDescent="0.15">
      <c r="A12" s="21">
        <f t="shared" si="0"/>
        <v>10</v>
      </c>
      <c r="B12" s="21" t="s">
        <v>301</v>
      </c>
      <c r="C12" s="21" t="s">
        <v>302</v>
      </c>
      <c r="D12" s="22">
        <v>9</v>
      </c>
      <c r="E12" s="21" t="s">
        <v>1374</v>
      </c>
      <c r="F12" s="21" t="s">
        <v>6</v>
      </c>
      <c r="G12" s="21">
        <v>1559</v>
      </c>
      <c r="H12" s="21">
        <v>1559</v>
      </c>
      <c r="I12" s="21">
        <v>0</v>
      </c>
      <c r="J12" s="21">
        <v>0</v>
      </c>
      <c r="K12" s="27">
        <v>702</v>
      </c>
      <c r="L12" s="21">
        <f t="shared" si="1"/>
        <v>0</v>
      </c>
    </row>
    <row r="13" spans="1:12" s="23" customFormat="1" ht="11.25" x14ac:dyDescent="0.15">
      <c r="A13" s="21">
        <f t="shared" si="0"/>
        <v>11</v>
      </c>
      <c r="B13" s="21" t="s">
        <v>573</v>
      </c>
      <c r="C13" s="21" t="s">
        <v>574</v>
      </c>
      <c r="D13" s="22">
        <v>9</v>
      </c>
      <c r="E13" s="21" t="s">
        <v>1374</v>
      </c>
      <c r="F13" s="21" t="s">
        <v>6</v>
      </c>
      <c r="G13" s="21">
        <v>1550</v>
      </c>
      <c r="H13" s="21">
        <v>1550</v>
      </c>
      <c r="I13" s="21">
        <v>0</v>
      </c>
      <c r="J13" s="21">
        <v>0</v>
      </c>
      <c r="K13" s="27">
        <v>33049</v>
      </c>
      <c r="L13" s="21">
        <f t="shared" si="1"/>
        <v>0</v>
      </c>
    </row>
    <row r="14" spans="1:12" s="23" customFormat="1" ht="11.25" x14ac:dyDescent="0.15">
      <c r="A14" s="21">
        <f t="shared" si="0"/>
        <v>12</v>
      </c>
      <c r="B14" s="21" t="s">
        <v>48</v>
      </c>
      <c r="C14" s="21" t="s">
        <v>49</v>
      </c>
      <c r="D14" s="22">
        <v>9</v>
      </c>
      <c r="E14" s="21" t="s">
        <v>1374</v>
      </c>
      <c r="F14" s="21" t="s">
        <v>6</v>
      </c>
      <c r="G14" s="21">
        <v>1547</v>
      </c>
      <c r="H14" s="21">
        <v>1547</v>
      </c>
      <c r="I14" s="21">
        <v>0</v>
      </c>
      <c r="J14" s="21">
        <v>0</v>
      </c>
      <c r="K14" s="27">
        <v>24331</v>
      </c>
      <c r="L14" s="21">
        <f t="shared" si="1"/>
        <v>0</v>
      </c>
    </row>
    <row r="15" spans="1:12" s="23" customFormat="1" ht="11.25" x14ac:dyDescent="0.15">
      <c r="A15" s="21">
        <f t="shared" si="0"/>
        <v>13</v>
      </c>
      <c r="B15" s="21" t="s">
        <v>126</v>
      </c>
      <c r="C15" s="21" t="s">
        <v>127</v>
      </c>
      <c r="D15" s="22">
        <v>9</v>
      </c>
      <c r="E15" s="21" t="s">
        <v>1374</v>
      </c>
      <c r="F15" s="21" t="s">
        <v>6</v>
      </c>
      <c r="G15" s="21">
        <v>1520</v>
      </c>
      <c r="H15" s="21">
        <v>1520</v>
      </c>
      <c r="I15" s="21">
        <v>0</v>
      </c>
      <c r="J15" s="21">
        <v>0</v>
      </c>
      <c r="K15" s="27">
        <v>2113</v>
      </c>
      <c r="L15" s="21">
        <f t="shared" si="1"/>
        <v>0</v>
      </c>
    </row>
    <row r="16" spans="1:12" s="23" customFormat="1" ht="11.25" x14ac:dyDescent="0.15">
      <c r="A16" s="21">
        <f t="shared" si="0"/>
        <v>14</v>
      </c>
      <c r="B16" s="21" t="s">
        <v>159</v>
      </c>
      <c r="C16" s="21" t="s">
        <v>160</v>
      </c>
      <c r="D16" s="22">
        <v>9</v>
      </c>
      <c r="E16" s="21" t="s">
        <v>1374</v>
      </c>
      <c r="F16" s="21" t="s">
        <v>6</v>
      </c>
      <c r="G16" s="21">
        <v>1509</v>
      </c>
      <c r="H16" s="21">
        <v>1509</v>
      </c>
      <c r="I16" s="21">
        <v>0</v>
      </c>
      <c r="J16" s="21">
        <v>0</v>
      </c>
      <c r="K16" s="27">
        <v>7491</v>
      </c>
      <c r="L16" s="21">
        <f t="shared" si="1"/>
        <v>0</v>
      </c>
    </row>
    <row r="17" spans="1:12" s="23" customFormat="1" ht="11.25" x14ac:dyDescent="0.15">
      <c r="A17" s="21">
        <f t="shared" si="0"/>
        <v>15</v>
      </c>
      <c r="B17" s="21" t="s">
        <v>18</v>
      </c>
      <c r="C17" s="21" t="s">
        <v>19</v>
      </c>
      <c r="D17" s="22">
        <v>9</v>
      </c>
      <c r="E17" s="21" t="s">
        <v>1374</v>
      </c>
      <c r="F17" s="21" t="s">
        <v>6</v>
      </c>
      <c r="G17" s="21">
        <v>1501</v>
      </c>
      <c r="H17" s="21">
        <v>1501</v>
      </c>
      <c r="I17" s="21">
        <v>0</v>
      </c>
      <c r="J17" s="21">
        <v>0</v>
      </c>
      <c r="K17" s="27">
        <v>27394</v>
      </c>
      <c r="L17" s="21">
        <f t="shared" si="1"/>
        <v>0</v>
      </c>
    </row>
    <row r="18" spans="1:12" s="23" customFormat="1" ht="11.25" x14ac:dyDescent="0.15">
      <c r="A18" s="21">
        <f t="shared" si="0"/>
        <v>16</v>
      </c>
      <c r="B18" s="21" t="s">
        <v>552</v>
      </c>
      <c r="C18" s="21" t="s">
        <v>553</v>
      </c>
      <c r="D18" s="22">
        <v>9</v>
      </c>
      <c r="E18" s="21" t="s">
        <v>1374</v>
      </c>
      <c r="F18" s="21" t="s">
        <v>6</v>
      </c>
      <c r="G18" s="21">
        <v>1474</v>
      </c>
      <c r="H18" s="21">
        <v>1474</v>
      </c>
      <c r="I18" s="21">
        <v>0</v>
      </c>
      <c r="J18" s="21">
        <v>0</v>
      </c>
      <c r="K18" s="27">
        <v>13897</v>
      </c>
      <c r="L18" s="21">
        <f t="shared" si="1"/>
        <v>0</v>
      </c>
    </row>
    <row r="19" spans="1:12" s="23" customFormat="1" ht="11.25" x14ac:dyDescent="0.15">
      <c r="A19" s="21">
        <f t="shared" si="0"/>
        <v>17</v>
      </c>
      <c r="B19" s="21" t="s">
        <v>220</v>
      </c>
      <c r="C19" s="21" t="s">
        <v>221</v>
      </c>
      <c r="D19" s="22">
        <v>9</v>
      </c>
      <c r="E19" s="21" t="s">
        <v>1374</v>
      </c>
      <c r="F19" s="21" t="s">
        <v>6</v>
      </c>
      <c r="G19" s="21">
        <v>1470</v>
      </c>
      <c r="H19" s="21">
        <v>1470</v>
      </c>
      <c r="I19" s="21">
        <v>0</v>
      </c>
      <c r="J19" s="21">
        <v>0</v>
      </c>
      <c r="K19" s="27">
        <v>166</v>
      </c>
      <c r="L19" s="21">
        <f t="shared" si="1"/>
        <v>0</v>
      </c>
    </row>
    <row r="20" spans="1:12" s="23" customFormat="1" ht="11.25" x14ac:dyDescent="0.15">
      <c r="A20" s="21">
        <f t="shared" si="0"/>
        <v>18</v>
      </c>
      <c r="B20" s="21" t="s">
        <v>51</v>
      </c>
      <c r="C20" s="21" t="s">
        <v>52</v>
      </c>
      <c r="D20" s="22">
        <v>9</v>
      </c>
      <c r="E20" s="21" t="s">
        <v>1374</v>
      </c>
      <c r="F20" s="21" t="s">
        <v>6</v>
      </c>
      <c r="G20" s="21">
        <v>1450</v>
      </c>
      <c r="H20" s="21">
        <v>1450</v>
      </c>
      <c r="I20" s="21">
        <v>0</v>
      </c>
      <c r="J20" s="21">
        <v>0</v>
      </c>
      <c r="K20" s="27">
        <v>15506</v>
      </c>
      <c r="L20" s="21">
        <f t="shared" si="1"/>
        <v>0</v>
      </c>
    </row>
    <row r="21" spans="1:12" s="23" customFormat="1" ht="11.25" x14ac:dyDescent="0.15">
      <c r="A21" s="21">
        <f t="shared" si="0"/>
        <v>19</v>
      </c>
      <c r="B21" s="21" t="s">
        <v>1124</v>
      </c>
      <c r="C21" s="21" t="s">
        <v>1125</v>
      </c>
      <c r="D21" s="22">
        <v>9</v>
      </c>
      <c r="E21" s="21" t="s">
        <v>1374</v>
      </c>
      <c r="F21" s="21" t="s">
        <v>6</v>
      </c>
      <c r="G21" s="21">
        <v>1408</v>
      </c>
      <c r="H21" s="21">
        <v>1408</v>
      </c>
      <c r="I21" s="21">
        <v>0</v>
      </c>
      <c r="J21" s="21">
        <v>0</v>
      </c>
      <c r="K21" s="27">
        <v>12098</v>
      </c>
      <c r="L21" s="21">
        <f t="shared" si="1"/>
        <v>0</v>
      </c>
    </row>
    <row r="22" spans="1:12" s="23" customFormat="1" ht="11.25" x14ac:dyDescent="0.15">
      <c r="A22" s="21">
        <f t="shared" si="0"/>
        <v>20</v>
      </c>
      <c r="B22" s="21" t="s">
        <v>403</v>
      </c>
      <c r="C22" s="21" t="s">
        <v>404</v>
      </c>
      <c r="D22" s="22">
        <v>9</v>
      </c>
      <c r="E22" s="21" t="s">
        <v>1374</v>
      </c>
      <c r="F22" s="21" t="s">
        <v>6</v>
      </c>
      <c r="G22" s="21">
        <v>1406</v>
      </c>
      <c r="H22" s="21">
        <v>1406</v>
      </c>
      <c r="I22" s="21">
        <v>0</v>
      </c>
      <c r="J22" s="21">
        <v>0</v>
      </c>
      <c r="K22" s="27">
        <v>11309</v>
      </c>
      <c r="L22" s="21">
        <f t="shared" si="1"/>
        <v>0</v>
      </c>
    </row>
    <row r="23" spans="1:12" s="23" customFormat="1" ht="11.25" x14ac:dyDescent="0.15">
      <c r="A23" s="21">
        <f t="shared" si="0"/>
        <v>21</v>
      </c>
      <c r="B23" s="21" t="s">
        <v>256</v>
      </c>
      <c r="C23" s="21" t="s">
        <v>257</v>
      </c>
      <c r="D23" s="22">
        <v>9</v>
      </c>
      <c r="E23" s="21" t="s">
        <v>1374</v>
      </c>
      <c r="F23" s="21" t="s">
        <v>6</v>
      </c>
      <c r="G23" s="21">
        <v>1378</v>
      </c>
      <c r="H23" s="21">
        <v>1378</v>
      </c>
      <c r="I23" s="21">
        <v>0</v>
      </c>
      <c r="J23" s="21">
        <v>0</v>
      </c>
      <c r="K23" s="27">
        <v>502</v>
      </c>
      <c r="L23" s="21">
        <f t="shared" si="1"/>
        <v>0</v>
      </c>
    </row>
    <row r="24" spans="1:12" s="23" customFormat="1" ht="11.25" x14ac:dyDescent="0.15">
      <c r="A24" s="21">
        <f t="shared" si="0"/>
        <v>22</v>
      </c>
      <c r="B24" s="21" t="s">
        <v>464</v>
      </c>
      <c r="C24" s="21" t="s">
        <v>465</v>
      </c>
      <c r="D24" s="22">
        <v>9</v>
      </c>
      <c r="E24" s="21" t="s">
        <v>1374</v>
      </c>
      <c r="F24" s="21" t="s">
        <v>6</v>
      </c>
      <c r="G24" s="21">
        <v>1376</v>
      </c>
      <c r="H24" s="21">
        <v>1376</v>
      </c>
      <c r="I24" s="21">
        <v>0</v>
      </c>
      <c r="J24" s="21">
        <v>0</v>
      </c>
      <c r="K24" s="27">
        <v>3478</v>
      </c>
      <c r="L24" s="21">
        <f t="shared" si="1"/>
        <v>0</v>
      </c>
    </row>
    <row r="25" spans="1:12" s="23" customFormat="1" ht="11.25" x14ac:dyDescent="0.15">
      <c r="A25" s="21">
        <f t="shared" si="0"/>
        <v>23</v>
      </c>
      <c r="B25" s="21" t="s">
        <v>39</v>
      </c>
      <c r="C25" s="21" t="s">
        <v>40</v>
      </c>
      <c r="D25" s="22">
        <v>9</v>
      </c>
      <c r="E25" s="21" t="s">
        <v>1374</v>
      </c>
      <c r="F25" s="21" t="s">
        <v>6</v>
      </c>
      <c r="G25" s="21">
        <v>1349</v>
      </c>
      <c r="H25" s="21">
        <v>1349</v>
      </c>
      <c r="I25" s="21">
        <v>0</v>
      </c>
      <c r="J25" s="21">
        <v>0</v>
      </c>
      <c r="K25" s="27">
        <v>3974</v>
      </c>
      <c r="L25" s="21">
        <f t="shared" si="1"/>
        <v>0</v>
      </c>
    </row>
    <row r="26" spans="1:12" s="23" customFormat="1" ht="11.25" x14ac:dyDescent="0.15">
      <c r="A26" s="21">
        <f t="shared" si="0"/>
        <v>24</v>
      </c>
      <c r="B26" s="21" t="s">
        <v>259</v>
      </c>
      <c r="C26" s="21" t="s">
        <v>260</v>
      </c>
      <c r="D26" s="22">
        <v>9</v>
      </c>
      <c r="E26" s="21" t="s">
        <v>1374</v>
      </c>
      <c r="F26" s="21" t="s">
        <v>6</v>
      </c>
      <c r="G26" s="21">
        <v>1345</v>
      </c>
      <c r="H26" s="21">
        <v>1345</v>
      </c>
      <c r="I26" s="21">
        <v>0</v>
      </c>
      <c r="J26" s="21">
        <v>0</v>
      </c>
      <c r="K26" s="27">
        <v>858</v>
      </c>
      <c r="L26" s="21">
        <f t="shared" si="1"/>
        <v>0</v>
      </c>
    </row>
    <row r="27" spans="1:12" s="23" customFormat="1" ht="11.25" x14ac:dyDescent="0.15">
      <c r="A27" s="21">
        <f t="shared" si="0"/>
        <v>25</v>
      </c>
      <c r="B27" s="21" t="s">
        <v>447</v>
      </c>
      <c r="C27" s="21" t="s">
        <v>448</v>
      </c>
      <c r="D27" s="22">
        <v>9</v>
      </c>
      <c r="E27" s="21" t="s">
        <v>1374</v>
      </c>
      <c r="F27" s="21" t="s">
        <v>6</v>
      </c>
      <c r="G27" s="21">
        <v>1344</v>
      </c>
      <c r="H27" s="21">
        <v>1344</v>
      </c>
      <c r="I27" s="21">
        <v>0</v>
      </c>
      <c r="J27" s="21">
        <v>0</v>
      </c>
      <c r="K27" s="27">
        <v>564</v>
      </c>
      <c r="L27" s="21">
        <f t="shared" si="1"/>
        <v>0</v>
      </c>
    </row>
    <row r="28" spans="1:12" s="23" customFormat="1" ht="11.25" x14ac:dyDescent="0.15">
      <c r="A28" s="21">
        <f t="shared" si="0"/>
        <v>26</v>
      </c>
      <c r="B28" s="21" t="s">
        <v>225</v>
      </c>
      <c r="C28" s="21" t="s">
        <v>226</v>
      </c>
      <c r="D28" s="22">
        <v>9</v>
      </c>
      <c r="E28" s="21" t="s">
        <v>1374</v>
      </c>
      <c r="F28" s="21" t="s">
        <v>6</v>
      </c>
      <c r="G28" s="21">
        <v>1341</v>
      </c>
      <c r="H28" s="21">
        <v>1341</v>
      </c>
      <c r="I28" s="21">
        <v>0</v>
      </c>
      <c r="J28" s="21">
        <v>0</v>
      </c>
      <c r="K28" s="27">
        <v>126</v>
      </c>
      <c r="L28" s="21">
        <f t="shared" si="1"/>
        <v>0</v>
      </c>
    </row>
    <row r="29" spans="1:12" s="23" customFormat="1" ht="11.25" x14ac:dyDescent="0.15">
      <c r="A29" s="21">
        <f t="shared" si="0"/>
        <v>27</v>
      </c>
      <c r="B29" s="21" t="s">
        <v>705</v>
      </c>
      <c r="C29" s="21" t="s">
        <v>706</v>
      </c>
      <c r="D29" s="22">
        <v>9</v>
      </c>
      <c r="E29" s="21" t="s">
        <v>1374</v>
      </c>
      <c r="F29" s="21" t="s">
        <v>6</v>
      </c>
      <c r="G29" s="21">
        <v>1341</v>
      </c>
      <c r="H29" s="21">
        <v>1341</v>
      </c>
      <c r="I29" s="21">
        <v>0</v>
      </c>
      <c r="J29" s="21">
        <v>0</v>
      </c>
      <c r="K29" s="27">
        <v>12877</v>
      </c>
      <c r="L29" s="21">
        <f t="shared" si="1"/>
        <v>0</v>
      </c>
    </row>
    <row r="30" spans="1:12" s="23" customFormat="1" ht="11.25" x14ac:dyDescent="0.15">
      <c r="A30" s="21">
        <f t="shared" si="0"/>
        <v>28</v>
      </c>
      <c r="B30" s="21" t="s">
        <v>312</v>
      </c>
      <c r="C30" s="21" t="s">
        <v>313</v>
      </c>
      <c r="D30" s="22">
        <v>9</v>
      </c>
      <c r="E30" s="21" t="s">
        <v>1374</v>
      </c>
      <c r="F30" s="21" t="s">
        <v>6</v>
      </c>
      <c r="G30" s="21">
        <v>1333</v>
      </c>
      <c r="H30" s="21">
        <v>1333</v>
      </c>
      <c r="I30" s="21">
        <v>0</v>
      </c>
      <c r="J30" s="21">
        <v>0</v>
      </c>
      <c r="K30" s="27">
        <v>6927</v>
      </c>
      <c r="L30" s="21">
        <f t="shared" si="1"/>
        <v>0</v>
      </c>
    </row>
    <row r="31" spans="1:12" s="23" customFormat="1" ht="11.25" x14ac:dyDescent="0.15">
      <c r="A31" s="21">
        <f t="shared" si="0"/>
        <v>29</v>
      </c>
      <c r="B31" s="21" t="s">
        <v>132</v>
      </c>
      <c r="C31" s="21" t="s">
        <v>133</v>
      </c>
      <c r="D31" s="22">
        <v>9</v>
      </c>
      <c r="E31" s="21" t="s">
        <v>1374</v>
      </c>
      <c r="F31" s="21" t="s">
        <v>6</v>
      </c>
      <c r="G31" s="21">
        <v>1330</v>
      </c>
      <c r="H31" s="21">
        <v>1330</v>
      </c>
      <c r="I31" s="21">
        <v>0</v>
      </c>
      <c r="J31" s="21">
        <v>0</v>
      </c>
      <c r="K31" s="27">
        <v>2479</v>
      </c>
      <c r="L31" s="21">
        <f t="shared" si="1"/>
        <v>0</v>
      </c>
    </row>
    <row r="32" spans="1:12" s="23" customFormat="1" ht="11.25" x14ac:dyDescent="0.15">
      <c r="A32" s="21">
        <f t="shared" si="0"/>
        <v>30</v>
      </c>
      <c r="B32" s="21" t="s">
        <v>429</v>
      </c>
      <c r="C32" s="21" t="s">
        <v>430</v>
      </c>
      <c r="D32" s="22">
        <v>9</v>
      </c>
      <c r="E32" s="21" t="s">
        <v>1374</v>
      </c>
      <c r="F32" s="21" t="s">
        <v>6</v>
      </c>
      <c r="G32" s="21">
        <v>1329</v>
      </c>
      <c r="H32" s="21">
        <v>1329</v>
      </c>
      <c r="I32" s="21">
        <v>0</v>
      </c>
      <c r="J32" s="21">
        <v>0</v>
      </c>
      <c r="K32" s="27">
        <v>483</v>
      </c>
      <c r="L32" s="21">
        <f t="shared" si="1"/>
        <v>0</v>
      </c>
    </row>
    <row r="33" spans="1:12" s="23" customFormat="1" ht="11.25" x14ac:dyDescent="0.15">
      <c r="A33" s="21">
        <f t="shared" si="0"/>
        <v>31</v>
      </c>
      <c r="B33" s="21" t="s">
        <v>280</v>
      </c>
      <c r="C33" s="21" t="s">
        <v>281</v>
      </c>
      <c r="D33" s="22">
        <v>9</v>
      </c>
      <c r="E33" s="21" t="s">
        <v>1374</v>
      </c>
      <c r="F33" s="21" t="s">
        <v>6</v>
      </c>
      <c r="G33" s="21">
        <v>1324</v>
      </c>
      <c r="H33" s="21">
        <v>1324</v>
      </c>
      <c r="I33" s="21">
        <v>0</v>
      </c>
      <c r="J33" s="21">
        <v>0</v>
      </c>
      <c r="K33" s="27">
        <v>7169</v>
      </c>
      <c r="L33" s="21">
        <f t="shared" si="1"/>
        <v>0</v>
      </c>
    </row>
    <row r="34" spans="1:12" s="23" customFormat="1" ht="11.25" x14ac:dyDescent="0.15">
      <c r="A34" s="21">
        <f t="shared" ref="A34:A66" si="2">ROW()-2</f>
        <v>32</v>
      </c>
      <c r="B34" s="21" t="s">
        <v>803</v>
      </c>
      <c r="C34" s="21" t="s">
        <v>804</v>
      </c>
      <c r="D34" s="22">
        <v>9</v>
      </c>
      <c r="E34" s="21" t="s">
        <v>1374</v>
      </c>
      <c r="F34" s="21" t="s">
        <v>6</v>
      </c>
      <c r="G34" s="21">
        <v>1310</v>
      </c>
      <c r="H34" s="21">
        <v>1310</v>
      </c>
      <c r="I34" s="21">
        <v>0</v>
      </c>
      <c r="J34" s="21">
        <v>0</v>
      </c>
      <c r="K34" s="27">
        <v>2270</v>
      </c>
      <c r="L34" s="21">
        <f t="shared" ref="L34:L66" si="3">IF(K34&lt;3,1,0)</f>
        <v>0</v>
      </c>
    </row>
    <row r="35" spans="1:12" s="23" customFormat="1" ht="11.25" x14ac:dyDescent="0.15">
      <c r="A35" s="21">
        <f t="shared" si="2"/>
        <v>33</v>
      </c>
      <c r="B35" s="21" t="s">
        <v>947</v>
      </c>
      <c r="C35" s="21" t="s">
        <v>948</v>
      </c>
      <c r="D35" s="22">
        <v>9</v>
      </c>
      <c r="E35" s="21" t="s">
        <v>1374</v>
      </c>
      <c r="F35" s="21" t="s">
        <v>6</v>
      </c>
      <c r="G35" s="21">
        <v>1304</v>
      </c>
      <c r="H35" s="21">
        <v>1304</v>
      </c>
      <c r="I35" s="21">
        <v>0</v>
      </c>
      <c r="J35" s="21">
        <v>0</v>
      </c>
      <c r="K35" s="27">
        <v>7043</v>
      </c>
      <c r="L35" s="21">
        <f t="shared" si="3"/>
        <v>0</v>
      </c>
    </row>
    <row r="36" spans="1:12" s="23" customFormat="1" ht="11.25" x14ac:dyDescent="0.15">
      <c r="A36" s="21">
        <f t="shared" si="2"/>
        <v>34</v>
      </c>
      <c r="B36" s="21" t="s">
        <v>485</v>
      </c>
      <c r="C36" s="21" t="s">
        <v>486</v>
      </c>
      <c r="D36" s="22">
        <v>9</v>
      </c>
      <c r="E36" s="21" t="s">
        <v>1374</v>
      </c>
      <c r="F36" s="21" t="s">
        <v>6</v>
      </c>
      <c r="G36" s="21">
        <v>1303</v>
      </c>
      <c r="H36" s="21">
        <v>1303</v>
      </c>
      <c r="I36" s="21">
        <v>0</v>
      </c>
      <c r="J36" s="21">
        <v>0</v>
      </c>
      <c r="K36" s="27">
        <v>132</v>
      </c>
      <c r="L36" s="21">
        <f t="shared" si="3"/>
        <v>0</v>
      </c>
    </row>
    <row r="37" spans="1:12" s="23" customFormat="1" ht="11.25" x14ac:dyDescent="0.15">
      <c r="A37" s="21">
        <f t="shared" si="2"/>
        <v>35</v>
      </c>
      <c r="B37" s="21" t="s">
        <v>129</v>
      </c>
      <c r="C37" s="21" t="s">
        <v>130</v>
      </c>
      <c r="D37" s="22">
        <v>9</v>
      </c>
      <c r="E37" s="21" t="s">
        <v>1374</v>
      </c>
      <c r="F37" s="21" t="s">
        <v>6</v>
      </c>
      <c r="G37" s="21">
        <v>1299</v>
      </c>
      <c r="H37" s="21">
        <v>1299</v>
      </c>
      <c r="I37" s="21">
        <v>0</v>
      </c>
      <c r="J37" s="21">
        <v>0</v>
      </c>
      <c r="K37" s="27">
        <v>142</v>
      </c>
      <c r="L37" s="21">
        <f t="shared" si="3"/>
        <v>0</v>
      </c>
    </row>
    <row r="38" spans="1:12" s="23" customFormat="1" ht="11.25" x14ac:dyDescent="0.15">
      <c r="A38" s="21">
        <f t="shared" si="2"/>
        <v>36</v>
      </c>
      <c r="B38" s="21" t="s">
        <v>1085</v>
      </c>
      <c r="C38" s="21" t="s">
        <v>1086</v>
      </c>
      <c r="D38" s="22">
        <v>9</v>
      </c>
      <c r="E38" s="21" t="s">
        <v>1374</v>
      </c>
      <c r="F38" s="21" t="s">
        <v>6</v>
      </c>
      <c r="G38" s="21">
        <v>1297</v>
      </c>
      <c r="H38" s="21">
        <v>1297</v>
      </c>
      <c r="I38" s="21">
        <v>0</v>
      </c>
      <c r="J38" s="21">
        <v>0</v>
      </c>
      <c r="K38" s="27">
        <v>15939</v>
      </c>
      <c r="L38" s="21">
        <f t="shared" si="3"/>
        <v>0</v>
      </c>
    </row>
    <row r="39" spans="1:12" s="23" customFormat="1" ht="11.25" x14ac:dyDescent="0.15">
      <c r="A39" s="21">
        <f t="shared" si="2"/>
        <v>37</v>
      </c>
      <c r="B39" s="21" t="s">
        <v>461</v>
      </c>
      <c r="C39" s="21" t="s">
        <v>462</v>
      </c>
      <c r="D39" s="22">
        <v>9</v>
      </c>
      <c r="E39" s="21" t="s">
        <v>1374</v>
      </c>
      <c r="F39" s="21" t="s">
        <v>6</v>
      </c>
      <c r="G39" s="21">
        <v>1294</v>
      </c>
      <c r="H39" s="21">
        <v>1294</v>
      </c>
      <c r="I39" s="21">
        <v>0</v>
      </c>
      <c r="J39" s="21">
        <v>0</v>
      </c>
      <c r="K39" s="27">
        <v>19</v>
      </c>
      <c r="L39" s="21">
        <f t="shared" si="3"/>
        <v>0</v>
      </c>
    </row>
    <row r="40" spans="1:12" s="23" customFormat="1" ht="11.25" x14ac:dyDescent="0.15">
      <c r="A40" s="21">
        <f t="shared" si="2"/>
        <v>38</v>
      </c>
      <c r="B40" s="21" t="s">
        <v>148</v>
      </c>
      <c r="C40" s="21" t="s">
        <v>149</v>
      </c>
      <c r="D40" s="22">
        <v>9</v>
      </c>
      <c r="E40" s="21" t="s">
        <v>1374</v>
      </c>
      <c r="F40" s="21" t="s">
        <v>6</v>
      </c>
      <c r="G40" s="21">
        <v>1288</v>
      </c>
      <c r="H40" s="21">
        <v>1288</v>
      </c>
      <c r="I40" s="21">
        <v>0</v>
      </c>
      <c r="J40" s="21">
        <v>0</v>
      </c>
      <c r="K40" s="27">
        <v>6962</v>
      </c>
      <c r="L40" s="21">
        <f t="shared" si="3"/>
        <v>0</v>
      </c>
    </row>
    <row r="41" spans="1:12" s="23" customFormat="1" ht="11.25" x14ac:dyDescent="0.15">
      <c r="A41" s="21">
        <f t="shared" si="2"/>
        <v>39</v>
      </c>
      <c r="B41" s="21" t="s">
        <v>211</v>
      </c>
      <c r="C41" s="21" t="s">
        <v>212</v>
      </c>
      <c r="D41" s="22">
        <v>9</v>
      </c>
      <c r="E41" s="21" t="s">
        <v>1374</v>
      </c>
      <c r="F41" s="21" t="s">
        <v>6</v>
      </c>
      <c r="G41" s="21">
        <v>1286</v>
      </c>
      <c r="H41" s="21">
        <v>1286</v>
      </c>
      <c r="I41" s="21">
        <v>0</v>
      </c>
      <c r="J41" s="21">
        <v>0</v>
      </c>
      <c r="K41" s="27">
        <v>365</v>
      </c>
      <c r="L41" s="21">
        <f t="shared" si="3"/>
        <v>0</v>
      </c>
    </row>
    <row r="42" spans="1:12" s="23" customFormat="1" ht="11.25" x14ac:dyDescent="0.15">
      <c r="A42" s="21">
        <f t="shared" si="2"/>
        <v>40</v>
      </c>
      <c r="B42" s="21" t="s">
        <v>800</v>
      </c>
      <c r="C42" s="21" t="s">
        <v>801</v>
      </c>
      <c r="D42" s="22">
        <v>9</v>
      </c>
      <c r="E42" s="21" t="s">
        <v>1374</v>
      </c>
      <c r="F42" s="21" t="s">
        <v>6</v>
      </c>
      <c r="G42" s="21">
        <v>1283</v>
      </c>
      <c r="H42" s="21">
        <v>1283</v>
      </c>
      <c r="I42" s="21">
        <v>0</v>
      </c>
      <c r="J42" s="21">
        <v>0</v>
      </c>
      <c r="K42" s="27">
        <v>1737</v>
      </c>
      <c r="L42" s="21">
        <f t="shared" si="3"/>
        <v>0</v>
      </c>
    </row>
    <row r="43" spans="1:12" s="23" customFormat="1" ht="11.25" x14ac:dyDescent="0.15">
      <c r="A43" s="21">
        <f t="shared" si="2"/>
        <v>41</v>
      </c>
      <c r="B43" s="21" t="s">
        <v>435</v>
      </c>
      <c r="C43" s="21" t="s">
        <v>436</v>
      </c>
      <c r="D43" s="22">
        <v>9</v>
      </c>
      <c r="E43" s="21" t="s">
        <v>1374</v>
      </c>
      <c r="F43" s="21" t="s">
        <v>6</v>
      </c>
      <c r="G43" s="21">
        <v>1261</v>
      </c>
      <c r="H43" s="21">
        <v>1261</v>
      </c>
      <c r="I43" s="21">
        <v>0</v>
      </c>
      <c r="J43" s="21">
        <v>0</v>
      </c>
      <c r="K43" s="27">
        <v>186</v>
      </c>
      <c r="L43" s="21">
        <f t="shared" si="3"/>
        <v>0</v>
      </c>
    </row>
    <row r="44" spans="1:12" s="23" customFormat="1" ht="11.25" x14ac:dyDescent="0.15">
      <c r="A44" s="21">
        <f t="shared" si="2"/>
        <v>42</v>
      </c>
      <c r="B44" s="21" t="s">
        <v>690</v>
      </c>
      <c r="C44" s="21" t="s">
        <v>691</v>
      </c>
      <c r="D44" s="22">
        <v>9</v>
      </c>
      <c r="E44" s="21" t="s">
        <v>1374</v>
      </c>
      <c r="F44" s="21" t="s">
        <v>6</v>
      </c>
      <c r="G44" s="21">
        <v>1253</v>
      </c>
      <c r="H44" s="21">
        <v>1253</v>
      </c>
      <c r="I44" s="21">
        <v>0</v>
      </c>
      <c r="J44" s="21">
        <v>0</v>
      </c>
      <c r="K44" s="27">
        <v>605</v>
      </c>
      <c r="L44" s="21">
        <f t="shared" si="3"/>
        <v>0</v>
      </c>
    </row>
    <row r="45" spans="1:12" s="23" customFormat="1" ht="11.25" x14ac:dyDescent="0.15">
      <c r="A45" s="21">
        <f t="shared" si="2"/>
        <v>43</v>
      </c>
      <c r="B45" s="21" t="s">
        <v>426</v>
      </c>
      <c r="C45" s="21" t="s">
        <v>427</v>
      </c>
      <c r="D45" s="22">
        <v>9</v>
      </c>
      <c r="E45" s="21" t="s">
        <v>1374</v>
      </c>
      <c r="F45" s="21" t="s">
        <v>6</v>
      </c>
      <c r="G45" s="21">
        <v>1252</v>
      </c>
      <c r="H45" s="21">
        <v>1252</v>
      </c>
      <c r="I45" s="21">
        <v>0</v>
      </c>
      <c r="J45" s="21">
        <v>0</v>
      </c>
      <c r="K45" s="27">
        <v>3926</v>
      </c>
      <c r="L45" s="21">
        <f t="shared" si="3"/>
        <v>0</v>
      </c>
    </row>
    <row r="46" spans="1:12" s="23" customFormat="1" ht="11.25" x14ac:dyDescent="0.15">
      <c r="A46" s="21">
        <f t="shared" si="2"/>
        <v>44</v>
      </c>
      <c r="B46" s="21" t="s">
        <v>1167</v>
      </c>
      <c r="C46" s="21" t="s">
        <v>1168</v>
      </c>
      <c r="D46" s="22">
        <v>9</v>
      </c>
      <c r="E46" s="21" t="s">
        <v>1374</v>
      </c>
      <c r="F46" s="21" t="s">
        <v>6</v>
      </c>
      <c r="G46" s="21">
        <v>1252</v>
      </c>
      <c r="H46" s="21">
        <v>1252</v>
      </c>
      <c r="I46" s="21">
        <v>0</v>
      </c>
      <c r="J46" s="21">
        <v>0</v>
      </c>
      <c r="K46" s="27">
        <v>5832</v>
      </c>
      <c r="L46" s="21">
        <f t="shared" si="3"/>
        <v>0</v>
      </c>
    </row>
    <row r="47" spans="1:12" s="23" customFormat="1" ht="11.25" x14ac:dyDescent="0.15">
      <c r="A47" s="21">
        <f t="shared" si="2"/>
        <v>45</v>
      </c>
      <c r="B47" s="21" t="s">
        <v>309</v>
      </c>
      <c r="C47" s="21" t="s">
        <v>310</v>
      </c>
      <c r="D47" s="22">
        <v>9</v>
      </c>
      <c r="E47" s="21" t="s">
        <v>1374</v>
      </c>
      <c r="F47" s="21" t="s">
        <v>6</v>
      </c>
      <c r="G47" s="21">
        <v>1245</v>
      </c>
      <c r="H47" s="21">
        <v>1245</v>
      </c>
      <c r="I47" s="21">
        <v>0</v>
      </c>
      <c r="J47" s="21">
        <v>0</v>
      </c>
      <c r="K47" s="27">
        <v>5385</v>
      </c>
      <c r="L47" s="21">
        <f t="shared" si="3"/>
        <v>0</v>
      </c>
    </row>
    <row r="48" spans="1:12" s="23" customFormat="1" ht="11.25" x14ac:dyDescent="0.15">
      <c r="A48" s="21">
        <f t="shared" si="2"/>
        <v>46</v>
      </c>
      <c r="B48" s="21" t="s">
        <v>615</v>
      </c>
      <c r="C48" s="21" t="s">
        <v>616</v>
      </c>
      <c r="D48" s="22">
        <v>9</v>
      </c>
      <c r="E48" s="21" t="s">
        <v>1374</v>
      </c>
      <c r="F48" s="21" t="s">
        <v>6</v>
      </c>
      <c r="G48" s="21">
        <v>1242</v>
      </c>
      <c r="H48" s="21">
        <v>1242</v>
      </c>
      <c r="I48" s="21">
        <v>0</v>
      </c>
      <c r="J48" s="21">
        <v>0</v>
      </c>
      <c r="K48" s="27">
        <v>3207</v>
      </c>
      <c r="L48" s="21">
        <f t="shared" si="3"/>
        <v>0</v>
      </c>
    </row>
    <row r="49" spans="1:12" s="23" customFormat="1" ht="11.25" x14ac:dyDescent="0.15">
      <c r="A49" s="21">
        <f t="shared" si="2"/>
        <v>47</v>
      </c>
      <c r="B49" s="21" t="s">
        <v>3055</v>
      </c>
      <c r="C49" s="21" t="s">
        <v>3061</v>
      </c>
      <c r="D49" s="22">
        <v>9</v>
      </c>
      <c r="E49" s="21" t="s">
        <v>3048</v>
      </c>
      <c r="F49" s="21" t="s">
        <v>3063</v>
      </c>
      <c r="G49" s="21">
        <v>1237</v>
      </c>
      <c r="H49" s="21">
        <v>1237</v>
      </c>
      <c r="I49" s="21">
        <v>0</v>
      </c>
      <c r="J49" s="21">
        <v>0</v>
      </c>
      <c r="K49" s="27">
        <v>1728</v>
      </c>
      <c r="L49" s="21">
        <v>0</v>
      </c>
    </row>
    <row r="50" spans="1:12" s="23" customFormat="1" ht="11.25" x14ac:dyDescent="0.15">
      <c r="A50" s="21">
        <f t="shared" si="2"/>
        <v>48</v>
      </c>
      <c r="B50" s="21" t="s">
        <v>384</v>
      </c>
      <c r="C50" s="21" t="s">
        <v>385</v>
      </c>
      <c r="D50" s="22">
        <v>9</v>
      </c>
      <c r="E50" s="21" t="s">
        <v>1374</v>
      </c>
      <c r="F50" s="21" t="s">
        <v>6</v>
      </c>
      <c r="G50" s="21">
        <v>1233</v>
      </c>
      <c r="H50" s="21">
        <v>1233</v>
      </c>
      <c r="I50" s="21">
        <v>0</v>
      </c>
      <c r="J50" s="21">
        <v>0</v>
      </c>
      <c r="K50" s="27">
        <v>4858</v>
      </c>
      <c r="L50" s="21">
        <f t="shared" si="3"/>
        <v>0</v>
      </c>
    </row>
    <row r="51" spans="1:12" s="23" customFormat="1" ht="11.25" x14ac:dyDescent="0.15">
      <c r="A51" s="21">
        <f t="shared" si="2"/>
        <v>49</v>
      </c>
      <c r="B51" s="21" t="s">
        <v>452</v>
      </c>
      <c r="C51" s="21" t="s">
        <v>453</v>
      </c>
      <c r="D51" s="22">
        <v>9</v>
      </c>
      <c r="E51" s="21" t="s">
        <v>1374</v>
      </c>
      <c r="F51" s="21" t="s">
        <v>6</v>
      </c>
      <c r="G51" s="21">
        <v>1231</v>
      </c>
      <c r="H51" s="21">
        <v>1231</v>
      </c>
      <c r="I51" s="21">
        <v>0</v>
      </c>
      <c r="J51" s="21">
        <v>0</v>
      </c>
      <c r="K51" s="27">
        <v>35</v>
      </c>
      <c r="L51" s="21">
        <f t="shared" si="3"/>
        <v>0</v>
      </c>
    </row>
    <row r="52" spans="1:12" s="23" customFormat="1" ht="11.25" x14ac:dyDescent="0.15">
      <c r="A52" s="21">
        <f t="shared" si="2"/>
        <v>50</v>
      </c>
      <c r="B52" s="21" t="s">
        <v>343</v>
      </c>
      <c r="C52" s="21" t="s">
        <v>344</v>
      </c>
      <c r="D52" s="22">
        <v>9</v>
      </c>
      <c r="E52" s="21" t="s">
        <v>1374</v>
      </c>
      <c r="F52" s="21" t="s">
        <v>6</v>
      </c>
      <c r="G52" s="21">
        <v>1213</v>
      </c>
      <c r="H52" s="21">
        <v>1213</v>
      </c>
      <c r="I52" s="21">
        <v>0</v>
      </c>
      <c r="J52" s="21">
        <v>0</v>
      </c>
      <c r="K52" s="27">
        <v>4856</v>
      </c>
      <c r="L52" s="21">
        <f t="shared" si="3"/>
        <v>0</v>
      </c>
    </row>
    <row r="53" spans="1:12" s="23" customFormat="1" ht="11.25" x14ac:dyDescent="0.15">
      <c r="A53" s="21">
        <f t="shared" si="2"/>
        <v>51</v>
      </c>
      <c r="B53" s="21" t="s">
        <v>27</v>
      </c>
      <c r="C53" s="21" t="s">
        <v>28</v>
      </c>
      <c r="D53" s="22">
        <v>9</v>
      </c>
      <c r="E53" s="21" t="s">
        <v>1374</v>
      </c>
      <c r="F53" s="21" t="s">
        <v>6</v>
      </c>
      <c r="G53" s="21">
        <v>1198</v>
      </c>
      <c r="H53" s="21">
        <v>1198</v>
      </c>
      <c r="I53" s="21">
        <v>0</v>
      </c>
      <c r="J53" s="21">
        <v>0</v>
      </c>
      <c r="K53" s="27">
        <v>350</v>
      </c>
      <c r="L53" s="21">
        <f t="shared" si="3"/>
        <v>0</v>
      </c>
    </row>
    <row r="54" spans="1:12" s="23" customFormat="1" ht="11.25" x14ac:dyDescent="0.15">
      <c r="A54" s="21">
        <f t="shared" si="2"/>
        <v>52</v>
      </c>
      <c r="B54" s="21" t="s">
        <v>1209</v>
      </c>
      <c r="C54" s="21" t="s">
        <v>1210</v>
      </c>
      <c r="D54" s="22">
        <v>9</v>
      </c>
      <c r="E54" s="21" t="s">
        <v>1374</v>
      </c>
      <c r="F54" s="21" t="s">
        <v>6</v>
      </c>
      <c r="G54" s="21">
        <v>1197</v>
      </c>
      <c r="H54" s="21">
        <v>1197</v>
      </c>
      <c r="I54" s="21">
        <v>0</v>
      </c>
      <c r="J54" s="21">
        <v>0</v>
      </c>
      <c r="K54" s="27">
        <v>7025</v>
      </c>
      <c r="L54" s="21">
        <f t="shared" si="3"/>
        <v>0</v>
      </c>
    </row>
    <row r="55" spans="1:12" s="23" customFormat="1" ht="11.25" x14ac:dyDescent="0.15">
      <c r="A55" s="21">
        <f t="shared" si="2"/>
        <v>53</v>
      </c>
      <c r="B55" s="21" t="s">
        <v>1051</v>
      </c>
      <c r="C55" s="21" t="s">
        <v>1052</v>
      </c>
      <c r="D55" s="22">
        <v>9</v>
      </c>
      <c r="E55" s="21" t="s">
        <v>1374</v>
      </c>
      <c r="F55" s="21" t="s">
        <v>6</v>
      </c>
      <c r="G55" s="21">
        <v>1196</v>
      </c>
      <c r="H55" s="21">
        <v>1196</v>
      </c>
      <c r="I55" s="21">
        <v>0</v>
      </c>
      <c r="J55" s="21">
        <v>0</v>
      </c>
      <c r="K55" s="27">
        <v>2981</v>
      </c>
      <c r="L55" s="21">
        <f t="shared" si="3"/>
        <v>0</v>
      </c>
    </row>
    <row r="56" spans="1:12" s="23" customFormat="1" ht="11.25" x14ac:dyDescent="0.15">
      <c r="A56" s="21">
        <f t="shared" si="2"/>
        <v>54</v>
      </c>
      <c r="B56" s="21" t="s">
        <v>755</v>
      </c>
      <c r="C56" s="21" t="s">
        <v>756</v>
      </c>
      <c r="D56" s="22">
        <v>9</v>
      </c>
      <c r="E56" s="21" t="s">
        <v>1374</v>
      </c>
      <c r="F56" s="21" t="s">
        <v>6</v>
      </c>
      <c r="G56" s="21">
        <v>1193</v>
      </c>
      <c r="H56" s="21">
        <v>1193</v>
      </c>
      <c r="I56" s="21">
        <v>0</v>
      </c>
      <c r="J56" s="21">
        <v>0</v>
      </c>
      <c r="K56" s="27">
        <v>3348</v>
      </c>
      <c r="L56" s="21">
        <f t="shared" si="3"/>
        <v>0</v>
      </c>
    </row>
    <row r="57" spans="1:12" s="23" customFormat="1" ht="11.25" x14ac:dyDescent="0.15">
      <c r="A57" s="21">
        <f t="shared" si="2"/>
        <v>55</v>
      </c>
      <c r="B57" s="21" t="s">
        <v>143</v>
      </c>
      <c r="C57" s="21" t="s">
        <v>144</v>
      </c>
      <c r="D57" s="22">
        <v>9</v>
      </c>
      <c r="E57" s="21" t="s">
        <v>1374</v>
      </c>
      <c r="F57" s="21" t="s">
        <v>6</v>
      </c>
      <c r="G57" s="21">
        <v>1192</v>
      </c>
      <c r="H57" s="21">
        <v>1192</v>
      </c>
      <c r="I57" s="21">
        <v>0</v>
      </c>
      <c r="J57" s="21">
        <v>0</v>
      </c>
      <c r="K57" s="27">
        <v>13</v>
      </c>
      <c r="L57" s="21">
        <f t="shared" si="3"/>
        <v>0</v>
      </c>
    </row>
    <row r="58" spans="1:12" s="23" customFormat="1" ht="11.25" x14ac:dyDescent="0.15">
      <c r="A58" s="21">
        <f t="shared" si="2"/>
        <v>56</v>
      </c>
      <c r="B58" s="21" t="s">
        <v>737</v>
      </c>
      <c r="C58" s="21" t="s">
        <v>738</v>
      </c>
      <c r="D58" s="22">
        <v>9</v>
      </c>
      <c r="E58" s="21" t="s">
        <v>1374</v>
      </c>
      <c r="F58" s="21" t="s">
        <v>6</v>
      </c>
      <c r="G58" s="21">
        <v>1183</v>
      </c>
      <c r="H58" s="21">
        <v>1183</v>
      </c>
      <c r="I58" s="21">
        <v>0</v>
      </c>
      <c r="J58" s="21">
        <v>0</v>
      </c>
      <c r="K58" s="27">
        <v>3526</v>
      </c>
      <c r="L58" s="21">
        <f t="shared" si="3"/>
        <v>0</v>
      </c>
    </row>
    <row r="59" spans="1:12" s="23" customFormat="1" ht="11.25" x14ac:dyDescent="0.15">
      <c r="A59" s="21">
        <f t="shared" si="2"/>
        <v>57</v>
      </c>
      <c r="B59" s="21" t="s">
        <v>1276</v>
      </c>
      <c r="C59" s="21" t="s">
        <v>1277</v>
      </c>
      <c r="D59" s="22">
        <v>9</v>
      </c>
      <c r="E59" s="21" t="s">
        <v>1374</v>
      </c>
      <c r="F59" s="21" t="s">
        <v>6</v>
      </c>
      <c r="G59" s="21">
        <v>1183</v>
      </c>
      <c r="H59" s="21">
        <v>1183</v>
      </c>
      <c r="I59" s="21">
        <v>0</v>
      </c>
      <c r="J59" s="21">
        <v>0</v>
      </c>
      <c r="K59" s="27">
        <v>1271</v>
      </c>
      <c r="L59" s="21">
        <f t="shared" si="3"/>
        <v>0</v>
      </c>
    </row>
    <row r="60" spans="1:12" s="23" customFormat="1" ht="11.25" x14ac:dyDescent="0.15">
      <c r="A60" s="21">
        <f t="shared" si="2"/>
        <v>58</v>
      </c>
      <c r="B60" s="21" t="s">
        <v>441</v>
      </c>
      <c r="C60" s="21" t="s">
        <v>442</v>
      </c>
      <c r="D60" s="22">
        <v>9</v>
      </c>
      <c r="E60" s="21" t="s">
        <v>1374</v>
      </c>
      <c r="F60" s="21" t="s">
        <v>6</v>
      </c>
      <c r="G60" s="21">
        <v>1179</v>
      </c>
      <c r="H60" s="21">
        <v>1179</v>
      </c>
      <c r="I60" s="21">
        <v>0</v>
      </c>
      <c r="J60" s="21">
        <v>0</v>
      </c>
      <c r="K60" s="27">
        <v>2919</v>
      </c>
      <c r="L60" s="21">
        <f t="shared" si="3"/>
        <v>0</v>
      </c>
    </row>
    <row r="61" spans="1:12" s="23" customFormat="1" ht="11.25" x14ac:dyDescent="0.15">
      <c r="A61" s="21">
        <f t="shared" si="2"/>
        <v>59</v>
      </c>
      <c r="B61" s="21" t="s">
        <v>922</v>
      </c>
      <c r="C61" s="21" t="s">
        <v>923</v>
      </c>
      <c r="D61" s="22">
        <v>9</v>
      </c>
      <c r="E61" s="21" t="s">
        <v>1374</v>
      </c>
      <c r="F61" s="21" t="s">
        <v>6</v>
      </c>
      <c r="G61" s="21">
        <v>1173</v>
      </c>
      <c r="H61" s="21">
        <v>1173</v>
      </c>
      <c r="I61" s="21">
        <v>0</v>
      </c>
      <c r="J61" s="21">
        <v>0</v>
      </c>
      <c r="K61" s="27">
        <v>3033</v>
      </c>
      <c r="L61" s="21">
        <f t="shared" si="3"/>
        <v>0</v>
      </c>
    </row>
    <row r="62" spans="1:12" s="23" customFormat="1" ht="11.25" x14ac:dyDescent="0.15">
      <c r="A62" s="21">
        <f t="shared" si="2"/>
        <v>60</v>
      </c>
      <c r="B62" s="21" t="s">
        <v>262</v>
      </c>
      <c r="C62" s="21" t="s">
        <v>263</v>
      </c>
      <c r="D62" s="22">
        <v>9</v>
      </c>
      <c r="E62" s="21" t="s">
        <v>1374</v>
      </c>
      <c r="F62" s="21" t="s">
        <v>6</v>
      </c>
      <c r="G62" s="21">
        <v>1166</v>
      </c>
      <c r="H62" s="21">
        <v>1306</v>
      </c>
      <c r="I62" s="21">
        <v>0</v>
      </c>
      <c r="J62" s="21">
        <v>140</v>
      </c>
      <c r="K62" s="27">
        <v>242</v>
      </c>
      <c r="L62" s="21">
        <f t="shared" si="3"/>
        <v>0</v>
      </c>
    </row>
    <row r="63" spans="1:12" s="23" customFormat="1" ht="11.25" x14ac:dyDescent="0.15">
      <c r="A63" s="21">
        <f t="shared" si="2"/>
        <v>61</v>
      </c>
      <c r="B63" s="21" t="s">
        <v>999</v>
      </c>
      <c r="C63" s="21" t="s">
        <v>1000</v>
      </c>
      <c r="D63" s="22">
        <v>9</v>
      </c>
      <c r="E63" s="21" t="s">
        <v>1374</v>
      </c>
      <c r="F63" s="21" t="s">
        <v>6</v>
      </c>
      <c r="G63" s="21">
        <v>1166</v>
      </c>
      <c r="H63" s="21">
        <v>1166</v>
      </c>
      <c r="I63" s="21">
        <v>0</v>
      </c>
      <c r="J63" s="21">
        <v>0</v>
      </c>
      <c r="K63" s="27">
        <v>50</v>
      </c>
      <c r="L63" s="21">
        <f t="shared" si="3"/>
        <v>0</v>
      </c>
    </row>
    <row r="64" spans="1:12" s="23" customFormat="1" ht="11.25" x14ac:dyDescent="0.15">
      <c r="A64" s="21">
        <f t="shared" si="2"/>
        <v>62</v>
      </c>
      <c r="B64" s="21" t="s">
        <v>719</v>
      </c>
      <c r="C64" s="21" t="s">
        <v>720</v>
      </c>
      <c r="D64" s="22">
        <v>9</v>
      </c>
      <c r="E64" s="21" t="s">
        <v>1374</v>
      </c>
      <c r="F64" s="21" t="s">
        <v>6</v>
      </c>
      <c r="G64" s="21">
        <v>1160</v>
      </c>
      <c r="H64" s="21">
        <v>1160</v>
      </c>
      <c r="I64" s="21">
        <v>0</v>
      </c>
      <c r="J64" s="21">
        <v>0</v>
      </c>
      <c r="K64" s="27">
        <v>2024</v>
      </c>
      <c r="L64" s="21">
        <f t="shared" si="3"/>
        <v>0</v>
      </c>
    </row>
    <row r="65" spans="1:12" s="23" customFormat="1" ht="11.25" x14ac:dyDescent="0.15">
      <c r="A65" s="21">
        <f t="shared" si="2"/>
        <v>63</v>
      </c>
      <c r="B65" s="21" t="s">
        <v>1020</v>
      </c>
      <c r="C65" s="21" t="s">
        <v>1021</v>
      </c>
      <c r="D65" s="22">
        <v>9</v>
      </c>
      <c r="E65" s="21" t="s">
        <v>1374</v>
      </c>
      <c r="F65" s="21" t="s">
        <v>6</v>
      </c>
      <c r="G65" s="21">
        <v>1157</v>
      </c>
      <c r="H65" s="21">
        <v>1157</v>
      </c>
      <c r="I65" s="21">
        <v>0</v>
      </c>
      <c r="J65" s="21">
        <v>0</v>
      </c>
      <c r="K65" s="27">
        <v>3773</v>
      </c>
      <c r="L65" s="21">
        <f t="shared" si="3"/>
        <v>0</v>
      </c>
    </row>
    <row r="66" spans="1:12" s="23" customFormat="1" ht="11.25" x14ac:dyDescent="0.15">
      <c r="A66" s="21">
        <f t="shared" si="2"/>
        <v>64</v>
      </c>
      <c r="B66" s="21" t="s">
        <v>336</v>
      </c>
      <c r="C66" s="21" t="s">
        <v>337</v>
      </c>
      <c r="D66" s="22">
        <v>9</v>
      </c>
      <c r="E66" s="21" t="s">
        <v>1374</v>
      </c>
      <c r="F66" s="21" t="s">
        <v>6</v>
      </c>
      <c r="G66" s="21">
        <v>1148</v>
      </c>
      <c r="H66" s="21">
        <v>1148</v>
      </c>
      <c r="I66" s="21">
        <v>0</v>
      </c>
      <c r="J66" s="21">
        <v>0</v>
      </c>
      <c r="K66" s="27">
        <v>614</v>
      </c>
      <c r="L66" s="21">
        <f t="shared" si="3"/>
        <v>0</v>
      </c>
    </row>
    <row r="67" spans="1:12" s="23" customFormat="1" ht="11.25" x14ac:dyDescent="0.15">
      <c r="A67" s="21">
        <f t="shared" ref="A67:A98" si="4">ROW()-2</f>
        <v>65</v>
      </c>
      <c r="B67" s="21" t="s">
        <v>247</v>
      </c>
      <c r="C67" s="21" t="s">
        <v>248</v>
      </c>
      <c r="D67" s="22">
        <v>9</v>
      </c>
      <c r="E67" s="21" t="s">
        <v>1374</v>
      </c>
      <c r="F67" s="21" t="s">
        <v>6</v>
      </c>
      <c r="G67" s="21">
        <v>1141</v>
      </c>
      <c r="H67" s="21">
        <v>1141</v>
      </c>
      <c r="I67" s="21">
        <v>0</v>
      </c>
      <c r="J67" s="21">
        <v>0</v>
      </c>
      <c r="K67" s="27">
        <v>2501</v>
      </c>
      <c r="L67" s="21">
        <f t="shared" ref="L67:L98" si="5">IF(K67&lt;3,1,0)</f>
        <v>0</v>
      </c>
    </row>
    <row r="68" spans="1:12" s="23" customFormat="1" ht="11.25" x14ac:dyDescent="0.15">
      <c r="A68" s="21">
        <f t="shared" si="4"/>
        <v>66</v>
      </c>
      <c r="B68" s="21" t="s">
        <v>3</v>
      </c>
      <c r="C68" s="21" t="s">
        <v>4</v>
      </c>
      <c r="D68" s="22">
        <v>9</v>
      </c>
      <c r="E68" s="21" t="s">
        <v>1374</v>
      </c>
      <c r="F68" s="21" t="s">
        <v>6</v>
      </c>
      <c r="G68" s="21">
        <v>1140</v>
      </c>
      <c r="H68" s="21">
        <v>1140</v>
      </c>
      <c r="I68" s="21">
        <v>0</v>
      </c>
      <c r="J68" s="21">
        <v>0</v>
      </c>
      <c r="K68" s="27">
        <v>16</v>
      </c>
      <c r="L68" s="21">
        <f t="shared" si="5"/>
        <v>0</v>
      </c>
    </row>
    <row r="69" spans="1:12" s="23" customFormat="1" ht="11.25" x14ac:dyDescent="0.15">
      <c r="A69" s="21">
        <f t="shared" si="4"/>
        <v>67</v>
      </c>
      <c r="B69" s="21" t="s">
        <v>972</v>
      </c>
      <c r="C69" s="21" t="s">
        <v>973</v>
      </c>
      <c r="D69" s="22">
        <v>9</v>
      </c>
      <c r="E69" s="21" t="s">
        <v>1374</v>
      </c>
      <c r="F69" s="21" t="s">
        <v>6</v>
      </c>
      <c r="G69" s="21">
        <v>1140</v>
      </c>
      <c r="H69" s="21">
        <v>1140</v>
      </c>
      <c r="I69" s="21">
        <v>0</v>
      </c>
      <c r="J69" s="21">
        <v>0</v>
      </c>
      <c r="K69" s="27">
        <v>3698</v>
      </c>
      <c r="L69" s="21">
        <f t="shared" si="5"/>
        <v>0</v>
      </c>
    </row>
    <row r="70" spans="1:12" s="23" customFormat="1" ht="11.25" x14ac:dyDescent="0.15">
      <c r="A70" s="21">
        <f t="shared" si="4"/>
        <v>68</v>
      </c>
      <c r="B70" s="21" t="s">
        <v>444</v>
      </c>
      <c r="C70" s="21" t="s">
        <v>445</v>
      </c>
      <c r="D70" s="22">
        <v>9</v>
      </c>
      <c r="E70" s="21" t="s">
        <v>1374</v>
      </c>
      <c r="F70" s="21" t="s">
        <v>6</v>
      </c>
      <c r="G70" s="21">
        <v>1124</v>
      </c>
      <c r="H70" s="21">
        <v>1124</v>
      </c>
      <c r="I70" s="21">
        <v>0</v>
      </c>
      <c r="J70" s="21">
        <v>0</v>
      </c>
      <c r="K70" s="27">
        <v>156</v>
      </c>
      <c r="L70" s="21">
        <f t="shared" si="5"/>
        <v>0</v>
      </c>
    </row>
    <row r="71" spans="1:12" s="23" customFormat="1" ht="11.25" x14ac:dyDescent="0.15">
      <c r="A71" s="21">
        <f t="shared" si="4"/>
        <v>69</v>
      </c>
      <c r="B71" s="21" t="s">
        <v>298</v>
      </c>
      <c r="C71" s="21" t="s">
        <v>299</v>
      </c>
      <c r="D71" s="22">
        <v>9</v>
      </c>
      <c r="E71" s="21" t="s">
        <v>1374</v>
      </c>
      <c r="F71" s="21" t="s">
        <v>6</v>
      </c>
      <c r="G71" s="21">
        <v>1114</v>
      </c>
      <c r="H71" s="21">
        <v>1114</v>
      </c>
      <c r="I71" s="21">
        <v>0</v>
      </c>
      <c r="J71" s="21">
        <v>0</v>
      </c>
      <c r="K71" s="27">
        <v>2216</v>
      </c>
      <c r="L71" s="21">
        <f t="shared" si="5"/>
        <v>0</v>
      </c>
    </row>
    <row r="72" spans="1:12" s="23" customFormat="1" ht="11.25" x14ac:dyDescent="0.15">
      <c r="A72" s="21">
        <f t="shared" si="4"/>
        <v>70</v>
      </c>
      <c r="B72" s="21" t="s">
        <v>1031</v>
      </c>
      <c r="C72" s="21" t="s">
        <v>1032</v>
      </c>
      <c r="D72" s="22">
        <v>9</v>
      </c>
      <c r="E72" s="21" t="s">
        <v>1374</v>
      </c>
      <c r="F72" s="21" t="s">
        <v>6</v>
      </c>
      <c r="G72" s="21">
        <v>1109</v>
      </c>
      <c r="H72" s="21">
        <v>1109</v>
      </c>
      <c r="I72" s="21">
        <v>0</v>
      </c>
      <c r="J72" s="21">
        <v>0</v>
      </c>
      <c r="K72" s="27">
        <v>765</v>
      </c>
      <c r="L72" s="21">
        <f t="shared" si="5"/>
        <v>0</v>
      </c>
    </row>
    <row r="73" spans="1:12" s="23" customFormat="1" ht="11.25" x14ac:dyDescent="0.15">
      <c r="A73" s="21">
        <f t="shared" si="4"/>
        <v>71</v>
      </c>
      <c r="B73" s="21" t="s">
        <v>825</v>
      </c>
      <c r="C73" s="21" t="s">
        <v>826</v>
      </c>
      <c r="D73" s="22">
        <v>9</v>
      </c>
      <c r="E73" s="21" t="s">
        <v>1374</v>
      </c>
      <c r="F73" s="21" t="s">
        <v>6</v>
      </c>
      <c r="G73" s="21">
        <v>1104</v>
      </c>
      <c r="H73" s="21">
        <v>1104</v>
      </c>
      <c r="I73" s="21">
        <v>0</v>
      </c>
      <c r="J73" s="21">
        <v>0</v>
      </c>
      <c r="K73" s="27">
        <v>199</v>
      </c>
      <c r="L73" s="21">
        <f t="shared" si="5"/>
        <v>0</v>
      </c>
    </row>
    <row r="74" spans="1:12" s="23" customFormat="1" ht="11.25" x14ac:dyDescent="0.15">
      <c r="A74" s="21">
        <f t="shared" si="4"/>
        <v>72</v>
      </c>
      <c r="B74" s="21" t="s">
        <v>530</v>
      </c>
      <c r="C74" s="21" t="s">
        <v>531</v>
      </c>
      <c r="D74" s="22">
        <v>9</v>
      </c>
      <c r="E74" s="21" t="s">
        <v>1374</v>
      </c>
      <c r="F74" s="21" t="s">
        <v>6</v>
      </c>
      <c r="G74" s="21">
        <v>1101</v>
      </c>
      <c r="H74" s="21">
        <v>1101</v>
      </c>
      <c r="I74" s="21">
        <v>0</v>
      </c>
      <c r="J74" s="21">
        <v>0</v>
      </c>
      <c r="K74" s="27">
        <v>82</v>
      </c>
      <c r="L74" s="21">
        <f t="shared" si="5"/>
        <v>0</v>
      </c>
    </row>
    <row r="75" spans="1:12" s="23" customFormat="1" ht="11.25" x14ac:dyDescent="0.15">
      <c r="A75" s="21">
        <f t="shared" si="4"/>
        <v>73</v>
      </c>
      <c r="B75" s="21" t="s">
        <v>449</v>
      </c>
      <c r="C75" s="21" t="s">
        <v>450</v>
      </c>
      <c r="D75" s="22">
        <v>9</v>
      </c>
      <c r="E75" s="21" t="s">
        <v>1374</v>
      </c>
      <c r="F75" s="21" t="s">
        <v>6</v>
      </c>
      <c r="G75" s="21">
        <v>1093</v>
      </c>
      <c r="H75" s="21">
        <v>1093</v>
      </c>
      <c r="I75" s="21">
        <v>0</v>
      </c>
      <c r="J75" s="21">
        <v>0</v>
      </c>
      <c r="K75" s="27">
        <v>1063</v>
      </c>
      <c r="L75" s="21">
        <f t="shared" si="5"/>
        <v>0</v>
      </c>
    </row>
    <row r="76" spans="1:12" s="23" customFormat="1" ht="11.25" x14ac:dyDescent="0.15">
      <c r="A76" s="21">
        <f t="shared" si="4"/>
        <v>74</v>
      </c>
      <c r="B76" s="21" t="s">
        <v>883</v>
      </c>
      <c r="C76" s="21" t="s">
        <v>884</v>
      </c>
      <c r="D76" s="22">
        <v>9</v>
      </c>
      <c r="E76" s="21" t="s">
        <v>1374</v>
      </c>
      <c r="F76" s="21" t="s">
        <v>6</v>
      </c>
      <c r="G76" s="21">
        <v>1087</v>
      </c>
      <c r="H76" s="21">
        <v>1087</v>
      </c>
      <c r="I76" s="21">
        <v>0</v>
      </c>
      <c r="J76" s="21">
        <v>0</v>
      </c>
      <c r="K76" s="27">
        <v>807</v>
      </c>
      <c r="L76" s="21">
        <f t="shared" si="5"/>
        <v>0</v>
      </c>
    </row>
    <row r="77" spans="1:12" s="23" customFormat="1" ht="11.25" x14ac:dyDescent="0.15">
      <c r="A77" s="21">
        <f t="shared" si="4"/>
        <v>75</v>
      </c>
      <c r="B77" s="21" t="s">
        <v>295</v>
      </c>
      <c r="C77" s="21" t="s">
        <v>296</v>
      </c>
      <c r="D77" s="22">
        <v>9</v>
      </c>
      <c r="E77" s="21" t="s">
        <v>1374</v>
      </c>
      <c r="F77" s="21" t="s">
        <v>6</v>
      </c>
      <c r="G77" s="21">
        <v>1079</v>
      </c>
      <c r="H77" s="21">
        <v>1079</v>
      </c>
      <c r="I77" s="21">
        <v>0</v>
      </c>
      <c r="J77" s="21">
        <v>0</v>
      </c>
      <c r="K77" s="27">
        <v>4</v>
      </c>
      <c r="L77" s="21">
        <f t="shared" si="5"/>
        <v>0</v>
      </c>
    </row>
    <row r="78" spans="1:12" s="23" customFormat="1" ht="11.25" x14ac:dyDescent="0.15">
      <c r="A78" s="21">
        <f t="shared" si="4"/>
        <v>76</v>
      </c>
      <c r="B78" s="21" t="s">
        <v>1179</v>
      </c>
      <c r="C78" s="21" t="s">
        <v>1180</v>
      </c>
      <c r="D78" s="22">
        <v>9</v>
      </c>
      <c r="E78" s="21" t="s">
        <v>1374</v>
      </c>
      <c r="F78" s="21" t="s">
        <v>6</v>
      </c>
      <c r="G78" s="21">
        <v>1073</v>
      </c>
      <c r="H78" s="21">
        <v>1073</v>
      </c>
      <c r="I78" s="21">
        <v>0</v>
      </c>
      <c r="J78" s="21">
        <v>0</v>
      </c>
      <c r="K78" s="27">
        <v>629</v>
      </c>
      <c r="L78" s="21">
        <f t="shared" si="5"/>
        <v>0</v>
      </c>
    </row>
    <row r="79" spans="1:12" s="23" customFormat="1" ht="11.25" x14ac:dyDescent="0.15">
      <c r="A79" s="21">
        <f t="shared" si="4"/>
        <v>77</v>
      </c>
      <c r="B79" s="21" t="s">
        <v>438</v>
      </c>
      <c r="C79" s="21" t="s">
        <v>439</v>
      </c>
      <c r="D79" s="22">
        <v>9</v>
      </c>
      <c r="E79" s="21" t="s">
        <v>1374</v>
      </c>
      <c r="F79" s="21" t="s">
        <v>6</v>
      </c>
      <c r="G79" s="21">
        <v>1070</v>
      </c>
      <c r="H79" s="21">
        <v>1070</v>
      </c>
      <c r="I79" s="21">
        <v>0</v>
      </c>
      <c r="J79" s="21">
        <v>0</v>
      </c>
      <c r="K79" s="27">
        <v>74</v>
      </c>
      <c r="L79" s="21">
        <f t="shared" si="5"/>
        <v>0</v>
      </c>
    </row>
    <row r="80" spans="1:12" s="23" customFormat="1" ht="11.25" x14ac:dyDescent="0.15">
      <c r="A80" s="21">
        <f t="shared" si="4"/>
        <v>78</v>
      </c>
      <c r="B80" s="21" t="s">
        <v>865</v>
      </c>
      <c r="C80" s="21" t="s">
        <v>866</v>
      </c>
      <c r="D80" s="22">
        <v>9</v>
      </c>
      <c r="E80" s="21" t="s">
        <v>1374</v>
      </c>
      <c r="F80" s="21" t="s">
        <v>6</v>
      </c>
      <c r="G80" s="21">
        <v>1061</v>
      </c>
      <c r="H80" s="21">
        <v>1061</v>
      </c>
      <c r="I80" s="21">
        <v>0</v>
      </c>
      <c r="J80" s="21">
        <v>0</v>
      </c>
      <c r="K80" s="27">
        <v>1169</v>
      </c>
      <c r="L80" s="21">
        <f t="shared" si="5"/>
        <v>0</v>
      </c>
    </row>
    <row r="81" spans="1:12" s="23" customFormat="1" ht="11.25" x14ac:dyDescent="0.15">
      <c r="A81" s="21">
        <f t="shared" si="4"/>
        <v>79</v>
      </c>
      <c r="B81" s="21" t="s">
        <v>1112</v>
      </c>
      <c r="C81" s="21" t="s">
        <v>1113</v>
      </c>
      <c r="D81" s="22">
        <v>9</v>
      </c>
      <c r="E81" s="21" t="s">
        <v>1374</v>
      </c>
      <c r="F81" s="21" t="s">
        <v>6</v>
      </c>
      <c r="G81" s="21">
        <v>1059</v>
      </c>
      <c r="H81" s="21">
        <v>1059</v>
      </c>
      <c r="I81" s="21">
        <v>0</v>
      </c>
      <c r="J81" s="21">
        <v>0</v>
      </c>
      <c r="K81" s="27">
        <v>894</v>
      </c>
      <c r="L81" s="21">
        <f t="shared" si="5"/>
        <v>0</v>
      </c>
    </row>
    <row r="82" spans="1:12" s="23" customFormat="1" ht="11.25" x14ac:dyDescent="0.15">
      <c r="A82" s="21">
        <f t="shared" si="4"/>
        <v>80</v>
      </c>
      <c r="B82" s="21" t="s">
        <v>268</v>
      </c>
      <c r="C82" s="21" t="s">
        <v>269</v>
      </c>
      <c r="D82" s="22">
        <v>9</v>
      </c>
      <c r="E82" s="21" t="s">
        <v>1374</v>
      </c>
      <c r="F82" s="21" t="s">
        <v>6</v>
      </c>
      <c r="G82" s="21">
        <v>1054</v>
      </c>
      <c r="H82" s="21">
        <v>1054</v>
      </c>
      <c r="I82" s="21">
        <v>0</v>
      </c>
      <c r="J82" s="21">
        <v>0</v>
      </c>
      <c r="K82" s="27">
        <v>39</v>
      </c>
      <c r="L82" s="21">
        <f t="shared" si="5"/>
        <v>0</v>
      </c>
    </row>
    <row r="83" spans="1:12" s="23" customFormat="1" ht="11.25" x14ac:dyDescent="0.15">
      <c r="A83" s="21">
        <f t="shared" si="4"/>
        <v>81</v>
      </c>
      <c r="B83" s="21" t="s">
        <v>1082</v>
      </c>
      <c r="C83" s="21" t="s">
        <v>1083</v>
      </c>
      <c r="D83" s="22">
        <v>9</v>
      </c>
      <c r="E83" s="21" t="s">
        <v>1374</v>
      </c>
      <c r="F83" s="21" t="s">
        <v>6</v>
      </c>
      <c r="G83" s="21">
        <v>1051</v>
      </c>
      <c r="H83" s="21">
        <v>1051</v>
      </c>
      <c r="I83" s="21">
        <v>0</v>
      </c>
      <c r="J83" s="21">
        <v>0</v>
      </c>
      <c r="K83" s="27">
        <v>1224</v>
      </c>
      <c r="L83" s="21">
        <f t="shared" si="5"/>
        <v>0</v>
      </c>
    </row>
    <row r="84" spans="1:12" s="23" customFormat="1" ht="11.25" x14ac:dyDescent="0.15">
      <c r="A84" s="21">
        <f t="shared" si="4"/>
        <v>82</v>
      </c>
      <c r="B84" s="21" t="s">
        <v>1028</v>
      </c>
      <c r="C84" s="21" t="s">
        <v>1029</v>
      </c>
      <c r="D84" s="22">
        <v>9</v>
      </c>
      <c r="E84" s="21" t="s">
        <v>1374</v>
      </c>
      <c r="F84" s="21" t="s">
        <v>6</v>
      </c>
      <c r="G84" s="21">
        <v>1046</v>
      </c>
      <c r="H84" s="21">
        <v>1046</v>
      </c>
      <c r="I84" s="21">
        <v>0</v>
      </c>
      <c r="J84" s="21">
        <v>0</v>
      </c>
      <c r="K84" s="27">
        <v>590</v>
      </c>
      <c r="L84" s="21">
        <f t="shared" si="5"/>
        <v>0</v>
      </c>
    </row>
    <row r="85" spans="1:12" s="23" customFormat="1" ht="11.25" x14ac:dyDescent="0.15">
      <c r="A85" s="21">
        <f t="shared" si="4"/>
        <v>83</v>
      </c>
      <c r="B85" s="21" t="s">
        <v>117</v>
      </c>
      <c r="C85" s="21" t="s">
        <v>118</v>
      </c>
      <c r="D85" s="22">
        <v>9</v>
      </c>
      <c r="E85" s="21" t="s">
        <v>1374</v>
      </c>
      <c r="F85" s="21" t="s">
        <v>6</v>
      </c>
      <c r="G85" s="21">
        <v>1045</v>
      </c>
      <c r="H85" s="21">
        <v>1045</v>
      </c>
      <c r="I85" s="21">
        <v>0</v>
      </c>
      <c r="J85" s="21">
        <v>0</v>
      </c>
      <c r="K85" s="27">
        <v>79</v>
      </c>
      <c r="L85" s="21">
        <f t="shared" si="5"/>
        <v>0</v>
      </c>
    </row>
    <row r="86" spans="1:12" s="23" customFormat="1" ht="11.25" x14ac:dyDescent="0.15">
      <c r="A86" s="21">
        <f t="shared" si="4"/>
        <v>84</v>
      </c>
      <c r="B86" s="21" t="s">
        <v>1149</v>
      </c>
      <c r="C86" s="21" t="s">
        <v>1150</v>
      </c>
      <c r="D86" s="22">
        <v>9</v>
      </c>
      <c r="E86" s="21" t="s">
        <v>1374</v>
      </c>
      <c r="F86" s="21" t="s">
        <v>6</v>
      </c>
      <c r="G86" s="21">
        <v>1036</v>
      </c>
      <c r="H86" s="21">
        <v>1036</v>
      </c>
      <c r="I86" s="21">
        <v>0</v>
      </c>
      <c r="J86" s="21">
        <v>0</v>
      </c>
      <c r="K86" s="27">
        <v>1049</v>
      </c>
      <c r="L86" s="21">
        <f t="shared" si="5"/>
        <v>0</v>
      </c>
    </row>
    <row r="87" spans="1:12" s="23" customFormat="1" ht="11.25" x14ac:dyDescent="0.15">
      <c r="A87" s="21">
        <f t="shared" si="4"/>
        <v>85</v>
      </c>
      <c r="B87" s="21" t="s">
        <v>794</v>
      </c>
      <c r="C87" s="21" t="s">
        <v>795</v>
      </c>
      <c r="D87" s="22">
        <v>9</v>
      </c>
      <c r="E87" s="21" t="s">
        <v>1374</v>
      </c>
      <c r="F87" s="21" t="s">
        <v>6</v>
      </c>
      <c r="G87" s="21">
        <v>1022</v>
      </c>
      <c r="H87" s="21">
        <v>1022</v>
      </c>
      <c r="I87" s="21">
        <v>0</v>
      </c>
      <c r="J87" s="21">
        <v>0</v>
      </c>
      <c r="K87" s="27">
        <v>1027</v>
      </c>
      <c r="L87" s="21">
        <f t="shared" si="5"/>
        <v>0</v>
      </c>
    </row>
    <row r="88" spans="1:12" s="23" customFormat="1" ht="11.25" x14ac:dyDescent="0.15">
      <c r="A88" s="21">
        <f t="shared" si="4"/>
        <v>86</v>
      </c>
      <c r="B88" s="21" t="s">
        <v>1109</v>
      </c>
      <c r="C88" s="21" t="s">
        <v>1110</v>
      </c>
      <c r="D88" s="22">
        <v>9</v>
      </c>
      <c r="E88" s="21" t="s">
        <v>1374</v>
      </c>
      <c r="F88" s="21" t="s">
        <v>6</v>
      </c>
      <c r="G88" s="21">
        <v>1021</v>
      </c>
      <c r="H88" s="21">
        <v>1021</v>
      </c>
      <c r="I88" s="21">
        <v>0</v>
      </c>
      <c r="J88" s="21">
        <v>0</v>
      </c>
      <c r="K88" s="27">
        <v>348</v>
      </c>
      <c r="L88" s="21">
        <f t="shared" si="5"/>
        <v>0</v>
      </c>
    </row>
    <row r="89" spans="1:12" s="23" customFormat="1" ht="11.25" x14ac:dyDescent="0.15">
      <c r="A89" s="21">
        <f t="shared" si="4"/>
        <v>87</v>
      </c>
      <c r="B89" s="21" t="s">
        <v>1066</v>
      </c>
      <c r="C89" s="21" t="s">
        <v>1067</v>
      </c>
      <c r="D89" s="22">
        <v>9</v>
      </c>
      <c r="E89" s="21" t="s">
        <v>1374</v>
      </c>
      <c r="F89" s="21" t="s">
        <v>6</v>
      </c>
      <c r="G89" s="21">
        <v>1020</v>
      </c>
      <c r="H89" s="21">
        <v>1020</v>
      </c>
      <c r="I89" s="21">
        <v>0</v>
      </c>
      <c r="J89" s="21">
        <v>0</v>
      </c>
      <c r="K89" s="27">
        <v>949</v>
      </c>
      <c r="L89" s="21">
        <f t="shared" si="5"/>
        <v>0</v>
      </c>
    </row>
    <row r="90" spans="1:12" s="23" customFormat="1" ht="11.25" x14ac:dyDescent="0.15">
      <c r="A90" s="21">
        <f t="shared" si="4"/>
        <v>88</v>
      </c>
      <c r="B90" s="21" t="s">
        <v>950</v>
      </c>
      <c r="C90" s="21" t="s">
        <v>951</v>
      </c>
      <c r="D90" s="22">
        <v>9</v>
      </c>
      <c r="E90" s="21" t="s">
        <v>1374</v>
      </c>
      <c r="F90" s="21" t="s">
        <v>6</v>
      </c>
      <c r="G90" s="21">
        <v>1006</v>
      </c>
      <c r="H90" s="21">
        <v>1006</v>
      </c>
      <c r="I90" s="21">
        <v>0</v>
      </c>
      <c r="J90" s="21">
        <v>0</v>
      </c>
      <c r="K90" s="27">
        <v>1153</v>
      </c>
      <c r="L90" s="21">
        <f t="shared" si="5"/>
        <v>0</v>
      </c>
    </row>
    <row r="91" spans="1:12" s="23" customFormat="1" ht="11.25" x14ac:dyDescent="0.15">
      <c r="A91" s="21">
        <f t="shared" si="4"/>
        <v>89</v>
      </c>
      <c r="B91" s="21" t="s">
        <v>1253</v>
      </c>
      <c r="C91" s="21" t="s">
        <v>1254</v>
      </c>
      <c r="D91" s="22">
        <v>9</v>
      </c>
      <c r="E91" s="21" t="s">
        <v>1374</v>
      </c>
      <c r="F91" s="21" t="s">
        <v>6</v>
      </c>
      <c r="G91" s="21">
        <v>1002</v>
      </c>
      <c r="H91" s="21">
        <v>1002</v>
      </c>
      <c r="I91" s="21">
        <v>0</v>
      </c>
      <c r="J91" s="21">
        <v>0</v>
      </c>
      <c r="K91" s="27">
        <v>1122</v>
      </c>
      <c r="L91" s="21">
        <f t="shared" si="5"/>
        <v>0</v>
      </c>
    </row>
    <row r="92" spans="1:12" s="23" customFormat="1" ht="11.25" x14ac:dyDescent="0.15">
      <c r="A92" s="21">
        <f t="shared" si="4"/>
        <v>90</v>
      </c>
      <c r="B92" s="21" t="s">
        <v>1195</v>
      </c>
      <c r="C92" s="21" t="s">
        <v>1196</v>
      </c>
      <c r="D92" s="22">
        <v>9</v>
      </c>
      <c r="E92" s="21" t="s">
        <v>1374</v>
      </c>
      <c r="F92" s="21" t="s">
        <v>6</v>
      </c>
      <c r="G92" s="21">
        <v>987</v>
      </c>
      <c r="H92" s="21">
        <v>987</v>
      </c>
      <c r="I92" s="21">
        <v>0</v>
      </c>
      <c r="J92" s="21">
        <v>0</v>
      </c>
      <c r="K92" s="27">
        <v>535</v>
      </c>
      <c r="L92" s="21">
        <f t="shared" si="5"/>
        <v>0</v>
      </c>
    </row>
    <row r="93" spans="1:12" s="23" customFormat="1" ht="11.25" x14ac:dyDescent="0.15">
      <c r="A93" s="21">
        <f t="shared" si="4"/>
        <v>91</v>
      </c>
      <c r="B93" s="21" t="s">
        <v>873</v>
      </c>
      <c r="C93" s="21" t="s">
        <v>874</v>
      </c>
      <c r="D93" s="22">
        <v>9</v>
      </c>
      <c r="E93" s="21" t="s">
        <v>1374</v>
      </c>
      <c r="F93" s="21" t="s">
        <v>6</v>
      </c>
      <c r="G93" s="21">
        <v>978</v>
      </c>
      <c r="H93" s="21">
        <v>978</v>
      </c>
      <c r="I93" s="21">
        <v>0</v>
      </c>
      <c r="J93" s="21">
        <v>0</v>
      </c>
      <c r="K93" s="27">
        <v>5</v>
      </c>
      <c r="L93" s="21">
        <f t="shared" si="5"/>
        <v>0</v>
      </c>
    </row>
    <row r="94" spans="1:12" s="23" customFormat="1" ht="11.25" x14ac:dyDescent="0.15">
      <c r="A94" s="21">
        <f t="shared" si="4"/>
        <v>92</v>
      </c>
      <c r="B94" s="21" t="s">
        <v>1159</v>
      </c>
      <c r="C94" s="21" t="s">
        <v>1160</v>
      </c>
      <c r="D94" s="22">
        <v>9</v>
      </c>
      <c r="E94" s="21" t="s">
        <v>1374</v>
      </c>
      <c r="F94" s="21" t="s">
        <v>6</v>
      </c>
      <c r="G94" s="21">
        <v>962</v>
      </c>
      <c r="H94" s="21">
        <v>962</v>
      </c>
      <c r="I94" s="21">
        <v>0</v>
      </c>
      <c r="J94" s="21">
        <v>0</v>
      </c>
      <c r="K94" s="27">
        <v>583</v>
      </c>
      <c r="L94" s="21">
        <f t="shared" si="5"/>
        <v>0</v>
      </c>
    </row>
    <row r="95" spans="1:12" s="23" customFormat="1" ht="11.25" x14ac:dyDescent="0.15">
      <c r="A95" s="21">
        <f t="shared" si="4"/>
        <v>93</v>
      </c>
      <c r="B95" s="21" t="s">
        <v>654</v>
      </c>
      <c r="C95" s="21" t="s">
        <v>655</v>
      </c>
      <c r="D95" s="22">
        <v>9</v>
      </c>
      <c r="E95" s="21" t="s">
        <v>1374</v>
      </c>
      <c r="F95" s="21" t="s">
        <v>6</v>
      </c>
      <c r="G95" s="21">
        <v>946</v>
      </c>
      <c r="H95" s="21">
        <v>946</v>
      </c>
      <c r="I95" s="21">
        <v>0</v>
      </c>
      <c r="J95" s="21">
        <v>0</v>
      </c>
      <c r="K95" s="27">
        <v>372</v>
      </c>
      <c r="L95" s="21">
        <f t="shared" si="5"/>
        <v>0</v>
      </c>
    </row>
    <row r="96" spans="1:12" s="23" customFormat="1" ht="11.25" x14ac:dyDescent="0.15">
      <c r="A96" s="21">
        <f t="shared" si="4"/>
        <v>94</v>
      </c>
      <c r="B96" s="21" t="s">
        <v>99</v>
      </c>
      <c r="C96" s="21" t="s">
        <v>100</v>
      </c>
      <c r="D96" s="22">
        <v>9</v>
      </c>
      <c r="E96" s="21" t="s">
        <v>1374</v>
      </c>
      <c r="F96" s="21" t="s">
        <v>6</v>
      </c>
      <c r="G96" s="21">
        <v>943</v>
      </c>
      <c r="H96" s="21">
        <v>943</v>
      </c>
      <c r="I96" s="21">
        <v>0</v>
      </c>
      <c r="J96" s="21">
        <v>0</v>
      </c>
      <c r="K96" s="27">
        <v>144</v>
      </c>
      <c r="L96" s="21">
        <f t="shared" si="5"/>
        <v>0</v>
      </c>
    </row>
    <row r="97" spans="1:12" s="23" customFormat="1" ht="11.25" x14ac:dyDescent="0.15">
      <c r="A97" s="21">
        <f t="shared" si="4"/>
        <v>95</v>
      </c>
      <c r="B97" s="21" t="s">
        <v>1146</v>
      </c>
      <c r="C97" s="21" t="s">
        <v>1147</v>
      </c>
      <c r="D97" s="22">
        <v>9</v>
      </c>
      <c r="E97" s="21" t="s">
        <v>1374</v>
      </c>
      <c r="F97" s="21" t="s">
        <v>6</v>
      </c>
      <c r="G97" s="21">
        <v>942</v>
      </c>
      <c r="H97" s="21">
        <v>942</v>
      </c>
      <c r="I97" s="21">
        <v>0</v>
      </c>
      <c r="J97" s="21">
        <v>0</v>
      </c>
      <c r="K97" s="27">
        <v>12</v>
      </c>
      <c r="L97" s="21">
        <f t="shared" si="5"/>
        <v>0</v>
      </c>
    </row>
    <row r="98" spans="1:12" s="23" customFormat="1" ht="11.25" x14ac:dyDescent="0.15">
      <c r="A98" s="21">
        <f t="shared" si="4"/>
        <v>96</v>
      </c>
      <c r="B98" s="21" t="s">
        <v>1077</v>
      </c>
      <c r="C98" s="21" t="s">
        <v>1078</v>
      </c>
      <c r="D98" s="22">
        <v>9</v>
      </c>
      <c r="E98" s="21" t="s">
        <v>1374</v>
      </c>
      <c r="F98" s="21" t="s">
        <v>6</v>
      </c>
      <c r="G98" s="21">
        <v>937</v>
      </c>
      <c r="H98" s="21">
        <v>937</v>
      </c>
      <c r="I98" s="21">
        <v>0</v>
      </c>
      <c r="J98" s="21">
        <v>0</v>
      </c>
      <c r="K98" s="27">
        <v>1094</v>
      </c>
      <c r="L98" s="21">
        <f t="shared" si="5"/>
        <v>0</v>
      </c>
    </row>
    <row r="99" spans="1:12" s="23" customFormat="1" ht="11.25" x14ac:dyDescent="0.15">
      <c r="A99" s="21">
        <f t="shared" ref="A99:A133" si="6">ROW()-2</f>
        <v>97</v>
      </c>
      <c r="B99" s="21" t="s">
        <v>289</v>
      </c>
      <c r="C99" s="21" t="s">
        <v>290</v>
      </c>
      <c r="D99" s="22">
        <v>9</v>
      </c>
      <c r="E99" s="21" t="s">
        <v>1374</v>
      </c>
      <c r="F99" s="21" t="s">
        <v>6</v>
      </c>
      <c r="G99" s="21">
        <v>922</v>
      </c>
      <c r="H99" s="21">
        <v>922</v>
      </c>
      <c r="I99" s="21">
        <v>0</v>
      </c>
      <c r="J99" s="21">
        <v>0</v>
      </c>
      <c r="K99" s="27">
        <v>7</v>
      </c>
      <c r="L99" s="21">
        <f t="shared" ref="L99:L129" si="7">IF(K99&lt;3,1,0)</f>
        <v>0</v>
      </c>
    </row>
    <row r="100" spans="1:12" s="23" customFormat="1" ht="11.25" x14ac:dyDescent="0.15">
      <c r="A100" s="21">
        <f t="shared" si="6"/>
        <v>98</v>
      </c>
      <c r="B100" s="21" t="s">
        <v>752</v>
      </c>
      <c r="C100" s="21" t="s">
        <v>753</v>
      </c>
      <c r="D100" s="22">
        <v>9</v>
      </c>
      <c r="E100" s="21" t="s">
        <v>1374</v>
      </c>
      <c r="F100" s="21" t="s">
        <v>6</v>
      </c>
      <c r="G100" s="21">
        <v>920</v>
      </c>
      <c r="H100" s="21">
        <v>920</v>
      </c>
      <c r="I100" s="21">
        <v>0</v>
      </c>
      <c r="J100" s="21">
        <v>0</v>
      </c>
      <c r="K100" s="27">
        <v>126</v>
      </c>
      <c r="L100" s="21">
        <f t="shared" si="7"/>
        <v>0</v>
      </c>
    </row>
    <row r="101" spans="1:12" s="23" customFormat="1" ht="11.25" x14ac:dyDescent="0.15">
      <c r="A101" s="21">
        <f t="shared" si="6"/>
        <v>99</v>
      </c>
      <c r="B101" s="21" t="s">
        <v>2921</v>
      </c>
      <c r="C101" s="21" t="s">
        <v>761</v>
      </c>
      <c r="D101" s="22">
        <v>9</v>
      </c>
      <c r="E101" s="21" t="s">
        <v>1374</v>
      </c>
      <c r="F101" s="21" t="s">
        <v>6</v>
      </c>
      <c r="G101" s="21">
        <v>918</v>
      </c>
      <c r="H101" s="21">
        <v>918</v>
      </c>
      <c r="I101" s="21">
        <v>0</v>
      </c>
      <c r="J101" s="21">
        <v>0</v>
      </c>
      <c r="K101" s="27">
        <v>68</v>
      </c>
      <c r="L101" s="21">
        <f t="shared" si="7"/>
        <v>0</v>
      </c>
    </row>
    <row r="102" spans="1:12" s="23" customFormat="1" ht="11.25" x14ac:dyDescent="0.15">
      <c r="A102" s="33">
        <f t="shared" si="6"/>
        <v>100</v>
      </c>
      <c r="B102" s="33" t="s">
        <v>2876</v>
      </c>
      <c r="C102" s="33" t="s">
        <v>2885</v>
      </c>
      <c r="D102" s="33">
        <v>9</v>
      </c>
      <c r="E102" s="33" t="s">
        <v>2886</v>
      </c>
      <c r="F102" s="35" t="s">
        <v>2887</v>
      </c>
      <c r="G102" s="33">
        <v>894</v>
      </c>
      <c r="H102" s="33">
        <v>894</v>
      </c>
      <c r="I102" s="33">
        <v>0</v>
      </c>
      <c r="J102" s="33">
        <v>0</v>
      </c>
      <c r="K102" s="33">
        <v>132</v>
      </c>
      <c r="L102" s="21">
        <f t="shared" si="7"/>
        <v>0</v>
      </c>
    </row>
    <row r="103" spans="1:12" s="23" customFormat="1" ht="11.25" x14ac:dyDescent="0.15">
      <c r="A103" s="21">
        <f t="shared" si="6"/>
        <v>101</v>
      </c>
      <c r="B103" s="21" t="s">
        <v>878</v>
      </c>
      <c r="C103" s="21" t="s">
        <v>879</v>
      </c>
      <c r="D103" s="22">
        <v>9</v>
      </c>
      <c r="E103" s="21" t="s">
        <v>1374</v>
      </c>
      <c r="F103" s="21" t="s">
        <v>7</v>
      </c>
      <c r="G103" s="21">
        <v>847</v>
      </c>
      <c r="H103" s="21">
        <v>847</v>
      </c>
      <c r="I103" s="21">
        <v>0</v>
      </c>
      <c r="J103" s="21">
        <v>0</v>
      </c>
      <c r="K103" s="27">
        <v>110</v>
      </c>
      <c r="L103" s="21">
        <f t="shared" si="7"/>
        <v>0</v>
      </c>
    </row>
    <row r="104" spans="1:12" s="23" customFormat="1" ht="11.25" x14ac:dyDescent="0.15">
      <c r="A104" s="21">
        <f t="shared" si="6"/>
        <v>102</v>
      </c>
      <c r="B104" s="21" t="s">
        <v>2917</v>
      </c>
      <c r="C104" s="21" t="s">
        <v>470</v>
      </c>
      <c r="D104" s="22">
        <v>9</v>
      </c>
      <c r="E104" s="21" t="s">
        <v>1374</v>
      </c>
      <c r="F104" s="21" t="s">
        <v>7</v>
      </c>
      <c r="G104" s="21">
        <v>792</v>
      </c>
      <c r="H104" s="21">
        <v>792</v>
      </c>
      <c r="I104" s="21">
        <v>0</v>
      </c>
      <c r="J104" s="21">
        <v>0</v>
      </c>
      <c r="K104" s="27">
        <v>320</v>
      </c>
      <c r="L104" s="21">
        <f t="shared" si="7"/>
        <v>0</v>
      </c>
    </row>
    <row r="105" spans="1:12" s="23" customFormat="1" ht="11.25" x14ac:dyDescent="0.15">
      <c r="A105" s="21">
        <f t="shared" si="6"/>
        <v>103</v>
      </c>
      <c r="B105" s="21" t="s">
        <v>941</v>
      </c>
      <c r="C105" s="21" t="s">
        <v>942</v>
      </c>
      <c r="D105" s="22">
        <v>9</v>
      </c>
      <c r="E105" s="21" t="s">
        <v>1374</v>
      </c>
      <c r="F105" s="21" t="s">
        <v>8</v>
      </c>
      <c r="G105" s="21">
        <v>1279</v>
      </c>
      <c r="H105" s="21">
        <v>1279</v>
      </c>
      <c r="I105" s="21">
        <v>0</v>
      </c>
      <c r="J105" s="21">
        <v>0</v>
      </c>
      <c r="K105" s="27">
        <v>0</v>
      </c>
      <c r="L105" s="21">
        <f t="shared" si="7"/>
        <v>1</v>
      </c>
    </row>
    <row r="106" spans="1:12" s="23" customFormat="1" ht="11.25" x14ac:dyDescent="0.15">
      <c r="A106" s="21">
        <f t="shared" si="6"/>
        <v>104</v>
      </c>
      <c r="B106" s="21" t="s">
        <v>123</v>
      </c>
      <c r="C106" s="21" t="s">
        <v>124</v>
      </c>
      <c r="D106" s="22">
        <v>9</v>
      </c>
      <c r="E106" s="21" t="s">
        <v>1374</v>
      </c>
      <c r="F106" s="21" t="s">
        <v>8</v>
      </c>
      <c r="G106" s="21">
        <v>1223</v>
      </c>
      <c r="H106" s="21">
        <v>1223</v>
      </c>
      <c r="I106" s="21">
        <v>0</v>
      </c>
      <c r="J106" s="21">
        <v>0</v>
      </c>
      <c r="K106" s="27">
        <v>0</v>
      </c>
      <c r="L106" s="21">
        <f t="shared" si="7"/>
        <v>1</v>
      </c>
    </row>
    <row r="107" spans="1:12" s="23" customFormat="1" ht="11.25" x14ac:dyDescent="0.15">
      <c r="A107" s="21">
        <f t="shared" si="6"/>
        <v>105</v>
      </c>
      <c r="B107" s="21" t="s">
        <v>415</v>
      </c>
      <c r="C107" s="21" t="s">
        <v>416</v>
      </c>
      <c r="D107" s="22">
        <v>9</v>
      </c>
      <c r="E107" s="21" t="s">
        <v>1374</v>
      </c>
      <c r="F107" s="21" t="s">
        <v>8</v>
      </c>
      <c r="G107" s="21">
        <v>1209</v>
      </c>
      <c r="H107" s="21">
        <v>1209</v>
      </c>
      <c r="I107" s="21">
        <v>0</v>
      </c>
      <c r="J107" s="21">
        <v>0</v>
      </c>
      <c r="K107" s="27">
        <v>0</v>
      </c>
      <c r="L107" s="21">
        <f t="shared" si="7"/>
        <v>1</v>
      </c>
    </row>
    <row r="108" spans="1:12" s="23" customFormat="1" ht="11.25" x14ac:dyDescent="0.15">
      <c r="A108" s="21">
        <f t="shared" si="6"/>
        <v>106</v>
      </c>
      <c r="B108" s="21" t="s">
        <v>214</v>
      </c>
      <c r="C108" s="21" t="s">
        <v>215</v>
      </c>
      <c r="D108" s="22">
        <v>9</v>
      </c>
      <c r="E108" s="21" t="s">
        <v>1374</v>
      </c>
      <c r="F108" s="21" t="s">
        <v>8</v>
      </c>
      <c r="G108" s="21">
        <v>1125</v>
      </c>
      <c r="H108" s="21">
        <v>1125</v>
      </c>
      <c r="I108" s="21">
        <v>0</v>
      </c>
      <c r="J108" s="21">
        <v>0</v>
      </c>
      <c r="K108" s="27">
        <v>0</v>
      </c>
      <c r="L108" s="21">
        <f t="shared" si="7"/>
        <v>1</v>
      </c>
    </row>
    <row r="109" spans="1:12" s="23" customFormat="1" ht="11.25" x14ac:dyDescent="0.15">
      <c r="A109" s="21">
        <f t="shared" si="6"/>
        <v>107</v>
      </c>
      <c r="B109" s="21" t="s">
        <v>333</v>
      </c>
      <c r="C109" s="21" t="s">
        <v>334</v>
      </c>
      <c r="D109" s="22">
        <v>9</v>
      </c>
      <c r="E109" s="21" t="s">
        <v>1374</v>
      </c>
      <c r="F109" s="21" t="s">
        <v>8</v>
      </c>
      <c r="G109" s="21">
        <v>1121</v>
      </c>
      <c r="H109" s="21">
        <v>1121</v>
      </c>
      <c r="I109" s="21">
        <v>0</v>
      </c>
      <c r="J109" s="21">
        <v>0</v>
      </c>
      <c r="K109" s="27">
        <v>0</v>
      </c>
      <c r="L109" s="21">
        <f t="shared" si="7"/>
        <v>1</v>
      </c>
    </row>
    <row r="110" spans="1:12" s="23" customFormat="1" ht="11.25" x14ac:dyDescent="0.15">
      <c r="A110" s="21">
        <f t="shared" si="6"/>
        <v>108</v>
      </c>
      <c r="B110" s="21" t="s">
        <v>250</v>
      </c>
      <c r="C110" s="21" t="s">
        <v>251</v>
      </c>
      <c r="D110" s="22">
        <v>9</v>
      </c>
      <c r="E110" s="21" t="s">
        <v>1374</v>
      </c>
      <c r="F110" s="21" t="s">
        <v>8</v>
      </c>
      <c r="G110" s="21">
        <v>1106</v>
      </c>
      <c r="H110" s="21">
        <v>1106</v>
      </c>
      <c r="I110" s="21">
        <v>0</v>
      </c>
      <c r="J110" s="21">
        <v>0</v>
      </c>
      <c r="K110" s="27">
        <v>0</v>
      </c>
      <c r="L110" s="21">
        <f t="shared" si="7"/>
        <v>1</v>
      </c>
    </row>
    <row r="111" spans="1:12" s="23" customFormat="1" ht="11.25" x14ac:dyDescent="0.15">
      <c r="A111" s="21">
        <f t="shared" si="6"/>
        <v>109</v>
      </c>
      <c r="B111" s="21" t="s">
        <v>153</v>
      </c>
      <c r="C111" s="21" t="s">
        <v>154</v>
      </c>
      <c r="D111" s="22">
        <v>9</v>
      </c>
      <c r="E111" s="21" t="s">
        <v>1374</v>
      </c>
      <c r="F111" s="21" t="s">
        <v>8</v>
      </c>
      <c r="G111" s="21">
        <v>1105</v>
      </c>
      <c r="H111" s="21">
        <v>1105</v>
      </c>
      <c r="I111" s="21">
        <v>0</v>
      </c>
      <c r="J111" s="21">
        <v>0</v>
      </c>
      <c r="K111" s="27">
        <v>0</v>
      </c>
      <c r="L111" s="21">
        <f t="shared" si="7"/>
        <v>1</v>
      </c>
    </row>
    <row r="112" spans="1:12" s="23" customFormat="1" ht="11.25" x14ac:dyDescent="0.15">
      <c r="A112" s="21">
        <f t="shared" si="6"/>
        <v>110</v>
      </c>
      <c r="B112" s="21" t="s">
        <v>321</v>
      </c>
      <c r="C112" s="21" t="s">
        <v>322</v>
      </c>
      <c r="D112" s="22">
        <v>9</v>
      </c>
      <c r="E112" s="21" t="s">
        <v>1374</v>
      </c>
      <c r="F112" s="21" t="s">
        <v>8</v>
      </c>
      <c r="G112" s="21">
        <v>1094</v>
      </c>
      <c r="H112" s="21">
        <v>1094</v>
      </c>
      <c r="I112" s="21">
        <v>0</v>
      </c>
      <c r="J112" s="21">
        <v>0</v>
      </c>
      <c r="K112" s="27">
        <v>0</v>
      </c>
      <c r="L112" s="21">
        <f t="shared" si="7"/>
        <v>1</v>
      </c>
    </row>
    <row r="113" spans="1:12" s="23" customFormat="1" ht="11.25" x14ac:dyDescent="0.15">
      <c r="A113" s="21">
        <f t="shared" si="6"/>
        <v>111</v>
      </c>
      <c r="B113" s="21" t="s">
        <v>239</v>
      </c>
      <c r="C113" s="21" t="s">
        <v>240</v>
      </c>
      <c r="D113" s="22">
        <v>9</v>
      </c>
      <c r="E113" s="21" t="s">
        <v>1374</v>
      </c>
      <c r="F113" s="21" t="s">
        <v>8</v>
      </c>
      <c r="G113" s="21">
        <v>1078</v>
      </c>
      <c r="H113" s="21">
        <v>1078</v>
      </c>
      <c r="I113" s="21">
        <v>0</v>
      </c>
      <c r="J113" s="21">
        <v>0</v>
      </c>
      <c r="K113" s="27">
        <v>0</v>
      </c>
      <c r="L113" s="21">
        <f t="shared" si="7"/>
        <v>1</v>
      </c>
    </row>
    <row r="114" spans="1:12" s="23" customFormat="1" ht="11.25" x14ac:dyDescent="0.15">
      <c r="A114" s="21">
        <f t="shared" si="6"/>
        <v>112</v>
      </c>
      <c r="B114" s="21" t="s">
        <v>783</v>
      </c>
      <c r="C114" s="21" t="s">
        <v>784</v>
      </c>
      <c r="D114" s="22">
        <v>9</v>
      </c>
      <c r="E114" s="21" t="s">
        <v>1374</v>
      </c>
      <c r="F114" s="21" t="s">
        <v>8</v>
      </c>
      <c r="G114" s="21">
        <v>1075</v>
      </c>
      <c r="H114" s="21">
        <v>1075</v>
      </c>
      <c r="I114" s="21">
        <v>0</v>
      </c>
      <c r="J114" s="21">
        <v>0</v>
      </c>
      <c r="K114" s="27">
        <v>0</v>
      </c>
      <c r="L114" s="21">
        <f t="shared" si="7"/>
        <v>1</v>
      </c>
    </row>
    <row r="115" spans="1:12" s="23" customFormat="1" ht="11.25" x14ac:dyDescent="0.15">
      <c r="A115" s="21">
        <f t="shared" si="6"/>
        <v>113</v>
      </c>
      <c r="B115" s="21" t="s">
        <v>114</v>
      </c>
      <c r="C115" s="21" t="s">
        <v>115</v>
      </c>
      <c r="D115" s="22">
        <v>9</v>
      </c>
      <c r="E115" s="21" t="s">
        <v>1374</v>
      </c>
      <c r="F115" s="21" t="s">
        <v>8</v>
      </c>
      <c r="G115" s="21">
        <v>1065</v>
      </c>
      <c r="H115" s="21">
        <v>1065</v>
      </c>
      <c r="I115" s="21">
        <v>0</v>
      </c>
      <c r="J115" s="21">
        <v>0</v>
      </c>
      <c r="K115" s="27">
        <v>0</v>
      </c>
      <c r="L115" s="21">
        <f t="shared" si="7"/>
        <v>1</v>
      </c>
    </row>
    <row r="116" spans="1:12" s="23" customFormat="1" ht="11.25" x14ac:dyDescent="0.15">
      <c r="A116" s="21">
        <f t="shared" si="6"/>
        <v>114</v>
      </c>
      <c r="B116" s="21" t="s">
        <v>455</v>
      </c>
      <c r="C116" s="21" t="s">
        <v>456</v>
      </c>
      <c r="D116" s="22">
        <v>9</v>
      </c>
      <c r="E116" s="21" t="s">
        <v>1374</v>
      </c>
      <c r="F116" s="21" t="s">
        <v>8</v>
      </c>
      <c r="G116" s="21">
        <v>1046</v>
      </c>
      <c r="H116" s="21">
        <v>1046</v>
      </c>
      <c r="I116" s="21">
        <v>0</v>
      </c>
      <c r="J116" s="21">
        <v>0</v>
      </c>
      <c r="K116" s="27">
        <v>0</v>
      </c>
      <c r="L116" s="21">
        <f t="shared" si="7"/>
        <v>1</v>
      </c>
    </row>
    <row r="117" spans="1:12" s="23" customFormat="1" ht="11.25" x14ac:dyDescent="0.15">
      <c r="A117" s="21">
        <f t="shared" si="6"/>
        <v>115</v>
      </c>
      <c r="B117" s="21" t="s">
        <v>33</v>
      </c>
      <c r="C117" s="21" t="s">
        <v>34</v>
      </c>
      <c r="D117" s="22">
        <v>9</v>
      </c>
      <c r="E117" s="21" t="s">
        <v>1374</v>
      </c>
      <c r="F117" s="21" t="s">
        <v>8</v>
      </c>
      <c r="G117" s="21">
        <v>1030</v>
      </c>
      <c r="H117" s="21">
        <v>1030</v>
      </c>
      <c r="I117" s="21">
        <v>0</v>
      </c>
      <c r="J117" s="21">
        <v>0</v>
      </c>
      <c r="K117" s="27">
        <v>0</v>
      </c>
      <c r="L117" s="21">
        <f t="shared" si="7"/>
        <v>1</v>
      </c>
    </row>
    <row r="118" spans="1:12" s="23" customFormat="1" ht="11.25" x14ac:dyDescent="0.15">
      <c r="A118" s="21">
        <f t="shared" si="6"/>
        <v>116</v>
      </c>
      <c r="B118" s="21" t="s">
        <v>57</v>
      </c>
      <c r="C118" s="21" t="s">
        <v>58</v>
      </c>
      <c r="D118" s="22">
        <v>9</v>
      </c>
      <c r="E118" s="21" t="s">
        <v>1374</v>
      </c>
      <c r="F118" s="21" t="s">
        <v>8</v>
      </c>
      <c r="G118" s="21">
        <v>1017</v>
      </c>
      <c r="H118" s="21">
        <v>1017</v>
      </c>
      <c r="I118" s="21">
        <v>0</v>
      </c>
      <c r="J118" s="21">
        <v>0</v>
      </c>
      <c r="K118" s="27">
        <v>0</v>
      </c>
      <c r="L118" s="21">
        <f t="shared" si="7"/>
        <v>1</v>
      </c>
    </row>
    <row r="119" spans="1:12" s="23" customFormat="1" ht="11.25" x14ac:dyDescent="0.15">
      <c r="A119" s="21">
        <f t="shared" si="6"/>
        <v>117</v>
      </c>
      <c r="B119" s="21" t="s">
        <v>693</v>
      </c>
      <c r="C119" s="21" t="s">
        <v>694</v>
      </c>
      <c r="D119" s="22">
        <v>9</v>
      </c>
      <c r="E119" s="21" t="s">
        <v>1374</v>
      </c>
      <c r="F119" s="21" t="s">
        <v>8</v>
      </c>
      <c r="G119" s="21">
        <v>998</v>
      </c>
      <c r="H119" s="21">
        <v>998</v>
      </c>
      <c r="I119" s="21">
        <v>0</v>
      </c>
      <c r="J119" s="21">
        <v>0</v>
      </c>
      <c r="K119" s="27">
        <v>0</v>
      </c>
      <c r="L119" s="21">
        <f t="shared" si="7"/>
        <v>1</v>
      </c>
    </row>
    <row r="120" spans="1:12" s="23" customFormat="1" ht="11.25" x14ac:dyDescent="0.15">
      <c r="A120" s="21">
        <f t="shared" si="6"/>
        <v>118</v>
      </c>
      <c r="B120" s="21" t="s">
        <v>138</v>
      </c>
      <c r="C120" s="21" t="s">
        <v>2857</v>
      </c>
      <c r="D120" s="22">
        <v>9</v>
      </c>
      <c r="E120" s="21" t="s">
        <v>1374</v>
      </c>
      <c r="F120" s="21" t="s">
        <v>8</v>
      </c>
      <c r="G120" s="21">
        <v>996</v>
      </c>
      <c r="H120" s="21">
        <v>996</v>
      </c>
      <c r="I120" s="21">
        <v>0</v>
      </c>
      <c r="J120" s="21">
        <v>0</v>
      </c>
      <c r="K120" s="27">
        <v>0</v>
      </c>
      <c r="L120" s="21">
        <f t="shared" si="7"/>
        <v>1</v>
      </c>
    </row>
    <row r="121" spans="1:12" s="23" customFormat="1" ht="11.25" x14ac:dyDescent="0.15">
      <c r="A121" s="21">
        <f t="shared" si="6"/>
        <v>119</v>
      </c>
      <c r="B121" s="21" t="s">
        <v>1002</v>
      </c>
      <c r="C121" s="21" t="s">
        <v>1003</v>
      </c>
      <c r="D121" s="22">
        <v>9</v>
      </c>
      <c r="E121" s="21" t="s">
        <v>1374</v>
      </c>
      <c r="F121" s="21" t="s">
        <v>8</v>
      </c>
      <c r="G121" s="21">
        <v>962</v>
      </c>
      <c r="H121" s="21">
        <v>962</v>
      </c>
      <c r="I121" s="21">
        <v>0</v>
      </c>
      <c r="J121" s="21">
        <v>0</v>
      </c>
      <c r="K121" s="27">
        <v>0</v>
      </c>
      <c r="L121" s="21">
        <f t="shared" si="7"/>
        <v>1</v>
      </c>
    </row>
    <row r="122" spans="1:12" s="23" customFormat="1" ht="11.25" x14ac:dyDescent="0.15">
      <c r="A122" s="21">
        <f t="shared" si="6"/>
        <v>120</v>
      </c>
      <c r="B122" s="21" t="s">
        <v>60</v>
      </c>
      <c r="C122" s="21" t="s">
        <v>61</v>
      </c>
      <c r="D122" s="22">
        <v>9</v>
      </c>
      <c r="E122" s="21" t="s">
        <v>1374</v>
      </c>
      <c r="F122" s="21" t="s">
        <v>8</v>
      </c>
      <c r="G122" s="21">
        <v>961</v>
      </c>
      <c r="H122" s="21">
        <v>961</v>
      </c>
      <c r="I122" s="21">
        <v>0</v>
      </c>
      <c r="J122" s="21">
        <v>0</v>
      </c>
      <c r="K122" s="27">
        <v>0</v>
      </c>
      <c r="L122" s="21">
        <f t="shared" si="7"/>
        <v>1</v>
      </c>
    </row>
    <row r="123" spans="1:12" s="23" customFormat="1" ht="11.25" x14ac:dyDescent="0.15">
      <c r="A123" s="21">
        <f t="shared" si="6"/>
        <v>121</v>
      </c>
      <c r="B123" s="21" t="s">
        <v>274</v>
      </c>
      <c r="C123" s="21" t="s">
        <v>275</v>
      </c>
      <c r="D123" s="22">
        <v>9</v>
      </c>
      <c r="E123" s="21" t="s">
        <v>1374</v>
      </c>
      <c r="F123" s="21" t="s">
        <v>8</v>
      </c>
      <c r="G123" s="21">
        <v>931</v>
      </c>
      <c r="H123" s="21">
        <v>931</v>
      </c>
      <c r="I123" s="21">
        <v>0</v>
      </c>
      <c r="J123" s="21">
        <v>0</v>
      </c>
      <c r="K123" s="27">
        <v>0</v>
      </c>
      <c r="L123" s="21">
        <f t="shared" si="7"/>
        <v>1</v>
      </c>
    </row>
    <row r="124" spans="1:12" s="23" customFormat="1" ht="11.25" x14ac:dyDescent="0.15">
      <c r="A124" s="21">
        <f t="shared" si="6"/>
        <v>122</v>
      </c>
      <c r="B124" s="21" t="s">
        <v>1206</v>
      </c>
      <c r="C124" s="21" t="s">
        <v>1207</v>
      </c>
      <c r="D124" s="22">
        <v>9</v>
      </c>
      <c r="E124" s="21" t="s">
        <v>1374</v>
      </c>
      <c r="F124" s="21" t="s">
        <v>8</v>
      </c>
      <c r="G124" s="21">
        <v>920</v>
      </c>
      <c r="H124" s="21">
        <v>920</v>
      </c>
      <c r="I124" s="21">
        <v>0</v>
      </c>
      <c r="J124" s="21">
        <v>0</v>
      </c>
      <c r="K124" s="27">
        <v>0</v>
      </c>
      <c r="L124" s="21">
        <f t="shared" si="7"/>
        <v>1</v>
      </c>
    </row>
    <row r="125" spans="1:12" s="23" customFormat="1" ht="11.25" x14ac:dyDescent="0.15">
      <c r="A125" s="21">
        <f t="shared" si="6"/>
        <v>123</v>
      </c>
      <c r="B125" s="21" t="s">
        <v>1235</v>
      </c>
      <c r="C125" s="21" t="s">
        <v>1236</v>
      </c>
      <c r="D125" s="22">
        <v>9</v>
      </c>
      <c r="E125" s="21" t="s">
        <v>1374</v>
      </c>
      <c r="F125" s="21" t="s">
        <v>8</v>
      </c>
      <c r="G125" s="21">
        <v>919</v>
      </c>
      <c r="H125" s="21">
        <v>919</v>
      </c>
      <c r="I125" s="21">
        <v>0</v>
      </c>
      <c r="J125" s="21">
        <v>0</v>
      </c>
      <c r="K125" s="27">
        <v>0</v>
      </c>
      <c r="L125" s="21">
        <f t="shared" si="7"/>
        <v>1</v>
      </c>
    </row>
    <row r="126" spans="1:12" s="23" customFormat="1" ht="11.25" x14ac:dyDescent="0.15">
      <c r="A126" s="21">
        <f t="shared" si="6"/>
        <v>124</v>
      </c>
      <c r="B126" s="21" t="s">
        <v>378</v>
      </c>
      <c r="C126" s="21" t="s">
        <v>379</v>
      </c>
      <c r="D126" s="22">
        <v>9</v>
      </c>
      <c r="E126" s="21" t="s">
        <v>1374</v>
      </c>
      <c r="F126" s="21" t="s">
        <v>8</v>
      </c>
      <c r="G126" s="21">
        <v>904</v>
      </c>
      <c r="H126" s="21">
        <v>1044</v>
      </c>
      <c r="I126" s="21">
        <v>0</v>
      </c>
      <c r="J126" s="21">
        <v>140</v>
      </c>
      <c r="K126" s="27">
        <v>0</v>
      </c>
      <c r="L126" s="21">
        <f t="shared" si="7"/>
        <v>1</v>
      </c>
    </row>
    <row r="127" spans="1:12" s="23" customFormat="1" ht="11.25" x14ac:dyDescent="0.15">
      <c r="A127" s="21">
        <f t="shared" si="6"/>
        <v>125</v>
      </c>
      <c r="B127" s="21" t="s">
        <v>909</v>
      </c>
      <c r="C127" s="21" t="s">
        <v>3079</v>
      </c>
      <c r="D127" s="22">
        <v>9</v>
      </c>
      <c r="E127" s="21" t="s">
        <v>1374</v>
      </c>
      <c r="F127" s="21" t="s">
        <v>8</v>
      </c>
      <c r="G127" s="21">
        <v>885</v>
      </c>
      <c r="H127" s="21">
        <v>885</v>
      </c>
      <c r="I127" s="21">
        <v>0</v>
      </c>
      <c r="J127" s="21">
        <v>0</v>
      </c>
      <c r="K127" s="27">
        <v>0</v>
      </c>
      <c r="L127" s="21">
        <f t="shared" si="7"/>
        <v>1</v>
      </c>
    </row>
    <row r="128" spans="1:12" s="23" customFormat="1" ht="11.25" x14ac:dyDescent="0.15">
      <c r="A128" s="21">
        <f t="shared" si="6"/>
        <v>126</v>
      </c>
      <c r="B128" s="21" t="s">
        <v>2343</v>
      </c>
      <c r="C128" s="21" t="s">
        <v>2361</v>
      </c>
      <c r="D128" s="22">
        <v>9</v>
      </c>
      <c r="E128" s="21" t="s">
        <v>2386</v>
      </c>
      <c r="F128" s="21" t="s">
        <v>3050</v>
      </c>
      <c r="G128" s="21">
        <v>874</v>
      </c>
      <c r="H128" s="21">
        <v>874</v>
      </c>
      <c r="I128" s="21">
        <v>0</v>
      </c>
      <c r="J128" s="21">
        <v>0</v>
      </c>
      <c r="K128" s="27">
        <v>0</v>
      </c>
      <c r="L128" s="21">
        <f t="shared" si="7"/>
        <v>1</v>
      </c>
    </row>
    <row r="129" spans="1:12" s="23" customFormat="1" ht="11.25" x14ac:dyDescent="0.15">
      <c r="A129" s="21">
        <f t="shared" si="6"/>
        <v>127</v>
      </c>
      <c r="B129" s="21" t="s">
        <v>816</v>
      </c>
      <c r="C129" s="21" t="s">
        <v>817</v>
      </c>
      <c r="D129" s="22">
        <v>9</v>
      </c>
      <c r="E129" s="21" t="s">
        <v>1374</v>
      </c>
      <c r="F129" s="21" t="s">
        <v>8</v>
      </c>
      <c r="G129" s="21">
        <v>793</v>
      </c>
      <c r="H129" s="21">
        <v>793</v>
      </c>
      <c r="I129" s="21">
        <v>0</v>
      </c>
      <c r="J129" s="21">
        <v>0</v>
      </c>
      <c r="K129" s="27">
        <v>0</v>
      </c>
      <c r="L129" s="21">
        <f t="shared" si="7"/>
        <v>1</v>
      </c>
    </row>
    <row r="130" spans="1:12" s="23" customFormat="1" ht="11.25" x14ac:dyDescent="0.15">
      <c r="A130" s="21">
        <f t="shared" si="6"/>
        <v>128</v>
      </c>
      <c r="B130" s="21" t="s">
        <v>495</v>
      </c>
      <c r="C130" s="21" t="s">
        <v>496</v>
      </c>
      <c r="D130" s="22">
        <v>9</v>
      </c>
      <c r="E130" s="21" t="s">
        <v>1374</v>
      </c>
      <c r="F130" s="21" t="s">
        <v>8</v>
      </c>
      <c r="G130" s="21">
        <v>766</v>
      </c>
      <c r="H130" s="21">
        <v>906</v>
      </c>
      <c r="I130" s="21">
        <v>0</v>
      </c>
      <c r="J130" s="21">
        <v>140</v>
      </c>
      <c r="K130" s="27">
        <v>0</v>
      </c>
      <c r="L130" s="21">
        <f t="shared" ref="L130:L133" si="8">IF(K130&lt;3,1,0)</f>
        <v>1</v>
      </c>
    </row>
    <row r="131" spans="1:12" s="23" customFormat="1" ht="11.25" x14ac:dyDescent="0.15">
      <c r="A131" s="21">
        <f t="shared" si="6"/>
        <v>129</v>
      </c>
      <c r="B131" s="21" t="s">
        <v>1040</v>
      </c>
      <c r="C131" s="21" t="s">
        <v>1041</v>
      </c>
      <c r="D131" s="22">
        <v>9</v>
      </c>
      <c r="E131" s="21" t="s">
        <v>1374</v>
      </c>
      <c r="F131" s="21" t="s">
        <v>8</v>
      </c>
      <c r="G131" s="21">
        <v>739</v>
      </c>
      <c r="H131" s="21">
        <v>739</v>
      </c>
      <c r="I131" s="21">
        <v>0</v>
      </c>
      <c r="J131" s="21">
        <v>0</v>
      </c>
      <c r="K131" s="27">
        <v>0</v>
      </c>
      <c r="L131" s="21">
        <f t="shared" si="8"/>
        <v>1</v>
      </c>
    </row>
    <row r="132" spans="1:12" s="23" customFormat="1" ht="11.25" x14ac:dyDescent="0.15">
      <c r="A132" s="21">
        <f t="shared" si="6"/>
        <v>130</v>
      </c>
      <c r="B132" s="21" t="s">
        <v>1246</v>
      </c>
      <c r="C132" s="21" t="s">
        <v>1870</v>
      </c>
      <c r="D132" s="22">
        <v>9</v>
      </c>
      <c r="E132" s="21" t="s">
        <v>1374</v>
      </c>
      <c r="F132" s="21" t="s">
        <v>8</v>
      </c>
      <c r="G132" s="21">
        <v>729</v>
      </c>
      <c r="H132" s="21">
        <v>729</v>
      </c>
      <c r="I132" s="21">
        <v>0</v>
      </c>
      <c r="J132" s="21">
        <v>0</v>
      </c>
      <c r="K132" s="27">
        <v>0</v>
      </c>
      <c r="L132" s="21">
        <f t="shared" si="8"/>
        <v>1</v>
      </c>
    </row>
    <row r="133" spans="1:12" ht="11.25" customHeight="1" x14ac:dyDescent="0.15">
      <c r="A133" s="21">
        <f t="shared" si="6"/>
        <v>131</v>
      </c>
      <c r="B133" s="21" t="s">
        <v>1298</v>
      </c>
      <c r="C133" s="21" t="s">
        <v>1299</v>
      </c>
      <c r="D133" s="22">
        <v>9</v>
      </c>
      <c r="E133" s="21" t="s">
        <v>1374</v>
      </c>
      <c r="F133" s="21" t="s">
        <v>8</v>
      </c>
      <c r="G133" s="21">
        <v>513</v>
      </c>
      <c r="H133" s="21">
        <v>513</v>
      </c>
      <c r="I133" s="21">
        <v>0</v>
      </c>
      <c r="J133" s="21">
        <v>0</v>
      </c>
      <c r="K133" s="27">
        <v>0</v>
      </c>
      <c r="L133" s="21">
        <f t="shared" si="8"/>
        <v>1</v>
      </c>
    </row>
    <row r="134" spans="1:12" x14ac:dyDescent="0.15">
      <c r="F134" s="13"/>
      <c r="L134" s="23"/>
    </row>
    <row r="135" spans="1:12" x14ac:dyDescent="0.15">
      <c r="F135" s="13"/>
      <c r="L135" s="23"/>
    </row>
    <row r="136" spans="1:12" x14ac:dyDescent="0.15">
      <c r="F136" s="13"/>
      <c r="L136" s="23"/>
    </row>
    <row r="137" spans="1:12" x14ac:dyDescent="0.15">
      <c r="F137" s="13"/>
      <c r="L137" s="23"/>
    </row>
    <row r="138" spans="1:12" x14ac:dyDescent="0.15">
      <c r="F138" s="13"/>
      <c r="L138" s="23"/>
    </row>
    <row r="139" spans="1:12" x14ac:dyDescent="0.15">
      <c r="F139" s="13"/>
      <c r="L139" s="23"/>
    </row>
    <row r="140" spans="1:12" x14ac:dyDescent="0.15">
      <c r="F140" s="13"/>
      <c r="L140" s="23"/>
    </row>
    <row r="141" spans="1:12" x14ac:dyDescent="0.15">
      <c r="F141" s="13"/>
      <c r="L141" s="23"/>
    </row>
    <row r="142" spans="1:12" x14ac:dyDescent="0.15">
      <c r="F142" s="13"/>
      <c r="L142" s="23"/>
    </row>
    <row r="143" spans="1:12" x14ac:dyDescent="0.15">
      <c r="F143" s="13"/>
      <c r="L143" s="23"/>
    </row>
    <row r="144" spans="1:12" x14ac:dyDescent="0.15">
      <c r="F144" s="13"/>
      <c r="L144" s="23"/>
    </row>
    <row r="145" spans="6:12" x14ac:dyDescent="0.15">
      <c r="F145" s="13"/>
      <c r="L145" s="23"/>
    </row>
    <row r="146" spans="6:12" x14ac:dyDescent="0.15">
      <c r="F146" s="13"/>
      <c r="L146" s="23"/>
    </row>
    <row r="147" spans="6:12" x14ac:dyDescent="0.15">
      <c r="F147" s="13"/>
      <c r="L147" s="23"/>
    </row>
    <row r="148" spans="6:12" x14ac:dyDescent="0.15">
      <c r="F148" s="13"/>
      <c r="L148" s="23"/>
    </row>
    <row r="149" spans="6:12" x14ac:dyDescent="0.15">
      <c r="F149" s="13"/>
      <c r="L149" s="23"/>
    </row>
    <row r="150" spans="6:12" x14ac:dyDescent="0.15">
      <c r="F150" s="13"/>
      <c r="L150" s="23"/>
    </row>
    <row r="151" spans="6:12" x14ac:dyDescent="0.15">
      <c r="F151" s="13"/>
      <c r="L151" s="23"/>
    </row>
    <row r="152" spans="6:12" x14ac:dyDescent="0.15">
      <c r="F152" s="13"/>
      <c r="L152" s="23"/>
    </row>
    <row r="153" spans="6:12" x14ac:dyDescent="0.15">
      <c r="F153" s="13"/>
      <c r="L153" s="23"/>
    </row>
    <row r="154" spans="6:12" x14ac:dyDescent="0.15">
      <c r="F154" s="13"/>
      <c r="L154" s="23"/>
    </row>
    <row r="155" spans="6:12" x14ac:dyDescent="0.15">
      <c r="F155" s="13"/>
      <c r="L155" s="23"/>
    </row>
    <row r="156" spans="6:12" x14ac:dyDescent="0.15">
      <c r="F156" s="13"/>
      <c r="L156" s="23"/>
    </row>
    <row r="157" spans="6:12" x14ac:dyDescent="0.15">
      <c r="F157" s="13"/>
      <c r="L157" s="23"/>
    </row>
    <row r="158" spans="6:12" x14ac:dyDescent="0.15">
      <c r="F158" s="13"/>
      <c r="L158" s="23"/>
    </row>
    <row r="159" spans="6:12" x14ac:dyDescent="0.15">
      <c r="F159" s="13"/>
      <c r="L159" s="23"/>
    </row>
    <row r="160" spans="6:12" x14ac:dyDescent="0.15">
      <c r="F160" s="13"/>
      <c r="L160" s="23"/>
    </row>
    <row r="161" spans="6:12" x14ac:dyDescent="0.15">
      <c r="F161" s="13"/>
      <c r="L161" s="23"/>
    </row>
    <row r="162" spans="6:12" x14ac:dyDescent="0.15">
      <c r="F162" s="13"/>
      <c r="L162" s="23"/>
    </row>
    <row r="163" spans="6:12" x14ac:dyDescent="0.15">
      <c r="F163" s="13"/>
      <c r="L163" s="23"/>
    </row>
    <row r="164" spans="6:12" x14ac:dyDescent="0.15">
      <c r="F164" s="13"/>
      <c r="L164" s="23"/>
    </row>
    <row r="165" spans="6:12" x14ac:dyDescent="0.15">
      <c r="F165" s="13"/>
      <c r="L165" s="23"/>
    </row>
    <row r="166" spans="6:12" x14ac:dyDescent="0.15">
      <c r="F166" s="13"/>
      <c r="L166" s="23"/>
    </row>
    <row r="167" spans="6:12" x14ac:dyDescent="0.15">
      <c r="F167" s="13"/>
      <c r="L167" s="23"/>
    </row>
    <row r="168" spans="6:12" x14ac:dyDescent="0.15">
      <c r="F168" s="13"/>
      <c r="L168" s="23"/>
    </row>
    <row r="169" spans="6:12" x14ac:dyDescent="0.15">
      <c r="F169" s="13"/>
      <c r="L169" s="23"/>
    </row>
    <row r="170" spans="6:12" x14ac:dyDescent="0.15">
      <c r="F170" s="13"/>
      <c r="L170" s="23"/>
    </row>
    <row r="171" spans="6:12" x14ac:dyDescent="0.15">
      <c r="F171" s="13"/>
      <c r="L171" s="23"/>
    </row>
    <row r="172" spans="6:12" x14ac:dyDescent="0.15">
      <c r="F172" s="13"/>
      <c r="L172" s="23"/>
    </row>
    <row r="173" spans="6:12" x14ac:dyDescent="0.15">
      <c r="F173" s="13"/>
      <c r="L173" s="23"/>
    </row>
    <row r="174" spans="6:12" x14ac:dyDescent="0.15">
      <c r="F174" s="13"/>
      <c r="L174" s="23"/>
    </row>
    <row r="175" spans="6:12" x14ac:dyDescent="0.15">
      <c r="F175" s="13"/>
      <c r="L175" s="23"/>
    </row>
    <row r="176" spans="6:12" x14ac:dyDescent="0.15">
      <c r="F176" s="13"/>
      <c r="L176" s="23"/>
    </row>
    <row r="177" spans="6:12" x14ac:dyDescent="0.15">
      <c r="F177" s="13"/>
      <c r="L177" s="23"/>
    </row>
    <row r="178" spans="6:12" x14ac:dyDescent="0.15">
      <c r="F178" s="13"/>
      <c r="L178" s="23"/>
    </row>
    <row r="179" spans="6:12" x14ac:dyDescent="0.15">
      <c r="F179" s="13"/>
      <c r="L179" s="23"/>
    </row>
    <row r="180" spans="6:12" x14ac:dyDescent="0.15">
      <c r="F180" s="13"/>
      <c r="L180" s="23"/>
    </row>
    <row r="181" spans="6:12" x14ac:dyDescent="0.15">
      <c r="F181" s="13"/>
      <c r="L181" s="23"/>
    </row>
    <row r="182" spans="6:12" x14ac:dyDescent="0.15">
      <c r="F182" s="13"/>
      <c r="L182" s="23"/>
    </row>
    <row r="183" spans="6:12" x14ac:dyDescent="0.15">
      <c r="F183" s="13"/>
      <c r="L183" s="23"/>
    </row>
    <row r="184" spans="6:12" x14ac:dyDescent="0.15">
      <c r="F184" s="13"/>
      <c r="L184" s="23"/>
    </row>
    <row r="185" spans="6:12" x14ac:dyDescent="0.15">
      <c r="F185" s="13"/>
      <c r="L185" s="23"/>
    </row>
    <row r="186" spans="6:12" x14ac:dyDescent="0.15">
      <c r="F186" s="13"/>
      <c r="L186" s="23"/>
    </row>
    <row r="187" spans="6:12" x14ac:dyDescent="0.15">
      <c r="F187" s="13"/>
      <c r="L187" s="23"/>
    </row>
    <row r="188" spans="6:12" x14ac:dyDescent="0.15">
      <c r="F188" s="13"/>
      <c r="L188" s="23"/>
    </row>
    <row r="189" spans="6:12" x14ac:dyDescent="0.15">
      <c r="F189" s="13"/>
      <c r="L189" s="23"/>
    </row>
    <row r="190" spans="6:12" x14ac:dyDescent="0.15">
      <c r="F190" s="13"/>
      <c r="L190" s="23"/>
    </row>
    <row r="191" spans="6:12" x14ac:dyDescent="0.15">
      <c r="F191" s="13"/>
      <c r="L191" s="23"/>
    </row>
    <row r="192" spans="6:12" x14ac:dyDescent="0.15">
      <c r="F192" s="13"/>
      <c r="L192" s="23"/>
    </row>
    <row r="193" spans="6:12" x14ac:dyDescent="0.15">
      <c r="F193" s="13"/>
      <c r="L193" s="23"/>
    </row>
    <row r="194" spans="6:12" x14ac:dyDescent="0.15">
      <c r="F194" s="13"/>
      <c r="L194" s="23"/>
    </row>
    <row r="195" spans="6:12" x14ac:dyDescent="0.15">
      <c r="F195" s="13"/>
      <c r="L195" s="23"/>
    </row>
    <row r="196" spans="6:12" x14ac:dyDescent="0.15">
      <c r="F196" s="13"/>
    </row>
    <row r="197" spans="6:12" x14ac:dyDescent="0.15">
      <c r="F197" s="13"/>
    </row>
    <row r="198" spans="6:12" x14ac:dyDescent="0.15">
      <c r="F198" s="13"/>
    </row>
    <row r="199" spans="6:12" x14ac:dyDescent="0.15">
      <c r="F199" s="13"/>
    </row>
    <row r="200" spans="6:12" x14ac:dyDescent="0.15">
      <c r="F200" s="13"/>
    </row>
    <row r="201" spans="6:12" x14ac:dyDescent="0.15">
      <c r="F201" s="13"/>
    </row>
    <row r="202" spans="6:12" x14ac:dyDescent="0.15">
      <c r="F202" s="13"/>
    </row>
    <row r="203" spans="6:12" x14ac:dyDescent="0.15">
      <c r="F203" s="13"/>
    </row>
    <row r="204" spans="6:12" x14ac:dyDescent="0.15">
      <c r="F204" s="13"/>
    </row>
    <row r="205" spans="6:12" x14ac:dyDescent="0.15">
      <c r="F205" s="13"/>
    </row>
    <row r="206" spans="6:12" x14ac:dyDescent="0.15">
      <c r="F206" s="13"/>
    </row>
    <row r="207" spans="6:12" x14ac:dyDescent="0.15">
      <c r="F207" s="13"/>
    </row>
    <row r="208" spans="6:12" x14ac:dyDescent="0.15">
      <c r="F208" s="13"/>
    </row>
    <row r="209" spans="1:12" x14ac:dyDescent="0.15">
      <c r="F209" s="13"/>
    </row>
    <row r="210" spans="1:12" s="23" customFormat="1" x14ac:dyDescent="0.15">
      <c r="A210" s="13"/>
      <c r="B210" s="13"/>
      <c r="C210" s="13"/>
      <c r="D210" s="24"/>
      <c r="E210" s="13"/>
      <c r="F210" s="13"/>
      <c r="H210" s="13"/>
      <c r="J210" s="13"/>
      <c r="K210" s="28"/>
      <c r="L210" s="26"/>
    </row>
    <row r="211" spans="1:12" s="23" customFormat="1" x14ac:dyDescent="0.15">
      <c r="A211" s="13"/>
      <c r="B211" s="13"/>
      <c r="C211" s="13"/>
      <c r="D211" s="24"/>
      <c r="E211" s="13"/>
      <c r="F211" s="13"/>
      <c r="H211" s="13"/>
      <c r="J211" s="13"/>
      <c r="K211" s="28"/>
      <c r="L211" s="26"/>
    </row>
    <row r="212" spans="1:12" s="23" customFormat="1" x14ac:dyDescent="0.15">
      <c r="A212" s="13"/>
      <c r="B212" s="13"/>
      <c r="C212" s="13"/>
      <c r="D212" s="24"/>
      <c r="E212" s="13"/>
      <c r="F212" s="13"/>
      <c r="H212" s="13"/>
      <c r="J212" s="13"/>
      <c r="K212" s="28"/>
      <c r="L212" s="26"/>
    </row>
    <row r="213" spans="1:12" s="23" customFormat="1" x14ac:dyDescent="0.15">
      <c r="A213" s="13"/>
      <c r="B213" s="13"/>
      <c r="C213" s="13"/>
      <c r="D213" s="24"/>
      <c r="E213" s="13"/>
      <c r="F213" s="13"/>
      <c r="H213" s="13"/>
      <c r="J213" s="13"/>
      <c r="K213" s="28"/>
      <c r="L213" s="26"/>
    </row>
    <row r="214" spans="1:12" s="23" customFormat="1" x14ac:dyDescent="0.15">
      <c r="A214" s="13"/>
      <c r="B214" s="13"/>
      <c r="C214" s="13"/>
      <c r="D214" s="24"/>
      <c r="E214" s="13"/>
      <c r="F214" s="13"/>
      <c r="H214" s="13"/>
      <c r="J214" s="13"/>
      <c r="K214" s="28"/>
      <c r="L214" s="26"/>
    </row>
    <row r="215" spans="1:12" s="23" customFormat="1" x14ac:dyDescent="0.15">
      <c r="A215" s="13"/>
      <c r="B215" s="13"/>
      <c r="C215" s="13"/>
      <c r="D215" s="24"/>
      <c r="E215" s="13"/>
      <c r="F215" s="13"/>
      <c r="H215" s="13"/>
      <c r="J215" s="13"/>
      <c r="K215" s="28"/>
      <c r="L215" s="26"/>
    </row>
    <row r="216" spans="1:12" s="23" customFormat="1" x14ac:dyDescent="0.15">
      <c r="A216" s="13"/>
      <c r="B216" s="13"/>
      <c r="C216" s="13"/>
      <c r="D216" s="24"/>
      <c r="E216" s="13"/>
      <c r="F216" s="13"/>
      <c r="H216" s="13"/>
      <c r="J216" s="13"/>
      <c r="K216" s="28"/>
      <c r="L216" s="26"/>
    </row>
    <row r="217" spans="1:12" s="23" customFormat="1" x14ac:dyDescent="0.15">
      <c r="A217" s="13"/>
      <c r="B217" s="13"/>
      <c r="C217" s="13"/>
      <c r="D217" s="24"/>
      <c r="E217" s="13"/>
      <c r="F217" s="13"/>
      <c r="H217" s="13"/>
      <c r="J217" s="13"/>
      <c r="K217" s="28"/>
      <c r="L217" s="26"/>
    </row>
    <row r="218" spans="1:12" s="23" customFormat="1" x14ac:dyDescent="0.15">
      <c r="A218" s="13"/>
      <c r="B218" s="13"/>
      <c r="C218" s="13"/>
      <c r="D218" s="24"/>
      <c r="E218" s="13"/>
      <c r="F218" s="13"/>
      <c r="H218" s="13"/>
      <c r="J218" s="13"/>
      <c r="K218" s="28"/>
      <c r="L218" s="26"/>
    </row>
    <row r="219" spans="1:12" s="23" customFormat="1" x14ac:dyDescent="0.15">
      <c r="A219" s="13"/>
      <c r="B219" s="13"/>
      <c r="C219" s="13"/>
      <c r="D219" s="24"/>
      <c r="E219" s="13"/>
      <c r="F219" s="13"/>
      <c r="H219" s="13"/>
      <c r="J219" s="13"/>
      <c r="K219" s="28"/>
      <c r="L219" s="26"/>
    </row>
    <row r="220" spans="1:12" s="23" customFormat="1" x14ac:dyDescent="0.15">
      <c r="A220" s="13"/>
      <c r="B220" s="13"/>
      <c r="C220" s="13"/>
      <c r="D220" s="24"/>
      <c r="E220" s="13"/>
      <c r="F220" s="13"/>
      <c r="H220" s="13"/>
      <c r="J220" s="13"/>
      <c r="K220" s="28"/>
      <c r="L220" s="26"/>
    </row>
    <row r="221" spans="1:12" s="23" customFormat="1" x14ac:dyDescent="0.15">
      <c r="A221" s="13"/>
      <c r="B221" s="13"/>
      <c r="C221" s="13"/>
      <c r="D221" s="24"/>
      <c r="E221" s="13"/>
      <c r="F221" s="13"/>
      <c r="H221" s="13"/>
      <c r="J221" s="13"/>
      <c r="K221" s="28"/>
      <c r="L221" s="26"/>
    </row>
    <row r="222" spans="1:12" s="23" customFormat="1" x14ac:dyDescent="0.15">
      <c r="A222" s="13"/>
      <c r="B222" s="13"/>
      <c r="C222" s="13"/>
      <c r="D222" s="24"/>
      <c r="E222" s="13"/>
      <c r="F222" s="13"/>
      <c r="H222" s="13"/>
      <c r="J222" s="13"/>
      <c r="K222" s="28"/>
      <c r="L222" s="26"/>
    </row>
    <row r="223" spans="1:12" s="23" customFormat="1" x14ac:dyDescent="0.15">
      <c r="A223" s="13"/>
      <c r="B223" s="13"/>
      <c r="C223" s="13"/>
      <c r="D223" s="24"/>
      <c r="E223" s="13"/>
      <c r="F223" s="13"/>
      <c r="H223" s="13"/>
      <c r="J223" s="13"/>
      <c r="K223" s="28"/>
      <c r="L223" s="26"/>
    </row>
    <row r="224" spans="1:12" s="23" customFormat="1" x14ac:dyDescent="0.15">
      <c r="A224" s="13"/>
      <c r="B224" s="13"/>
      <c r="C224" s="13"/>
      <c r="D224" s="24"/>
      <c r="E224" s="13"/>
      <c r="F224" s="13"/>
      <c r="H224" s="13"/>
      <c r="J224" s="13"/>
      <c r="K224" s="28"/>
      <c r="L224" s="26"/>
    </row>
    <row r="225" spans="1:12" s="23" customFormat="1" x14ac:dyDescent="0.15">
      <c r="A225" s="13"/>
      <c r="B225" s="13"/>
      <c r="C225" s="13"/>
      <c r="D225" s="24"/>
      <c r="E225" s="13"/>
      <c r="F225" s="13"/>
      <c r="H225" s="13"/>
      <c r="J225" s="13"/>
      <c r="K225" s="28"/>
      <c r="L225" s="26"/>
    </row>
    <row r="226" spans="1:12" s="23" customFormat="1" x14ac:dyDescent="0.15">
      <c r="A226" s="13"/>
      <c r="B226" s="13"/>
      <c r="C226" s="13"/>
      <c r="D226" s="24"/>
      <c r="E226" s="13"/>
      <c r="F226" s="13"/>
      <c r="H226" s="13"/>
      <c r="J226" s="13"/>
      <c r="K226" s="28"/>
      <c r="L226" s="26"/>
    </row>
    <row r="227" spans="1:12" s="23" customFormat="1" x14ac:dyDescent="0.15">
      <c r="A227" s="13"/>
      <c r="B227" s="13"/>
      <c r="C227" s="13"/>
      <c r="D227" s="24"/>
      <c r="E227" s="13"/>
      <c r="F227" s="13"/>
      <c r="H227" s="13"/>
      <c r="J227" s="13"/>
      <c r="K227" s="28"/>
      <c r="L227" s="26"/>
    </row>
    <row r="228" spans="1:12" s="23" customFormat="1" x14ac:dyDescent="0.15">
      <c r="A228" s="13"/>
      <c r="B228" s="13"/>
      <c r="C228" s="13"/>
      <c r="D228" s="24"/>
      <c r="E228" s="13"/>
      <c r="F228" s="13"/>
      <c r="H228" s="13"/>
      <c r="J228" s="13"/>
      <c r="K228" s="28"/>
      <c r="L228" s="26"/>
    </row>
    <row r="229" spans="1:12" s="23" customFormat="1" x14ac:dyDescent="0.15">
      <c r="A229" s="13"/>
      <c r="B229" s="13"/>
      <c r="C229" s="13"/>
      <c r="D229" s="24"/>
      <c r="E229" s="13"/>
      <c r="F229" s="13"/>
      <c r="H229" s="13"/>
      <c r="J229" s="13"/>
      <c r="K229" s="28"/>
      <c r="L229" s="26"/>
    </row>
    <row r="230" spans="1:12" s="23" customFormat="1" x14ac:dyDescent="0.15">
      <c r="A230" s="13"/>
      <c r="B230" s="13"/>
      <c r="C230" s="13"/>
      <c r="D230" s="24"/>
      <c r="E230" s="13"/>
      <c r="F230" s="13"/>
      <c r="H230" s="13"/>
      <c r="J230" s="13"/>
      <c r="K230" s="28"/>
      <c r="L230" s="26"/>
    </row>
    <row r="231" spans="1:12" s="23" customFormat="1" x14ac:dyDescent="0.15">
      <c r="A231" s="13"/>
      <c r="B231" s="13"/>
      <c r="C231" s="13"/>
      <c r="D231" s="24"/>
      <c r="E231" s="13"/>
      <c r="F231" s="13"/>
      <c r="H231" s="13"/>
      <c r="J231" s="13"/>
      <c r="K231" s="28"/>
      <c r="L231" s="26"/>
    </row>
    <row r="232" spans="1:12" s="23" customFormat="1" x14ac:dyDescent="0.15">
      <c r="A232" s="13"/>
      <c r="B232" s="13"/>
      <c r="C232" s="13"/>
      <c r="D232" s="24"/>
      <c r="E232" s="13"/>
      <c r="F232" s="13"/>
      <c r="H232" s="13"/>
      <c r="J232" s="13"/>
      <c r="K232" s="28"/>
      <c r="L232" s="26"/>
    </row>
    <row r="233" spans="1:12" s="23" customFormat="1" x14ac:dyDescent="0.15">
      <c r="A233" s="13"/>
      <c r="B233" s="13"/>
      <c r="C233" s="13"/>
      <c r="D233" s="24"/>
      <c r="E233" s="13"/>
      <c r="F233" s="13"/>
      <c r="H233" s="13"/>
      <c r="J233" s="13"/>
      <c r="K233" s="28"/>
      <c r="L233" s="26"/>
    </row>
    <row r="234" spans="1:12" s="23" customFormat="1" x14ac:dyDescent="0.15">
      <c r="A234" s="13"/>
      <c r="B234" s="13"/>
      <c r="C234" s="13"/>
      <c r="D234" s="24"/>
      <c r="E234" s="13"/>
      <c r="F234" s="13"/>
      <c r="H234" s="13"/>
      <c r="J234" s="13"/>
      <c r="K234" s="28"/>
      <c r="L234" s="26"/>
    </row>
    <row r="235" spans="1:12" s="23" customFormat="1" x14ac:dyDescent="0.15">
      <c r="A235" s="13"/>
      <c r="B235" s="13"/>
      <c r="C235" s="13"/>
      <c r="D235" s="24"/>
      <c r="E235" s="13"/>
      <c r="F235" s="13"/>
      <c r="H235" s="13"/>
      <c r="J235" s="13"/>
      <c r="K235" s="28"/>
      <c r="L235" s="26"/>
    </row>
    <row r="236" spans="1:12" s="23" customFormat="1" x14ac:dyDescent="0.15">
      <c r="A236" s="13"/>
      <c r="B236" s="13"/>
      <c r="C236" s="13"/>
      <c r="D236" s="24"/>
      <c r="E236" s="13"/>
      <c r="F236" s="13"/>
      <c r="H236" s="13"/>
      <c r="J236" s="13"/>
      <c r="K236" s="28"/>
      <c r="L236" s="26"/>
    </row>
    <row r="237" spans="1:12" s="23" customFormat="1" x14ac:dyDescent="0.15">
      <c r="A237" s="13"/>
      <c r="B237" s="13"/>
      <c r="C237" s="13"/>
      <c r="D237" s="24"/>
      <c r="E237" s="13"/>
      <c r="F237" s="13"/>
      <c r="H237" s="13"/>
      <c r="J237" s="13"/>
      <c r="K237" s="28"/>
      <c r="L237" s="26"/>
    </row>
    <row r="238" spans="1:12" s="23" customFormat="1" x14ac:dyDescent="0.15">
      <c r="A238" s="13"/>
      <c r="B238" s="13"/>
      <c r="C238" s="13"/>
      <c r="D238" s="24"/>
      <c r="E238" s="13"/>
      <c r="F238" s="13"/>
      <c r="H238" s="13"/>
      <c r="J238" s="13"/>
      <c r="K238" s="28"/>
      <c r="L238" s="26"/>
    </row>
    <row r="239" spans="1:12" s="23" customFormat="1" x14ac:dyDescent="0.15">
      <c r="A239" s="13"/>
      <c r="B239" s="13"/>
      <c r="C239" s="13"/>
      <c r="D239" s="24"/>
      <c r="E239" s="13"/>
      <c r="F239" s="13"/>
      <c r="H239" s="13"/>
      <c r="J239" s="13"/>
      <c r="K239" s="28"/>
      <c r="L239" s="26"/>
    </row>
    <row r="240" spans="1:12" s="23" customFormat="1" x14ac:dyDescent="0.15">
      <c r="A240" s="13"/>
      <c r="B240" s="13"/>
      <c r="C240" s="13"/>
      <c r="D240" s="24"/>
      <c r="E240" s="13"/>
      <c r="F240" s="13"/>
      <c r="H240" s="13"/>
      <c r="J240" s="13"/>
      <c r="K240" s="28"/>
      <c r="L240" s="26"/>
    </row>
    <row r="241" spans="1:12" s="23" customFormat="1" x14ac:dyDescent="0.15">
      <c r="A241" s="13"/>
      <c r="B241" s="13"/>
      <c r="C241" s="13"/>
      <c r="D241" s="24"/>
      <c r="E241" s="13"/>
      <c r="F241" s="13"/>
      <c r="H241" s="13"/>
      <c r="J241" s="13"/>
      <c r="K241" s="28"/>
      <c r="L241" s="26"/>
    </row>
    <row r="242" spans="1:12" s="23" customFormat="1" x14ac:dyDescent="0.15">
      <c r="A242" s="13"/>
      <c r="B242" s="13"/>
      <c r="C242" s="13"/>
      <c r="D242" s="24"/>
      <c r="E242" s="13"/>
      <c r="F242" s="13"/>
      <c r="H242" s="13"/>
      <c r="J242" s="13"/>
      <c r="K242" s="28"/>
      <c r="L242" s="26"/>
    </row>
    <row r="243" spans="1:12" s="23" customFormat="1" x14ac:dyDescent="0.15">
      <c r="A243" s="13"/>
      <c r="B243" s="13"/>
      <c r="C243" s="13"/>
      <c r="D243" s="24"/>
      <c r="E243" s="13"/>
      <c r="F243" s="13"/>
      <c r="H243" s="13"/>
      <c r="J243" s="13"/>
      <c r="K243" s="28"/>
      <c r="L243" s="26"/>
    </row>
    <row r="244" spans="1:12" s="23" customFormat="1" x14ac:dyDescent="0.15">
      <c r="A244" s="13"/>
      <c r="B244" s="13"/>
      <c r="C244" s="13"/>
      <c r="D244" s="24"/>
      <c r="E244" s="13"/>
      <c r="F244" s="13"/>
      <c r="H244" s="13"/>
      <c r="J244" s="13"/>
      <c r="K244" s="28"/>
      <c r="L244" s="26"/>
    </row>
    <row r="245" spans="1:12" s="23" customFormat="1" x14ac:dyDescent="0.15">
      <c r="A245" s="13"/>
      <c r="B245" s="13"/>
      <c r="C245" s="13"/>
      <c r="D245" s="24"/>
      <c r="E245" s="13"/>
      <c r="F245" s="13"/>
      <c r="H245" s="13"/>
      <c r="J245" s="13"/>
      <c r="K245" s="28"/>
      <c r="L245" s="26"/>
    </row>
    <row r="246" spans="1:12" s="23" customFormat="1" x14ac:dyDescent="0.15">
      <c r="A246" s="13"/>
      <c r="B246" s="13"/>
      <c r="C246" s="13"/>
      <c r="D246" s="24"/>
      <c r="E246" s="13"/>
      <c r="F246" s="13"/>
      <c r="H246" s="13"/>
      <c r="J246" s="13"/>
      <c r="K246" s="28"/>
      <c r="L246" s="26"/>
    </row>
    <row r="247" spans="1:12" s="23" customFormat="1" x14ac:dyDescent="0.15">
      <c r="A247" s="13"/>
      <c r="B247" s="13"/>
      <c r="C247" s="13"/>
      <c r="D247" s="24"/>
      <c r="E247" s="13"/>
      <c r="F247" s="13"/>
      <c r="H247" s="13"/>
      <c r="J247" s="13"/>
      <c r="K247" s="28"/>
      <c r="L247" s="26"/>
    </row>
    <row r="248" spans="1:12" s="23" customFormat="1" x14ac:dyDescent="0.15">
      <c r="A248" s="13"/>
      <c r="B248" s="13"/>
      <c r="C248" s="13"/>
      <c r="D248" s="24"/>
      <c r="E248" s="13"/>
      <c r="F248" s="13"/>
      <c r="H248" s="13"/>
      <c r="J248" s="13"/>
      <c r="K248" s="28"/>
      <c r="L248" s="26"/>
    </row>
    <row r="249" spans="1:12" s="23" customFormat="1" x14ac:dyDescent="0.15">
      <c r="A249" s="13"/>
      <c r="B249" s="13"/>
      <c r="C249" s="13"/>
      <c r="D249" s="24"/>
      <c r="E249" s="13"/>
      <c r="F249" s="13"/>
      <c r="H249" s="13"/>
      <c r="J249" s="13"/>
      <c r="K249" s="28"/>
      <c r="L249" s="26"/>
    </row>
    <row r="250" spans="1:12" s="23" customFormat="1" x14ac:dyDescent="0.15">
      <c r="A250" s="13"/>
      <c r="B250" s="13"/>
      <c r="C250" s="13"/>
      <c r="D250" s="24"/>
      <c r="E250" s="13"/>
      <c r="F250" s="13"/>
      <c r="H250" s="13"/>
      <c r="J250" s="13"/>
      <c r="K250" s="28"/>
      <c r="L250" s="26"/>
    </row>
    <row r="251" spans="1:12" s="23" customFormat="1" x14ac:dyDescent="0.15">
      <c r="A251" s="13"/>
      <c r="B251" s="13"/>
      <c r="C251" s="13"/>
      <c r="D251" s="24"/>
      <c r="E251" s="13"/>
      <c r="F251" s="13"/>
      <c r="H251" s="13"/>
      <c r="J251" s="13"/>
      <c r="K251" s="28"/>
      <c r="L251" s="26"/>
    </row>
    <row r="252" spans="1:12" s="23" customFormat="1" x14ac:dyDescent="0.15">
      <c r="A252" s="13"/>
      <c r="B252" s="13"/>
      <c r="C252" s="13"/>
      <c r="D252" s="24"/>
      <c r="E252" s="13"/>
      <c r="F252" s="13"/>
      <c r="H252" s="13"/>
      <c r="J252" s="13"/>
      <c r="K252" s="28"/>
      <c r="L252" s="26"/>
    </row>
    <row r="253" spans="1:12" s="23" customFormat="1" x14ac:dyDescent="0.15">
      <c r="A253" s="13"/>
      <c r="B253" s="13"/>
      <c r="C253" s="13"/>
      <c r="D253" s="24"/>
      <c r="E253" s="13"/>
      <c r="F253" s="13"/>
      <c r="H253" s="13"/>
      <c r="J253" s="13"/>
      <c r="K253" s="28"/>
      <c r="L253" s="26"/>
    </row>
    <row r="254" spans="1:12" s="23" customFormat="1" x14ac:dyDescent="0.15">
      <c r="A254" s="13"/>
      <c r="B254" s="13"/>
      <c r="C254" s="13"/>
      <c r="D254" s="24"/>
      <c r="E254" s="13"/>
      <c r="F254" s="13"/>
      <c r="H254" s="13"/>
      <c r="J254" s="13"/>
      <c r="K254" s="28"/>
      <c r="L254" s="26"/>
    </row>
    <row r="255" spans="1:12" s="23" customFormat="1" x14ac:dyDescent="0.15">
      <c r="A255" s="13"/>
      <c r="B255" s="13"/>
      <c r="C255" s="13"/>
      <c r="D255" s="24"/>
      <c r="E255" s="13"/>
      <c r="F255" s="13"/>
      <c r="H255" s="13"/>
      <c r="J255" s="13"/>
      <c r="K255" s="28"/>
      <c r="L255" s="26"/>
    </row>
    <row r="256" spans="1:12" s="23" customFormat="1" x14ac:dyDescent="0.15">
      <c r="A256" s="13"/>
      <c r="B256" s="13"/>
      <c r="C256" s="13"/>
      <c r="D256" s="24"/>
      <c r="E256" s="13"/>
      <c r="F256" s="13"/>
      <c r="H256" s="13"/>
      <c r="J256" s="13"/>
      <c r="K256" s="28"/>
      <c r="L256" s="26"/>
    </row>
    <row r="257" spans="1:12" s="23" customFormat="1" x14ac:dyDescent="0.15">
      <c r="A257" s="13"/>
      <c r="B257" s="13"/>
      <c r="C257" s="13"/>
      <c r="D257" s="24"/>
      <c r="E257" s="13"/>
      <c r="F257" s="13"/>
      <c r="H257" s="13"/>
      <c r="J257" s="13"/>
      <c r="K257" s="28"/>
      <c r="L257" s="26"/>
    </row>
    <row r="258" spans="1:12" s="23" customFormat="1" x14ac:dyDescent="0.15">
      <c r="A258" s="13"/>
      <c r="B258" s="13"/>
      <c r="C258" s="13"/>
      <c r="D258" s="24"/>
      <c r="E258" s="13"/>
      <c r="F258" s="13"/>
      <c r="H258" s="13"/>
      <c r="J258" s="13"/>
      <c r="K258" s="28"/>
      <c r="L258" s="26"/>
    </row>
    <row r="259" spans="1:12" s="23" customFormat="1" x14ac:dyDescent="0.15">
      <c r="A259" s="13"/>
      <c r="B259" s="13"/>
      <c r="C259" s="13"/>
      <c r="D259" s="24"/>
      <c r="E259" s="13"/>
      <c r="F259" s="13"/>
      <c r="H259" s="13"/>
      <c r="J259" s="13"/>
      <c r="K259" s="28"/>
      <c r="L259" s="26"/>
    </row>
    <row r="260" spans="1:12" s="23" customFormat="1" x14ac:dyDescent="0.15">
      <c r="A260" s="13"/>
      <c r="B260" s="13"/>
      <c r="C260" s="13"/>
      <c r="D260" s="24"/>
      <c r="E260" s="13"/>
      <c r="F260" s="13"/>
      <c r="H260" s="13"/>
      <c r="J260" s="13"/>
      <c r="K260" s="28"/>
      <c r="L260" s="26"/>
    </row>
    <row r="261" spans="1:12" s="23" customFormat="1" x14ac:dyDescent="0.15">
      <c r="A261" s="13"/>
      <c r="B261" s="13"/>
      <c r="C261" s="13"/>
      <c r="D261" s="24"/>
      <c r="E261" s="13"/>
      <c r="F261" s="13"/>
      <c r="H261" s="13"/>
      <c r="J261" s="13"/>
      <c r="K261" s="28"/>
      <c r="L261" s="26"/>
    </row>
    <row r="262" spans="1:12" s="23" customFormat="1" x14ac:dyDescent="0.15">
      <c r="A262" s="13"/>
      <c r="B262" s="13"/>
      <c r="C262" s="13"/>
      <c r="D262" s="24"/>
      <c r="E262" s="13"/>
      <c r="F262" s="13"/>
      <c r="H262" s="13"/>
      <c r="J262" s="13"/>
      <c r="K262" s="28"/>
      <c r="L262" s="26"/>
    </row>
    <row r="263" spans="1:12" s="23" customFormat="1" x14ac:dyDescent="0.15">
      <c r="A263" s="13"/>
      <c r="B263" s="13"/>
      <c r="C263" s="13"/>
      <c r="D263" s="24"/>
      <c r="E263" s="13"/>
      <c r="F263" s="13"/>
      <c r="H263" s="13"/>
      <c r="J263" s="13"/>
      <c r="K263" s="28"/>
      <c r="L263" s="26"/>
    </row>
    <row r="264" spans="1:12" s="23" customFormat="1" x14ac:dyDescent="0.15">
      <c r="A264" s="13"/>
      <c r="B264" s="13"/>
      <c r="C264" s="13"/>
      <c r="D264" s="24"/>
      <c r="E264" s="13"/>
      <c r="F264" s="13"/>
      <c r="H264" s="13"/>
      <c r="J264" s="13"/>
      <c r="K264" s="28"/>
      <c r="L264" s="26"/>
    </row>
    <row r="265" spans="1:12" s="23" customFormat="1" x14ac:dyDescent="0.15">
      <c r="A265" s="13"/>
      <c r="B265" s="13"/>
      <c r="C265" s="13"/>
      <c r="D265" s="24"/>
      <c r="E265" s="13"/>
      <c r="F265" s="13"/>
      <c r="H265" s="13"/>
      <c r="J265" s="13"/>
      <c r="K265" s="28"/>
      <c r="L265" s="26"/>
    </row>
    <row r="266" spans="1:12" s="23" customFormat="1" x14ac:dyDescent="0.15">
      <c r="A266" s="13"/>
      <c r="B266" s="13"/>
      <c r="C266" s="13"/>
      <c r="D266" s="24"/>
      <c r="E266" s="13"/>
      <c r="F266" s="13"/>
      <c r="H266" s="13"/>
      <c r="J266" s="13"/>
      <c r="K266" s="28"/>
      <c r="L266" s="26"/>
    </row>
    <row r="267" spans="1:12" s="23" customFormat="1" x14ac:dyDescent="0.15">
      <c r="A267" s="13"/>
      <c r="B267" s="13"/>
      <c r="C267" s="13"/>
      <c r="D267" s="24"/>
      <c r="E267" s="13"/>
      <c r="F267" s="13"/>
      <c r="H267" s="13"/>
      <c r="J267" s="13"/>
      <c r="K267" s="28"/>
      <c r="L267" s="26"/>
    </row>
  </sheetData>
  <autoFilter ref="A2:L133" xr:uid="{72D58D44-B2DE-442B-AF38-5D51302C3079}"/>
  <sortState xmlns:xlrd2="http://schemas.microsoft.com/office/spreadsheetml/2017/richdata2" ref="A3:L133">
    <sortCondition ref="F3:F133" customList="A,B,C"/>
    <sortCondition descending="1" ref="G3:G133"/>
    <sortCondition descending="1" ref="H3:H133"/>
    <sortCondition ref="B3:B133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366D4-9C84-459A-A252-5D78D12369D2}">
  <dimension ref="A1:K139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3" customWidth="1"/>
    <col min="2" max="2" width="13.33203125" style="13" customWidth="1"/>
    <col min="3" max="3" width="33.33203125" style="13" customWidth="1"/>
    <col min="4" max="4" width="4.83203125" style="24" customWidth="1"/>
    <col min="5" max="5" width="8.83203125" style="13" customWidth="1"/>
    <col min="6" max="6" width="8.83203125" style="25" customWidth="1"/>
    <col min="7" max="7" width="8.83203125" style="23" customWidth="1"/>
    <col min="8" max="8" width="8.83203125" style="13" customWidth="1"/>
    <col min="9" max="9" width="8.83203125" style="23" customWidth="1"/>
    <col min="10" max="10" width="8.83203125" style="13" customWidth="1"/>
    <col min="11" max="11" width="8.8320312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640625" style="13" bestFit="1" customWidth="1"/>
    <col min="183" max="183" width="6" style="13" bestFit="1" customWidth="1"/>
    <col min="184" max="184" width="6.1640625" style="13" bestFit="1" customWidth="1"/>
    <col min="185" max="185" width="5.1640625" style="13" bestFit="1" customWidth="1"/>
    <col min="186" max="186" width="8.1640625" style="13" bestFit="1" customWidth="1"/>
    <col min="187" max="208" width="0" style="13" hidden="1" customWidth="1"/>
    <col min="209" max="209" width="4.83203125" style="13" customWidth="1"/>
    <col min="210" max="210" width="7.5" style="13" customWidth="1"/>
    <col min="211" max="211" width="5.1640625" style="13" customWidth="1"/>
    <col min="212" max="212" width="7.5" style="13" customWidth="1"/>
    <col min="213" max="213" width="3.83203125" style="13" bestFit="1" customWidth="1"/>
    <col min="214" max="216" width="4.83203125" style="13" bestFit="1" customWidth="1"/>
    <col min="217" max="218" width="3.83203125" style="13" bestFit="1" customWidth="1"/>
    <col min="219" max="219" width="3.33203125" style="13" bestFit="1" customWidth="1"/>
    <col min="220" max="223" width="4.8320312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640625" style="13" bestFit="1" customWidth="1"/>
    <col min="439" max="439" width="6" style="13" bestFit="1" customWidth="1"/>
    <col min="440" max="440" width="6.1640625" style="13" bestFit="1" customWidth="1"/>
    <col min="441" max="441" width="5.1640625" style="13" bestFit="1" customWidth="1"/>
    <col min="442" max="442" width="8.1640625" style="13" bestFit="1" customWidth="1"/>
    <col min="443" max="464" width="0" style="13" hidden="1" customWidth="1"/>
    <col min="465" max="465" width="4.83203125" style="13" customWidth="1"/>
    <col min="466" max="466" width="7.5" style="13" customWidth="1"/>
    <col min="467" max="467" width="5.1640625" style="13" customWidth="1"/>
    <col min="468" max="468" width="7.5" style="13" customWidth="1"/>
    <col min="469" max="469" width="3.83203125" style="13" bestFit="1" customWidth="1"/>
    <col min="470" max="472" width="4.83203125" style="13" bestFit="1" customWidth="1"/>
    <col min="473" max="474" width="3.83203125" style="13" bestFit="1" customWidth="1"/>
    <col min="475" max="475" width="3.33203125" style="13" bestFit="1" customWidth="1"/>
    <col min="476" max="479" width="4.8320312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640625" style="13" bestFit="1" customWidth="1"/>
    <col min="695" max="695" width="6" style="13" bestFit="1" customWidth="1"/>
    <col min="696" max="696" width="6.1640625" style="13" bestFit="1" customWidth="1"/>
    <col min="697" max="697" width="5.1640625" style="13" bestFit="1" customWidth="1"/>
    <col min="698" max="698" width="8.1640625" style="13" bestFit="1" customWidth="1"/>
    <col min="699" max="720" width="0" style="13" hidden="1" customWidth="1"/>
    <col min="721" max="721" width="4.83203125" style="13" customWidth="1"/>
    <col min="722" max="722" width="7.5" style="13" customWidth="1"/>
    <col min="723" max="723" width="5.1640625" style="13" customWidth="1"/>
    <col min="724" max="724" width="7.5" style="13" customWidth="1"/>
    <col min="725" max="725" width="3.83203125" style="13" bestFit="1" customWidth="1"/>
    <col min="726" max="728" width="4.83203125" style="13" bestFit="1" customWidth="1"/>
    <col min="729" max="730" width="3.83203125" style="13" bestFit="1" customWidth="1"/>
    <col min="731" max="731" width="3.33203125" style="13" bestFit="1" customWidth="1"/>
    <col min="732" max="735" width="4.8320312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640625" style="13" bestFit="1" customWidth="1"/>
    <col min="951" max="951" width="6" style="13" bestFit="1" customWidth="1"/>
    <col min="952" max="952" width="6.1640625" style="13" bestFit="1" customWidth="1"/>
    <col min="953" max="953" width="5.1640625" style="13" bestFit="1" customWidth="1"/>
    <col min="954" max="954" width="8.1640625" style="13" bestFit="1" customWidth="1"/>
    <col min="955" max="976" width="0" style="13" hidden="1" customWidth="1"/>
    <col min="977" max="977" width="4.83203125" style="13" customWidth="1"/>
    <col min="978" max="978" width="7.5" style="13" customWidth="1"/>
    <col min="979" max="979" width="5.1640625" style="13" customWidth="1"/>
    <col min="980" max="980" width="7.5" style="13" customWidth="1"/>
    <col min="981" max="981" width="3.83203125" style="13" bestFit="1" customWidth="1"/>
    <col min="982" max="984" width="4.83203125" style="13" bestFit="1" customWidth="1"/>
    <col min="985" max="986" width="3.83203125" style="13" bestFit="1" customWidth="1"/>
    <col min="987" max="987" width="3.33203125" style="13" bestFit="1" customWidth="1"/>
    <col min="988" max="991" width="4.8320312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640625" style="13" bestFit="1" customWidth="1"/>
    <col min="1207" max="1207" width="6" style="13" bestFit="1" customWidth="1"/>
    <col min="1208" max="1208" width="6.1640625" style="13" bestFit="1" customWidth="1"/>
    <col min="1209" max="1209" width="5.1640625" style="13" bestFit="1" customWidth="1"/>
    <col min="1210" max="1210" width="8.1640625" style="13" bestFit="1" customWidth="1"/>
    <col min="1211" max="1232" width="0" style="13" hidden="1" customWidth="1"/>
    <col min="1233" max="1233" width="4.83203125" style="13" customWidth="1"/>
    <col min="1234" max="1234" width="7.5" style="13" customWidth="1"/>
    <col min="1235" max="1235" width="5.1640625" style="13" customWidth="1"/>
    <col min="1236" max="1236" width="7.5" style="13" customWidth="1"/>
    <col min="1237" max="1237" width="3.83203125" style="13" bestFit="1" customWidth="1"/>
    <col min="1238" max="1240" width="4.83203125" style="13" bestFit="1" customWidth="1"/>
    <col min="1241" max="1242" width="3.83203125" style="13" bestFit="1" customWidth="1"/>
    <col min="1243" max="1243" width="3.33203125" style="13" bestFit="1" customWidth="1"/>
    <col min="1244" max="1247" width="4.8320312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640625" style="13" bestFit="1" customWidth="1"/>
    <col min="1463" max="1463" width="6" style="13" bestFit="1" customWidth="1"/>
    <col min="1464" max="1464" width="6.1640625" style="13" bestFit="1" customWidth="1"/>
    <col min="1465" max="1465" width="5.1640625" style="13" bestFit="1" customWidth="1"/>
    <col min="1466" max="1466" width="8.1640625" style="13" bestFit="1" customWidth="1"/>
    <col min="1467" max="1488" width="0" style="13" hidden="1" customWidth="1"/>
    <col min="1489" max="1489" width="4.83203125" style="13" customWidth="1"/>
    <col min="1490" max="1490" width="7.5" style="13" customWidth="1"/>
    <col min="1491" max="1491" width="5.1640625" style="13" customWidth="1"/>
    <col min="1492" max="1492" width="7.5" style="13" customWidth="1"/>
    <col min="1493" max="1493" width="3.83203125" style="13" bestFit="1" customWidth="1"/>
    <col min="1494" max="1496" width="4.83203125" style="13" bestFit="1" customWidth="1"/>
    <col min="1497" max="1498" width="3.83203125" style="13" bestFit="1" customWidth="1"/>
    <col min="1499" max="1499" width="3.33203125" style="13" bestFit="1" customWidth="1"/>
    <col min="1500" max="1503" width="4.8320312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640625" style="13" bestFit="1" customWidth="1"/>
    <col min="1719" max="1719" width="6" style="13" bestFit="1" customWidth="1"/>
    <col min="1720" max="1720" width="6.1640625" style="13" bestFit="1" customWidth="1"/>
    <col min="1721" max="1721" width="5.1640625" style="13" bestFit="1" customWidth="1"/>
    <col min="1722" max="1722" width="8.1640625" style="13" bestFit="1" customWidth="1"/>
    <col min="1723" max="1744" width="0" style="13" hidden="1" customWidth="1"/>
    <col min="1745" max="1745" width="4.83203125" style="13" customWidth="1"/>
    <col min="1746" max="1746" width="7.5" style="13" customWidth="1"/>
    <col min="1747" max="1747" width="5.1640625" style="13" customWidth="1"/>
    <col min="1748" max="1748" width="7.5" style="13" customWidth="1"/>
    <col min="1749" max="1749" width="3.83203125" style="13" bestFit="1" customWidth="1"/>
    <col min="1750" max="1752" width="4.83203125" style="13" bestFit="1" customWidth="1"/>
    <col min="1753" max="1754" width="3.83203125" style="13" bestFit="1" customWidth="1"/>
    <col min="1755" max="1755" width="3.33203125" style="13" bestFit="1" customWidth="1"/>
    <col min="1756" max="1759" width="4.8320312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640625" style="13" bestFit="1" customWidth="1"/>
    <col min="1975" max="1975" width="6" style="13" bestFit="1" customWidth="1"/>
    <col min="1976" max="1976" width="6.1640625" style="13" bestFit="1" customWidth="1"/>
    <col min="1977" max="1977" width="5.1640625" style="13" bestFit="1" customWidth="1"/>
    <col min="1978" max="1978" width="8.1640625" style="13" bestFit="1" customWidth="1"/>
    <col min="1979" max="2000" width="0" style="13" hidden="1" customWidth="1"/>
    <col min="2001" max="2001" width="4.83203125" style="13" customWidth="1"/>
    <col min="2002" max="2002" width="7.5" style="13" customWidth="1"/>
    <col min="2003" max="2003" width="5.1640625" style="13" customWidth="1"/>
    <col min="2004" max="2004" width="7.5" style="13" customWidth="1"/>
    <col min="2005" max="2005" width="3.83203125" style="13" bestFit="1" customWidth="1"/>
    <col min="2006" max="2008" width="4.83203125" style="13" bestFit="1" customWidth="1"/>
    <col min="2009" max="2010" width="3.83203125" style="13" bestFit="1" customWidth="1"/>
    <col min="2011" max="2011" width="3.33203125" style="13" bestFit="1" customWidth="1"/>
    <col min="2012" max="2015" width="4.8320312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640625" style="13" bestFit="1" customWidth="1"/>
    <col min="2231" max="2231" width="6" style="13" bestFit="1" customWidth="1"/>
    <col min="2232" max="2232" width="6.1640625" style="13" bestFit="1" customWidth="1"/>
    <col min="2233" max="2233" width="5.1640625" style="13" bestFit="1" customWidth="1"/>
    <col min="2234" max="2234" width="8.1640625" style="13" bestFit="1" customWidth="1"/>
    <col min="2235" max="2256" width="0" style="13" hidden="1" customWidth="1"/>
    <col min="2257" max="2257" width="4.83203125" style="13" customWidth="1"/>
    <col min="2258" max="2258" width="7.5" style="13" customWidth="1"/>
    <col min="2259" max="2259" width="5.1640625" style="13" customWidth="1"/>
    <col min="2260" max="2260" width="7.5" style="13" customWidth="1"/>
    <col min="2261" max="2261" width="3.83203125" style="13" bestFit="1" customWidth="1"/>
    <col min="2262" max="2264" width="4.83203125" style="13" bestFit="1" customWidth="1"/>
    <col min="2265" max="2266" width="3.83203125" style="13" bestFit="1" customWidth="1"/>
    <col min="2267" max="2267" width="3.33203125" style="13" bestFit="1" customWidth="1"/>
    <col min="2268" max="2271" width="4.8320312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640625" style="13" bestFit="1" customWidth="1"/>
    <col min="2487" max="2487" width="6" style="13" bestFit="1" customWidth="1"/>
    <col min="2488" max="2488" width="6.1640625" style="13" bestFit="1" customWidth="1"/>
    <col min="2489" max="2489" width="5.1640625" style="13" bestFit="1" customWidth="1"/>
    <col min="2490" max="2490" width="8.1640625" style="13" bestFit="1" customWidth="1"/>
    <col min="2491" max="2512" width="0" style="13" hidden="1" customWidth="1"/>
    <col min="2513" max="2513" width="4.83203125" style="13" customWidth="1"/>
    <col min="2514" max="2514" width="7.5" style="13" customWidth="1"/>
    <col min="2515" max="2515" width="5.1640625" style="13" customWidth="1"/>
    <col min="2516" max="2516" width="7.5" style="13" customWidth="1"/>
    <col min="2517" max="2517" width="3.83203125" style="13" bestFit="1" customWidth="1"/>
    <col min="2518" max="2520" width="4.83203125" style="13" bestFit="1" customWidth="1"/>
    <col min="2521" max="2522" width="3.83203125" style="13" bestFit="1" customWidth="1"/>
    <col min="2523" max="2523" width="3.33203125" style="13" bestFit="1" customWidth="1"/>
    <col min="2524" max="2527" width="4.8320312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640625" style="13" bestFit="1" customWidth="1"/>
    <col min="2743" max="2743" width="6" style="13" bestFit="1" customWidth="1"/>
    <col min="2744" max="2744" width="6.1640625" style="13" bestFit="1" customWidth="1"/>
    <col min="2745" max="2745" width="5.1640625" style="13" bestFit="1" customWidth="1"/>
    <col min="2746" max="2746" width="8.1640625" style="13" bestFit="1" customWidth="1"/>
    <col min="2747" max="2768" width="0" style="13" hidden="1" customWidth="1"/>
    <col min="2769" max="2769" width="4.83203125" style="13" customWidth="1"/>
    <col min="2770" max="2770" width="7.5" style="13" customWidth="1"/>
    <col min="2771" max="2771" width="5.1640625" style="13" customWidth="1"/>
    <col min="2772" max="2772" width="7.5" style="13" customWidth="1"/>
    <col min="2773" max="2773" width="3.83203125" style="13" bestFit="1" customWidth="1"/>
    <col min="2774" max="2776" width="4.83203125" style="13" bestFit="1" customWidth="1"/>
    <col min="2777" max="2778" width="3.83203125" style="13" bestFit="1" customWidth="1"/>
    <col min="2779" max="2779" width="3.33203125" style="13" bestFit="1" customWidth="1"/>
    <col min="2780" max="2783" width="4.8320312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640625" style="13" bestFit="1" customWidth="1"/>
    <col min="2999" max="2999" width="6" style="13" bestFit="1" customWidth="1"/>
    <col min="3000" max="3000" width="6.1640625" style="13" bestFit="1" customWidth="1"/>
    <col min="3001" max="3001" width="5.1640625" style="13" bestFit="1" customWidth="1"/>
    <col min="3002" max="3002" width="8.1640625" style="13" bestFit="1" customWidth="1"/>
    <col min="3003" max="3024" width="0" style="13" hidden="1" customWidth="1"/>
    <col min="3025" max="3025" width="4.83203125" style="13" customWidth="1"/>
    <col min="3026" max="3026" width="7.5" style="13" customWidth="1"/>
    <col min="3027" max="3027" width="5.1640625" style="13" customWidth="1"/>
    <col min="3028" max="3028" width="7.5" style="13" customWidth="1"/>
    <col min="3029" max="3029" width="3.83203125" style="13" bestFit="1" customWidth="1"/>
    <col min="3030" max="3032" width="4.83203125" style="13" bestFit="1" customWidth="1"/>
    <col min="3033" max="3034" width="3.83203125" style="13" bestFit="1" customWidth="1"/>
    <col min="3035" max="3035" width="3.33203125" style="13" bestFit="1" customWidth="1"/>
    <col min="3036" max="3039" width="4.8320312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640625" style="13" bestFit="1" customWidth="1"/>
    <col min="3255" max="3255" width="6" style="13" bestFit="1" customWidth="1"/>
    <col min="3256" max="3256" width="6.1640625" style="13" bestFit="1" customWidth="1"/>
    <col min="3257" max="3257" width="5.1640625" style="13" bestFit="1" customWidth="1"/>
    <col min="3258" max="3258" width="8.1640625" style="13" bestFit="1" customWidth="1"/>
    <col min="3259" max="3280" width="0" style="13" hidden="1" customWidth="1"/>
    <col min="3281" max="3281" width="4.83203125" style="13" customWidth="1"/>
    <col min="3282" max="3282" width="7.5" style="13" customWidth="1"/>
    <col min="3283" max="3283" width="5.1640625" style="13" customWidth="1"/>
    <col min="3284" max="3284" width="7.5" style="13" customWidth="1"/>
    <col min="3285" max="3285" width="3.83203125" style="13" bestFit="1" customWidth="1"/>
    <col min="3286" max="3288" width="4.83203125" style="13" bestFit="1" customWidth="1"/>
    <col min="3289" max="3290" width="3.83203125" style="13" bestFit="1" customWidth="1"/>
    <col min="3291" max="3291" width="3.33203125" style="13" bestFit="1" customWidth="1"/>
    <col min="3292" max="3295" width="4.8320312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640625" style="13" bestFit="1" customWidth="1"/>
    <col min="3511" max="3511" width="6" style="13" bestFit="1" customWidth="1"/>
    <col min="3512" max="3512" width="6.1640625" style="13" bestFit="1" customWidth="1"/>
    <col min="3513" max="3513" width="5.1640625" style="13" bestFit="1" customWidth="1"/>
    <col min="3514" max="3514" width="8.1640625" style="13" bestFit="1" customWidth="1"/>
    <col min="3515" max="3536" width="0" style="13" hidden="1" customWidth="1"/>
    <col min="3537" max="3537" width="4.83203125" style="13" customWidth="1"/>
    <col min="3538" max="3538" width="7.5" style="13" customWidth="1"/>
    <col min="3539" max="3539" width="5.1640625" style="13" customWidth="1"/>
    <col min="3540" max="3540" width="7.5" style="13" customWidth="1"/>
    <col min="3541" max="3541" width="3.83203125" style="13" bestFit="1" customWidth="1"/>
    <col min="3542" max="3544" width="4.83203125" style="13" bestFit="1" customWidth="1"/>
    <col min="3545" max="3546" width="3.83203125" style="13" bestFit="1" customWidth="1"/>
    <col min="3547" max="3547" width="3.33203125" style="13" bestFit="1" customWidth="1"/>
    <col min="3548" max="3551" width="4.8320312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640625" style="13" bestFit="1" customWidth="1"/>
    <col min="3767" max="3767" width="6" style="13" bestFit="1" customWidth="1"/>
    <col min="3768" max="3768" width="6.1640625" style="13" bestFit="1" customWidth="1"/>
    <col min="3769" max="3769" width="5.1640625" style="13" bestFit="1" customWidth="1"/>
    <col min="3770" max="3770" width="8.1640625" style="13" bestFit="1" customWidth="1"/>
    <col min="3771" max="3792" width="0" style="13" hidden="1" customWidth="1"/>
    <col min="3793" max="3793" width="4.83203125" style="13" customWidth="1"/>
    <col min="3794" max="3794" width="7.5" style="13" customWidth="1"/>
    <col min="3795" max="3795" width="5.1640625" style="13" customWidth="1"/>
    <col min="3796" max="3796" width="7.5" style="13" customWidth="1"/>
    <col min="3797" max="3797" width="3.83203125" style="13" bestFit="1" customWidth="1"/>
    <col min="3798" max="3800" width="4.83203125" style="13" bestFit="1" customWidth="1"/>
    <col min="3801" max="3802" width="3.83203125" style="13" bestFit="1" customWidth="1"/>
    <col min="3803" max="3803" width="3.33203125" style="13" bestFit="1" customWidth="1"/>
    <col min="3804" max="3807" width="4.8320312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640625" style="13" bestFit="1" customWidth="1"/>
    <col min="4023" max="4023" width="6" style="13" bestFit="1" customWidth="1"/>
    <col min="4024" max="4024" width="6.1640625" style="13" bestFit="1" customWidth="1"/>
    <col min="4025" max="4025" width="5.1640625" style="13" bestFit="1" customWidth="1"/>
    <col min="4026" max="4026" width="8.1640625" style="13" bestFit="1" customWidth="1"/>
    <col min="4027" max="4048" width="0" style="13" hidden="1" customWidth="1"/>
    <col min="4049" max="4049" width="4.83203125" style="13" customWidth="1"/>
    <col min="4050" max="4050" width="7.5" style="13" customWidth="1"/>
    <col min="4051" max="4051" width="5.1640625" style="13" customWidth="1"/>
    <col min="4052" max="4052" width="7.5" style="13" customWidth="1"/>
    <col min="4053" max="4053" width="3.83203125" style="13" bestFit="1" customWidth="1"/>
    <col min="4054" max="4056" width="4.83203125" style="13" bestFit="1" customWidth="1"/>
    <col min="4057" max="4058" width="3.83203125" style="13" bestFit="1" customWidth="1"/>
    <col min="4059" max="4059" width="3.33203125" style="13" bestFit="1" customWidth="1"/>
    <col min="4060" max="4063" width="4.8320312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640625" style="13" bestFit="1" customWidth="1"/>
    <col min="4279" max="4279" width="6" style="13" bestFit="1" customWidth="1"/>
    <col min="4280" max="4280" width="6.1640625" style="13" bestFit="1" customWidth="1"/>
    <col min="4281" max="4281" width="5.1640625" style="13" bestFit="1" customWidth="1"/>
    <col min="4282" max="4282" width="8.1640625" style="13" bestFit="1" customWidth="1"/>
    <col min="4283" max="4304" width="0" style="13" hidden="1" customWidth="1"/>
    <col min="4305" max="4305" width="4.83203125" style="13" customWidth="1"/>
    <col min="4306" max="4306" width="7.5" style="13" customWidth="1"/>
    <col min="4307" max="4307" width="5.1640625" style="13" customWidth="1"/>
    <col min="4308" max="4308" width="7.5" style="13" customWidth="1"/>
    <col min="4309" max="4309" width="3.83203125" style="13" bestFit="1" customWidth="1"/>
    <col min="4310" max="4312" width="4.83203125" style="13" bestFit="1" customWidth="1"/>
    <col min="4313" max="4314" width="3.83203125" style="13" bestFit="1" customWidth="1"/>
    <col min="4315" max="4315" width="3.33203125" style="13" bestFit="1" customWidth="1"/>
    <col min="4316" max="4319" width="4.8320312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640625" style="13" bestFit="1" customWidth="1"/>
    <col min="4535" max="4535" width="6" style="13" bestFit="1" customWidth="1"/>
    <col min="4536" max="4536" width="6.1640625" style="13" bestFit="1" customWidth="1"/>
    <col min="4537" max="4537" width="5.1640625" style="13" bestFit="1" customWidth="1"/>
    <col min="4538" max="4538" width="8.1640625" style="13" bestFit="1" customWidth="1"/>
    <col min="4539" max="4560" width="0" style="13" hidden="1" customWidth="1"/>
    <col min="4561" max="4561" width="4.83203125" style="13" customWidth="1"/>
    <col min="4562" max="4562" width="7.5" style="13" customWidth="1"/>
    <col min="4563" max="4563" width="5.1640625" style="13" customWidth="1"/>
    <col min="4564" max="4564" width="7.5" style="13" customWidth="1"/>
    <col min="4565" max="4565" width="3.83203125" style="13" bestFit="1" customWidth="1"/>
    <col min="4566" max="4568" width="4.83203125" style="13" bestFit="1" customWidth="1"/>
    <col min="4569" max="4570" width="3.83203125" style="13" bestFit="1" customWidth="1"/>
    <col min="4571" max="4571" width="3.33203125" style="13" bestFit="1" customWidth="1"/>
    <col min="4572" max="4575" width="4.8320312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640625" style="13" bestFit="1" customWidth="1"/>
    <col min="4791" max="4791" width="6" style="13" bestFit="1" customWidth="1"/>
    <col min="4792" max="4792" width="6.1640625" style="13" bestFit="1" customWidth="1"/>
    <col min="4793" max="4793" width="5.1640625" style="13" bestFit="1" customWidth="1"/>
    <col min="4794" max="4794" width="8.1640625" style="13" bestFit="1" customWidth="1"/>
    <col min="4795" max="4816" width="0" style="13" hidden="1" customWidth="1"/>
    <col min="4817" max="4817" width="4.83203125" style="13" customWidth="1"/>
    <col min="4818" max="4818" width="7.5" style="13" customWidth="1"/>
    <col min="4819" max="4819" width="5.1640625" style="13" customWidth="1"/>
    <col min="4820" max="4820" width="7.5" style="13" customWidth="1"/>
    <col min="4821" max="4821" width="3.83203125" style="13" bestFit="1" customWidth="1"/>
    <col min="4822" max="4824" width="4.83203125" style="13" bestFit="1" customWidth="1"/>
    <col min="4825" max="4826" width="3.83203125" style="13" bestFit="1" customWidth="1"/>
    <col min="4827" max="4827" width="3.33203125" style="13" bestFit="1" customWidth="1"/>
    <col min="4828" max="4831" width="4.8320312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640625" style="13" bestFit="1" customWidth="1"/>
    <col min="5047" max="5047" width="6" style="13" bestFit="1" customWidth="1"/>
    <col min="5048" max="5048" width="6.1640625" style="13" bestFit="1" customWidth="1"/>
    <col min="5049" max="5049" width="5.1640625" style="13" bestFit="1" customWidth="1"/>
    <col min="5050" max="5050" width="8.1640625" style="13" bestFit="1" customWidth="1"/>
    <col min="5051" max="5072" width="0" style="13" hidden="1" customWidth="1"/>
    <col min="5073" max="5073" width="4.83203125" style="13" customWidth="1"/>
    <col min="5074" max="5074" width="7.5" style="13" customWidth="1"/>
    <col min="5075" max="5075" width="5.1640625" style="13" customWidth="1"/>
    <col min="5076" max="5076" width="7.5" style="13" customWidth="1"/>
    <col min="5077" max="5077" width="3.83203125" style="13" bestFit="1" customWidth="1"/>
    <col min="5078" max="5080" width="4.83203125" style="13" bestFit="1" customWidth="1"/>
    <col min="5081" max="5082" width="3.83203125" style="13" bestFit="1" customWidth="1"/>
    <col min="5083" max="5083" width="3.33203125" style="13" bestFit="1" customWidth="1"/>
    <col min="5084" max="5087" width="4.8320312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640625" style="13" bestFit="1" customWidth="1"/>
    <col min="5303" max="5303" width="6" style="13" bestFit="1" customWidth="1"/>
    <col min="5304" max="5304" width="6.1640625" style="13" bestFit="1" customWidth="1"/>
    <col min="5305" max="5305" width="5.1640625" style="13" bestFit="1" customWidth="1"/>
    <col min="5306" max="5306" width="8.1640625" style="13" bestFit="1" customWidth="1"/>
    <col min="5307" max="5328" width="0" style="13" hidden="1" customWidth="1"/>
    <col min="5329" max="5329" width="4.83203125" style="13" customWidth="1"/>
    <col min="5330" max="5330" width="7.5" style="13" customWidth="1"/>
    <col min="5331" max="5331" width="5.1640625" style="13" customWidth="1"/>
    <col min="5332" max="5332" width="7.5" style="13" customWidth="1"/>
    <col min="5333" max="5333" width="3.83203125" style="13" bestFit="1" customWidth="1"/>
    <col min="5334" max="5336" width="4.83203125" style="13" bestFit="1" customWidth="1"/>
    <col min="5337" max="5338" width="3.83203125" style="13" bestFit="1" customWidth="1"/>
    <col min="5339" max="5339" width="3.33203125" style="13" bestFit="1" customWidth="1"/>
    <col min="5340" max="5343" width="4.8320312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640625" style="13" bestFit="1" customWidth="1"/>
    <col min="5559" max="5559" width="6" style="13" bestFit="1" customWidth="1"/>
    <col min="5560" max="5560" width="6.1640625" style="13" bestFit="1" customWidth="1"/>
    <col min="5561" max="5561" width="5.1640625" style="13" bestFit="1" customWidth="1"/>
    <col min="5562" max="5562" width="8.1640625" style="13" bestFit="1" customWidth="1"/>
    <col min="5563" max="5584" width="0" style="13" hidden="1" customWidth="1"/>
    <col min="5585" max="5585" width="4.83203125" style="13" customWidth="1"/>
    <col min="5586" max="5586" width="7.5" style="13" customWidth="1"/>
    <col min="5587" max="5587" width="5.1640625" style="13" customWidth="1"/>
    <col min="5588" max="5588" width="7.5" style="13" customWidth="1"/>
    <col min="5589" max="5589" width="3.83203125" style="13" bestFit="1" customWidth="1"/>
    <col min="5590" max="5592" width="4.83203125" style="13" bestFit="1" customWidth="1"/>
    <col min="5593" max="5594" width="3.83203125" style="13" bestFit="1" customWidth="1"/>
    <col min="5595" max="5595" width="3.33203125" style="13" bestFit="1" customWidth="1"/>
    <col min="5596" max="5599" width="4.8320312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640625" style="13" bestFit="1" customWidth="1"/>
    <col min="5815" max="5815" width="6" style="13" bestFit="1" customWidth="1"/>
    <col min="5816" max="5816" width="6.1640625" style="13" bestFit="1" customWidth="1"/>
    <col min="5817" max="5817" width="5.1640625" style="13" bestFit="1" customWidth="1"/>
    <col min="5818" max="5818" width="8.1640625" style="13" bestFit="1" customWidth="1"/>
    <col min="5819" max="5840" width="0" style="13" hidden="1" customWidth="1"/>
    <col min="5841" max="5841" width="4.83203125" style="13" customWidth="1"/>
    <col min="5842" max="5842" width="7.5" style="13" customWidth="1"/>
    <col min="5843" max="5843" width="5.1640625" style="13" customWidth="1"/>
    <col min="5844" max="5844" width="7.5" style="13" customWidth="1"/>
    <col min="5845" max="5845" width="3.83203125" style="13" bestFit="1" customWidth="1"/>
    <col min="5846" max="5848" width="4.83203125" style="13" bestFit="1" customWidth="1"/>
    <col min="5849" max="5850" width="3.83203125" style="13" bestFit="1" customWidth="1"/>
    <col min="5851" max="5851" width="3.33203125" style="13" bestFit="1" customWidth="1"/>
    <col min="5852" max="5855" width="4.8320312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640625" style="13" bestFit="1" customWidth="1"/>
    <col min="6071" max="6071" width="6" style="13" bestFit="1" customWidth="1"/>
    <col min="6072" max="6072" width="6.1640625" style="13" bestFit="1" customWidth="1"/>
    <col min="6073" max="6073" width="5.1640625" style="13" bestFit="1" customWidth="1"/>
    <col min="6074" max="6074" width="8.1640625" style="13" bestFit="1" customWidth="1"/>
    <col min="6075" max="6096" width="0" style="13" hidden="1" customWidth="1"/>
    <col min="6097" max="6097" width="4.83203125" style="13" customWidth="1"/>
    <col min="6098" max="6098" width="7.5" style="13" customWidth="1"/>
    <col min="6099" max="6099" width="5.1640625" style="13" customWidth="1"/>
    <col min="6100" max="6100" width="7.5" style="13" customWidth="1"/>
    <col min="6101" max="6101" width="3.83203125" style="13" bestFit="1" customWidth="1"/>
    <col min="6102" max="6104" width="4.83203125" style="13" bestFit="1" customWidth="1"/>
    <col min="6105" max="6106" width="3.83203125" style="13" bestFit="1" customWidth="1"/>
    <col min="6107" max="6107" width="3.33203125" style="13" bestFit="1" customWidth="1"/>
    <col min="6108" max="6111" width="4.8320312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640625" style="13" bestFit="1" customWidth="1"/>
    <col min="6327" max="6327" width="6" style="13" bestFit="1" customWidth="1"/>
    <col min="6328" max="6328" width="6.1640625" style="13" bestFit="1" customWidth="1"/>
    <col min="6329" max="6329" width="5.1640625" style="13" bestFit="1" customWidth="1"/>
    <col min="6330" max="6330" width="8.1640625" style="13" bestFit="1" customWidth="1"/>
    <col min="6331" max="6352" width="0" style="13" hidden="1" customWidth="1"/>
    <col min="6353" max="6353" width="4.83203125" style="13" customWidth="1"/>
    <col min="6354" max="6354" width="7.5" style="13" customWidth="1"/>
    <col min="6355" max="6355" width="5.1640625" style="13" customWidth="1"/>
    <col min="6356" max="6356" width="7.5" style="13" customWidth="1"/>
    <col min="6357" max="6357" width="3.83203125" style="13" bestFit="1" customWidth="1"/>
    <col min="6358" max="6360" width="4.83203125" style="13" bestFit="1" customWidth="1"/>
    <col min="6361" max="6362" width="3.83203125" style="13" bestFit="1" customWidth="1"/>
    <col min="6363" max="6363" width="3.33203125" style="13" bestFit="1" customWidth="1"/>
    <col min="6364" max="6367" width="4.8320312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640625" style="13" bestFit="1" customWidth="1"/>
    <col min="6583" max="6583" width="6" style="13" bestFit="1" customWidth="1"/>
    <col min="6584" max="6584" width="6.1640625" style="13" bestFit="1" customWidth="1"/>
    <col min="6585" max="6585" width="5.1640625" style="13" bestFit="1" customWidth="1"/>
    <col min="6586" max="6586" width="8.1640625" style="13" bestFit="1" customWidth="1"/>
    <col min="6587" max="6608" width="0" style="13" hidden="1" customWidth="1"/>
    <col min="6609" max="6609" width="4.83203125" style="13" customWidth="1"/>
    <col min="6610" max="6610" width="7.5" style="13" customWidth="1"/>
    <col min="6611" max="6611" width="5.1640625" style="13" customWidth="1"/>
    <col min="6612" max="6612" width="7.5" style="13" customWidth="1"/>
    <col min="6613" max="6613" width="3.83203125" style="13" bestFit="1" customWidth="1"/>
    <col min="6614" max="6616" width="4.83203125" style="13" bestFit="1" customWidth="1"/>
    <col min="6617" max="6618" width="3.83203125" style="13" bestFit="1" customWidth="1"/>
    <col min="6619" max="6619" width="3.33203125" style="13" bestFit="1" customWidth="1"/>
    <col min="6620" max="6623" width="4.8320312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640625" style="13" bestFit="1" customWidth="1"/>
    <col min="6839" max="6839" width="6" style="13" bestFit="1" customWidth="1"/>
    <col min="6840" max="6840" width="6.1640625" style="13" bestFit="1" customWidth="1"/>
    <col min="6841" max="6841" width="5.1640625" style="13" bestFit="1" customWidth="1"/>
    <col min="6842" max="6842" width="8.1640625" style="13" bestFit="1" customWidth="1"/>
    <col min="6843" max="6864" width="0" style="13" hidden="1" customWidth="1"/>
    <col min="6865" max="6865" width="4.83203125" style="13" customWidth="1"/>
    <col min="6866" max="6866" width="7.5" style="13" customWidth="1"/>
    <col min="6867" max="6867" width="5.1640625" style="13" customWidth="1"/>
    <col min="6868" max="6868" width="7.5" style="13" customWidth="1"/>
    <col min="6869" max="6869" width="3.83203125" style="13" bestFit="1" customWidth="1"/>
    <col min="6870" max="6872" width="4.83203125" style="13" bestFit="1" customWidth="1"/>
    <col min="6873" max="6874" width="3.83203125" style="13" bestFit="1" customWidth="1"/>
    <col min="6875" max="6875" width="3.33203125" style="13" bestFit="1" customWidth="1"/>
    <col min="6876" max="6879" width="4.8320312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640625" style="13" bestFit="1" customWidth="1"/>
    <col min="7095" max="7095" width="6" style="13" bestFit="1" customWidth="1"/>
    <col min="7096" max="7096" width="6.1640625" style="13" bestFit="1" customWidth="1"/>
    <col min="7097" max="7097" width="5.1640625" style="13" bestFit="1" customWidth="1"/>
    <col min="7098" max="7098" width="8.1640625" style="13" bestFit="1" customWidth="1"/>
    <col min="7099" max="7120" width="0" style="13" hidden="1" customWidth="1"/>
    <col min="7121" max="7121" width="4.83203125" style="13" customWidth="1"/>
    <col min="7122" max="7122" width="7.5" style="13" customWidth="1"/>
    <col min="7123" max="7123" width="5.1640625" style="13" customWidth="1"/>
    <col min="7124" max="7124" width="7.5" style="13" customWidth="1"/>
    <col min="7125" max="7125" width="3.83203125" style="13" bestFit="1" customWidth="1"/>
    <col min="7126" max="7128" width="4.83203125" style="13" bestFit="1" customWidth="1"/>
    <col min="7129" max="7130" width="3.83203125" style="13" bestFit="1" customWidth="1"/>
    <col min="7131" max="7131" width="3.33203125" style="13" bestFit="1" customWidth="1"/>
    <col min="7132" max="7135" width="4.8320312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640625" style="13" bestFit="1" customWidth="1"/>
    <col min="7351" max="7351" width="6" style="13" bestFit="1" customWidth="1"/>
    <col min="7352" max="7352" width="6.1640625" style="13" bestFit="1" customWidth="1"/>
    <col min="7353" max="7353" width="5.1640625" style="13" bestFit="1" customWidth="1"/>
    <col min="7354" max="7354" width="8.1640625" style="13" bestFit="1" customWidth="1"/>
    <col min="7355" max="7376" width="0" style="13" hidden="1" customWidth="1"/>
    <col min="7377" max="7377" width="4.83203125" style="13" customWidth="1"/>
    <col min="7378" max="7378" width="7.5" style="13" customWidth="1"/>
    <col min="7379" max="7379" width="5.1640625" style="13" customWidth="1"/>
    <col min="7380" max="7380" width="7.5" style="13" customWidth="1"/>
    <col min="7381" max="7381" width="3.83203125" style="13" bestFit="1" customWidth="1"/>
    <col min="7382" max="7384" width="4.83203125" style="13" bestFit="1" customWidth="1"/>
    <col min="7385" max="7386" width="3.83203125" style="13" bestFit="1" customWidth="1"/>
    <col min="7387" max="7387" width="3.33203125" style="13" bestFit="1" customWidth="1"/>
    <col min="7388" max="7391" width="4.8320312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640625" style="13" bestFit="1" customWidth="1"/>
    <col min="7607" max="7607" width="6" style="13" bestFit="1" customWidth="1"/>
    <col min="7608" max="7608" width="6.1640625" style="13" bestFit="1" customWidth="1"/>
    <col min="7609" max="7609" width="5.1640625" style="13" bestFit="1" customWidth="1"/>
    <col min="7610" max="7610" width="8.1640625" style="13" bestFit="1" customWidth="1"/>
    <col min="7611" max="7632" width="0" style="13" hidden="1" customWidth="1"/>
    <col min="7633" max="7633" width="4.83203125" style="13" customWidth="1"/>
    <col min="7634" max="7634" width="7.5" style="13" customWidth="1"/>
    <col min="7635" max="7635" width="5.1640625" style="13" customWidth="1"/>
    <col min="7636" max="7636" width="7.5" style="13" customWidth="1"/>
    <col min="7637" max="7637" width="3.83203125" style="13" bestFit="1" customWidth="1"/>
    <col min="7638" max="7640" width="4.83203125" style="13" bestFit="1" customWidth="1"/>
    <col min="7641" max="7642" width="3.83203125" style="13" bestFit="1" customWidth="1"/>
    <col min="7643" max="7643" width="3.33203125" style="13" bestFit="1" customWidth="1"/>
    <col min="7644" max="7647" width="4.8320312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640625" style="13" bestFit="1" customWidth="1"/>
    <col min="7863" max="7863" width="6" style="13" bestFit="1" customWidth="1"/>
    <col min="7864" max="7864" width="6.1640625" style="13" bestFit="1" customWidth="1"/>
    <col min="7865" max="7865" width="5.1640625" style="13" bestFit="1" customWidth="1"/>
    <col min="7866" max="7866" width="8.1640625" style="13" bestFit="1" customWidth="1"/>
    <col min="7867" max="7888" width="0" style="13" hidden="1" customWidth="1"/>
    <col min="7889" max="7889" width="4.83203125" style="13" customWidth="1"/>
    <col min="7890" max="7890" width="7.5" style="13" customWidth="1"/>
    <col min="7891" max="7891" width="5.1640625" style="13" customWidth="1"/>
    <col min="7892" max="7892" width="7.5" style="13" customWidth="1"/>
    <col min="7893" max="7893" width="3.83203125" style="13" bestFit="1" customWidth="1"/>
    <col min="7894" max="7896" width="4.83203125" style="13" bestFit="1" customWidth="1"/>
    <col min="7897" max="7898" width="3.83203125" style="13" bestFit="1" customWidth="1"/>
    <col min="7899" max="7899" width="3.33203125" style="13" bestFit="1" customWidth="1"/>
    <col min="7900" max="7903" width="4.8320312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640625" style="13" bestFit="1" customWidth="1"/>
    <col min="8119" max="8119" width="6" style="13" bestFit="1" customWidth="1"/>
    <col min="8120" max="8120" width="6.1640625" style="13" bestFit="1" customWidth="1"/>
    <col min="8121" max="8121" width="5.1640625" style="13" bestFit="1" customWidth="1"/>
    <col min="8122" max="8122" width="8.1640625" style="13" bestFit="1" customWidth="1"/>
    <col min="8123" max="8144" width="0" style="13" hidden="1" customWidth="1"/>
    <col min="8145" max="8145" width="4.83203125" style="13" customWidth="1"/>
    <col min="8146" max="8146" width="7.5" style="13" customWidth="1"/>
    <col min="8147" max="8147" width="5.1640625" style="13" customWidth="1"/>
    <col min="8148" max="8148" width="7.5" style="13" customWidth="1"/>
    <col min="8149" max="8149" width="3.83203125" style="13" bestFit="1" customWidth="1"/>
    <col min="8150" max="8152" width="4.83203125" style="13" bestFit="1" customWidth="1"/>
    <col min="8153" max="8154" width="3.83203125" style="13" bestFit="1" customWidth="1"/>
    <col min="8155" max="8155" width="3.33203125" style="13" bestFit="1" customWidth="1"/>
    <col min="8156" max="8159" width="4.8320312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640625" style="13" bestFit="1" customWidth="1"/>
    <col min="8375" max="8375" width="6" style="13" bestFit="1" customWidth="1"/>
    <col min="8376" max="8376" width="6.1640625" style="13" bestFit="1" customWidth="1"/>
    <col min="8377" max="8377" width="5.1640625" style="13" bestFit="1" customWidth="1"/>
    <col min="8378" max="8378" width="8.1640625" style="13" bestFit="1" customWidth="1"/>
    <col min="8379" max="8400" width="0" style="13" hidden="1" customWidth="1"/>
    <col min="8401" max="8401" width="4.83203125" style="13" customWidth="1"/>
    <col min="8402" max="8402" width="7.5" style="13" customWidth="1"/>
    <col min="8403" max="8403" width="5.1640625" style="13" customWidth="1"/>
    <col min="8404" max="8404" width="7.5" style="13" customWidth="1"/>
    <col min="8405" max="8405" width="3.83203125" style="13" bestFit="1" customWidth="1"/>
    <col min="8406" max="8408" width="4.83203125" style="13" bestFit="1" customWidth="1"/>
    <col min="8409" max="8410" width="3.83203125" style="13" bestFit="1" customWidth="1"/>
    <col min="8411" max="8411" width="3.33203125" style="13" bestFit="1" customWidth="1"/>
    <col min="8412" max="8415" width="4.8320312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640625" style="13" bestFit="1" customWidth="1"/>
    <col min="8631" max="8631" width="6" style="13" bestFit="1" customWidth="1"/>
    <col min="8632" max="8632" width="6.1640625" style="13" bestFit="1" customWidth="1"/>
    <col min="8633" max="8633" width="5.1640625" style="13" bestFit="1" customWidth="1"/>
    <col min="8634" max="8634" width="8.1640625" style="13" bestFit="1" customWidth="1"/>
    <col min="8635" max="8656" width="0" style="13" hidden="1" customWidth="1"/>
    <col min="8657" max="8657" width="4.83203125" style="13" customWidth="1"/>
    <col min="8658" max="8658" width="7.5" style="13" customWidth="1"/>
    <col min="8659" max="8659" width="5.1640625" style="13" customWidth="1"/>
    <col min="8660" max="8660" width="7.5" style="13" customWidth="1"/>
    <col min="8661" max="8661" width="3.83203125" style="13" bestFit="1" customWidth="1"/>
    <col min="8662" max="8664" width="4.83203125" style="13" bestFit="1" customWidth="1"/>
    <col min="8665" max="8666" width="3.83203125" style="13" bestFit="1" customWidth="1"/>
    <col min="8667" max="8667" width="3.33203125" style="13" bestFit="1" customWidth="1"/>
    <col min="8668" max="8671" width="4.8320312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640625" style="13" bestFit="1" customWidth="1"/>
    <col min="8887" max="8887" width="6" style="13" bestFit="1" customWidth="1"/>
    <col min="8888" max="8888" width="6.1640625" style="13" bestFit="1" customWidth="1"/>
    <col min="8889" max="8889" width="5.1640625" style="13" bestFit="1" customWidth="1"/>
    <col min="8890" max="8890" width="8.1640625" style="13" bestFit="1" customWidth="1"/>
    <col min="8891" max="8912" width="0" style="13" hidden="1" customWidth="1"/>
    <col min="8913" max="8913" width="4.83203125" style="13" customWidth="1"/>
    <col min="8914" max="8914" width="7.5" style="13" customWidth="1"/>
    <col min="8915" max="8915" width="5.1640625" style="13" customWidth="1"/>
    <col min="8916" max="8916" width="7.5" style="13" customWidth="1"/>
    <col min="8917" max="8917" width="3.83203125" style="13" bestFit="1" customWidth="1"/>
    <col min="8918" max="8920" width="4.83203125" style="13" bestFit="1" customWidth="1"/>
    <col min="8921" max="8922" width="3.83203125" style="13" bestFit="1" customWidth="1"/>
    <col min="8923" max="8923" width="3.33203125" style="13" bestFit="1" customWidth="1"/>
    <col min="8924" max="8927" width="4.8320312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640625" style="13" bestFit="1" customWidth="1"/>
    <col min="9143" max="9143" width="6" style="13" bestFit="1" customWidth="1"/>
    <col min="9144" max="9144" width="6.1640625" style="13" bestFit="1" customWidth="1"/>
    <col min="9145" max="9145" width="5.1640625" style="13" bestFit="1" customWidth="1"/>
    <col min="9146" max="9146" width="8.1640625" style="13" bestFit="1" customWidth="1"/>
    <col min="9147" max="9168" width="0" style="13" hidden="1" customWidth="1"/>
    <col min="9169" max="9169" width="4.83203125" style="13" customWidth="1"/>
    <col min="9170" max="9170" width="7.5" style="13" customWidth="1"/>
    <col min="9171" max="9171" width="5.1640625" style="13" customWidth="1"/>
    <col min="9172" max="9172" width="7.5" style="13" customWidth="1"/>
    <col min="9173" max="9173" width="3.83203125" style="13" bestFit="1" customWidth="1"/>
    <col min="9174" max="9176" width="4.83203125" style="13" bestFit="1" customWidth="1"/>
    <col min="9177" max="9178" width="3.83203125" style="13" bestFit="1" customWidth="1"/>
    <col min="9179" max="9179" width="3.33203125" style="13" bestFit="1" customWidth="1"/>
    <col min="9180" max="9183" width="4.8320312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640625" style="13" bestFit="1" customWidth="1"/>
    <col min="9399" max="9399" width="6" style="13" bestFit="1" customWidth="1"/>
    <col min="9400" max="9400" width="6.1640625" style="13" bestFit="1" customWidth="1"/>
    <col min="9401" max="9401" width="5.1640625" style="13" bestFit="1" customWidth="1"/>
    <col min="9402" max="9402" width="8.1640625" style="13" bestFit="1" customWidth="1"/>
    <col min="9403" max="9424" width="0" style="13" hidden="1" customWidth="1"/>
    <col min="9425" max="9425" width="4.83203125" style="13" customWidth="1"/>
    <col min="9426" max="9426" width="7.5" style="13" customWidth="1"/>
    <col min="9427" max="9427" width="5.1640625" style="13" customWidth="1"/>
    <col min="9428" max="9428" width="7.5" style="13" customWidth="1"/>
    <col min="9429" max="9429" width="3.83203125" style="13" bestFit="1" customWidth="1"/>
    <col min="9430" max="9432" width="4.83203125" style="13" bestFit="1" customWidth="1"/>
    <col min="9433" max="9434" width="3.83203125" style="13" bestFit="1" customWidth="1"/>
    <col min="9435" max="9435" width="3.33203125" style="13" bestFit="1" customWidth="1"/>
    <col min="9436" max="9439" width="4.8320312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640625" style="13" bestFit="1" customWidth="1"/>
    <col min="9655" max="9655" width="6" style="13" bestFit="1" customWidth="1"/>
    <col min="9656" max="9656" width="6.1640625" style="13" bestFit="1" customWidth="1"/>
    <col min="9657" max="9657" width="5.1640625" style="13" bestFit="1" customWidth="1"/>
    <col min="9658" max="9658" width="8.1640625" style="13" bestFit="1" customWidth="1"/>
    <col min="9659" max="9680" width="0" style="13" hidden="1" customWidth="1"/>
    <col min="9681" max="9681" width="4.83203125" style="13" customWidth="1"/>
    <col min="9682" max="9682" width="7.5" style="13" customWidth="1"/>
    <col min="9683" max="9683" width="5.1640625" style="13" customWidth="1"/>
    <col min="9684" max="9684" width="7.5" style="13" customWidth="1"/>
    <col min="9685" max="9685" width="3.83203125" style="13" bestFit="1" customWidth="1"/>
    <col min="9686" max="9688" width="4.83203125" style="13" bestFit="1" customWidth="1"/>
    <col min="9689" max="9690" width="3.83203125" style="13" bestFit="1" customWidth="1"/>
    <col min="9691" max="9691" width="3.33203125" style="13" bestFit="1" customWidth="1"/>
    <col min="9692" max="9695" width="4.8320312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640625" style="13" bestFit="1" customWidth="1"/>
    <col min="9911" max="9911" width="6" style="13" bestFit="1" customWidth="1"/>
    <col min="9912" max="9912" width="6.1640625" style="13" bestFit="1" customWidth="1"/>
    <col min="9913" max="9913" width="5.1640625" style="13" bestFit="1" customWidth="1"/>
    <col min="9914" max="9914" width="8.1640625" style="13" bestFit="1" customWidth="1"/>
    <col min="9915" max="9936" width="0" style="13" hidden="1" customWidth="1"/>
    <col min="9937" max="9937" width="4.83203125" style="13" customWidth="1"/>
    <col min="9938" max="9938" width="7.5" style="13" customWidth="1"/>
    <col min="9939" max="9939" width="5.1640625" style="13" customWidth="1"/>
    <col min="9940" max="9940" width="7.5" style="13" customWidth="1"/>
    <col min="9941" max="9941" width="3.83203125" style="13" bestFit="1" customWidth="1"/>
    <col min="9942" max="9944" width="4.83203125" style="13" bestFit="1" customWidth="1"/>
    <col min="9945" max="9946" width="3.83203125" style="13" bestFit="1" customWidth="1"/>
    <col min="9947" max="9947" width="3.33203125" style="13" bestFit="1" customWidth="1"/>
    <col min="9948" max="9951" width="4.8320312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640625" style="13" bestFit="1" customWidth="1"/>
    <col min="10167" max="10167" width="6" style="13" bestFit="1" customWidth="1"/>
    <col min="10168" max="10168" width="6.1640625" style="13" bestFit="1" customWidth="1"/>
    <col min="10169" max="10169" width="5.1640625" style="13" bestFit="1" customWidth="1"/>
    <col min="10170" max="10170" width="8.1640625" style="13" bestFit="1" customWidth="1"/>
    <col min="10171" max="10192" width="0" style="13" hidden="1" customWidth="1"/>
    <col min="10193" max="10193" width="4.83203125" style="13" customWidth="1"/>
    <col min="10194" max="10194" width="7.5" style="13" customWidth="1"/>
    <col min="10195" max="10195" width="5.1640625" style="13" customWidth="1"/>
    <col min="10196" max="10196" width="7.5" style="13" customWidth="1"/>
    <col min="10197" max="10197" width="3.83203125" style="13" bestFit="1" customWidth="1"/>
    <col min="10198" max="10200" width="4.83203125" style="13" bestFit="1" customWidth="1"/>
    <col min="10201" max="10202" width="3.83203125" style="13" bestFit="1" customWidth="1"/>
    <col min="10203" max="10203" width="3.33203125" style="13" bestFit="1" customWidth="1"/>
    <col min="10204" max="10207" width="4.8320312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640625" style="13" bestFit="1" customWidth="1"/>
    <col min="10423" max="10423" width="6" style="13" bestFit="1" customWidth="1"/>
    <col min="10424" max="10424" width="6.1640625" style="13" bestFit="1" customWidth="1"/>
    <col min="10425" max="10425" width="5.1640625" style="13" bestFit="1" customWidth="1"/>
    <col min="10426" max="10426" width="8.1640625" style="13" bestFit="1" customWidth="1"/>
    <col min="10427" max="10448" width="0" style="13" hidden="1" customWidth="1"/>
    <col min="10449" max="10449" width="4.83203125" style="13" customWidth="1"/>
    <col min="10450" max="10450" width="7.5" style="13" customWidth="1"/>
    <col min="10451" max="10451" width="5.1640625" style="13" customWidth="1"/>
    <col min="10452" max="10452" width="7.5" style="13" customWidth="1"/>
    <col min="10453" max="10453" width="3.83203125" style="13" bestFit="1" customWidth="1"/>
    <col min="10454" max="10456" width="4.83203125" style="13" bestFit="1" customWidth="1"/>
    <col min="10457" max="10458" width="3.83203125" style="13" bestFit="1" customWidth="1"/>
    <col min="10459" max="10459" width="3.33203125" style="13" bestFit="1" customWidth="1"/>
    <col min="10460" max="10463" width="4.8320312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640625" style="13" bestFit="1" customWidth="1"/>
    <col min="10679" max="10679" width="6" style="13" bestFit="1" customWidth="1"/>
    <col min="10680" max="10680" width="6.1640625" style="13" bestFit="1" customWidth="1"/>
    <col min="10681" max="10681" width="5.1640625" style="13" bestFit="1" customWidth="1"/>
    <col min="10682" max="10682" width="8.1640625" style="13" bestFit="1" customWidth="1"/>
    <col min="10683" max="10704" width="0" style="13" hidden="1" customWidth="1"/>
    <col min="10705" max="10705" width="4.83203125" style="13" customWidth="1"/>
    <col min="10706" max="10706" width="7.5" style="13" customWidth="1"/>
    <col min="10707" max="10707" width="5.1640625" style="13" customWidth="1"/>
    <col min="10708" max="10708" width="7.5" style="13" customWidth="1"/>
    <col min="10709" max="10709" width="3.83203125" style="13" bestFit="1" customWidth="1"/>
    <col min="10710" max="10712" width="4.83203125" style="13" bestFit="1" customWidth="1"/>
    <col min="10713" max="10714" width="3.83203125" style="13" bestFit="1" customWidth="1"/>
    <col min="10715" max="10715" width="3.33203125" style="13" bestFit="1" customWidth="1"/>
    <col min="10716" max="10719" width="4.8320312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640625" style="13" bestFit="1" customWidth="1"/>
    <col min="10935" max="10935" width="6" style="13" bestFit="1" customWidth="1"/>
    <col min="10936" max="10936" width="6.1640625" style="13" bestFit="1" customWidth="1"/>
    <col min="10937" max="10937" width="5.1640625" style="13" bestFit="1" customWidth="1"/>
    <col min="10938" max="10938" width="8.1640625" style="13" bestFit="1" customWidth="1"/>
    <col min="10939" max="10960" width="0" style="13" hidden="1" customWidth="1"/>
    <col min="10961" max="10961" width="4.83203125" style="13" customWidth="1"/>
    <col min="10962" max="10962" width="7.5" style="13" customWidth="1"/>
    <col min="10963" max="10963" width="5.1640625" style="13" customWidth="1"/>
    <col min="10964" max="10964" width="7.5" style="13" customWidth="1"/>
    <col min="10965" max="10965" width="3.83203125" style="13" bestFit="1" customWidth="1"/>
    <col min="10966" max="10968" width="4.83203125" style="13" bestFit="1" customWidth="1"/>
    <col min="10969" max="10970" width="3.83203125" style="13" bestFit="1" customWidth="1"/>
    <col min="10971" max="10971" width="3.33203125" style="13" bestFit="1" customWidth="1"/>
    <col min="10972" max="10975" width="4.8320312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640625" style="13" bestFit="1" customWidth="1"/>
    <col min="11191" max="11191" width="6" style="13" bestFit="1" customWidth="1"/>
    <col min="11192" max="11192" width="6.1640625" style="13" bestFit="1" customWidth="1"/>
    <col min="11193" max="11193" width="5.1640625" style="13" bestFit="1" customWidth="1"/>
    <col min="11194" max="11194" width="8.1640625" style="13" bestFit="1" customWidth="1"/>
    <col min="11195" max="11216" width="0" style="13" hidden="1" customWidth="1"/>
    <col min="11217" max="11217" width="4.83203125" style="13" customWidth="1"/>
    <col min="11218" max="11218" width="7.5" style="13" customWidth="1"/>
    <col min="11219" max="11219" width="5.1640625" style="13" customWidth="1"/>
    <col min="11220" max="11220" width="7.5" style="13" customWidth="1"/>
    <col min="11221" max="11221" width="3.83203125" style="13" bestFit="1" customWidth="1"/>
    <col min="11222" max="11224" width="4.83203125" style="13" bestFit="1" customWidth="1"/>
    <col min="11225" max="11226" width="3.83203125" style="13" bestFit="1" customWidth="1"/>
    <col min="11227" max="11227" width="3.33203125" style="13" bestFit="1" customWidth="1"/>
    <col min="11228" max="11231" width="4.8320312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640625" style="13" bestFit="1" customWidth="1"/>
    <col min="11447" max="11447" width="6" style="13" bestFit="1" customWidth="1"/>
    <col min="11448" max="11448" width="6.1640625" style="13" bestFit="1" customWidth="1"/>
    <col min="11449" max="11449" width="5.1640625" style="13" bestFit="1" customWidth="1"/>
    <col min="11450" max="11450" width="8.1640625" style="13" bestFit="1" customWidth="1"/>
    <col min="11451" max="11472" width="0" style="13" hidden="1" customWidth="1"/>
    <col min="11473" max="11473" width="4.83203125" style="13" customWidth="1"/>
    <col min="11474" max="11474" width="7.5" style="13" customWidth="1"/>
    <col min="11475" max="11475" width="5.1640625" style="13" customWidth="1"/>
    <col min="11476" max="11476" width="7.5" style="13" customWidth="1"/>
    <col min="11477" max="11477" width="3.83203125" style="13" bestFit="1" customWidth="1"/>
    <col min="11478" max="11480" width="4.83203125" style="13" bestFit="1" customWidth="1"/>
    <col min="11481" max="11482" width="3.83203125" style="13" bestFit="1" customWidth="1"/>
    <col min="11483" max="11483" width="3.33203125" style="13" bestFit="1" customWidth="1"/>
    <col min="11484" max="11487" width="4.8320312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640625" style="13" bestFit="1" customWidth="1"/>
    <col min="11703" max="11703" width="6" style="13" bestFit="1" customWidth="1"/>
    <col min="11704" max="11704" width="6.1640625" style="13" bestFit="1" customWidth="1"/>
    <col min="11705" max="11705" width="5.1640625" style="13" bestFit="1" customWidth="1"/>
    <col min="11706" max="11706" width="8.1640625" style="13" bestFit="1" customWidth="1"/>
    <col min="11707" max="11728" width="0" style="13" hidden="1" customWidth="1"/>
    <col min="11729" max="11729" width="4.83203125" style="13" customWidth="1"/>
    <col min="11730" max="11730" width="7.5" style="13" customWidth="1"/>
    <col min="11731" max="11731" width="5.1640625" style="13" customWidth="1"/>
    <col min="11732" max="11732" width="7.5" style="13" customWidth="1"/>
    <col min="11733" max="11733" width="3.83203125" style="13" bestFit="1" customWidth="1"/>
    <col min="11734" max="11736" width="4.83203125" style="13" bestFit="1" customWidth="1"/>
    <col min="11737" max="11738" width="3.83203125" style="13" bestFit="1" customWidth="1"/>
    <col min="11739" max="11739" width="3.33203125" style="13" bestFit="1" customWidth="1"/>
    <col min="11740" max="11743" width="4.8320312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640625" style="13" bestFit="1" customWidth="1"/>
    <col min="11959" max="11959" width="6" style="13" bestFit="1" customWidth="1"/>
    <col min="11960" max="11960" width="6.1640625" style="13" bestFit="1" customWidth="1"/>
    <col min="11961" max="11961" width="5.1640625" style="13" bestFit="1" customWidth="1"/>
    <col min="11962" max="11962" width="8.1640625" style="13" bestFit="1" customWidth="1"/>
    <col min="11963" max="11984" width="0" style="13" hidden="1" customWidth="1"/>
    <col min="11985" max="11985" width="4.83203125" style="13" customWidth="1"/>
    <col min="11986" max="11986" width="7.5" style="13" customWidth="1"/>
    <col min="11987" max="11987" width="5.1640625" style="13" customWidth="1"/>
    <col min="11988" max="11988" width="7.5" style="13" customWidth="1"/>
    <col min="11989" max="11989" width="3.83203125" style="13" bestFit="1" customWidth="1"/>
    <col min="11990" max="11992" width="4.83203125" style="13" bestFit="1" customWidth="1"/>
    <col min="11993" max="11994" width="3.83203125" style="13" bestFit="1" customWidth="1"/>
    <col min="11995" max="11995" width="3.33203125" style="13" bestFit="1" customWidth="1"/>
    <col min="11996" max="11999" width="4.8320312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640625" style="13" bestFit="1" customWidth="1"/>
    <col min="12215" max="12215" width="6" style="13" bestFit="1" customWidth="1"/>
    <col min="12216" max="12216" width="6.1640625" style="13" bestFit="1" customWidth="1"/>
    <col min="12217" max="12217" width="5.1640625" style="13" bestFit="1" customWidth="1"/>
    <col min="12218" max="12218" width="8.1640625" style="13" bestFit="1" customWidth="1"/>
    <col min="12219" max="12240" width="0" style="13" hidden="1" customWidth="1"/>
    <col min="12241" max="12241" width="4.83203125" style="13" customWidth="1"/>
    <col min="12242" max="12242" width="7.5" style="13" customWidth="1"/>
    <col min="12243" max="12243" width="5.1640625" style="13" customWidth="1"/>
    <col min="12244" max="12244" width="7.5" style="13" customWidth="1"/>
    <col min="12245" max="12245" width="3.83203125" style="13" bestFit="1" customWidth="1"/>
    <col min="12246" max="12248" width="4.83203125" style="13" bestFit="1" customWidth="1"/>
    <col min="12249" max="12250" width="3.83203125" style="13" bestFit="1" customWidth="1"/>
    <col min="12251" max="12251" width="3.33203125" style="13" bestFit="1" customWidth="1"/>
    <col min="12252" max="12255" width="4.8320312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640625" style="13" bestFit="1" customWidth="1"/>
    <col min="12471" max="12471" width="6" style="13" bestFit="1" customWidth="1"/>
    <col min="12472" max="12472" width="6.1640625" style="13" bestFit="1" customWidth="1"/>
    <col min="12473" max="12473" width="5.1640625" style="13" bestFit="1" customWidth="1"/>
    <col min="12474" max="12474" width="8.1640625" style="13" bestFit="1" customWidth="1"/>
    <col min="12475" max="12496" width="0" style="13" hidden="1" customWidth="1"/>
    <col min="12497" max="12497" width="4.83203125" style="13" customWidth="1"/>
    <col min="12498" max="12498" width="7.5" style="13" customWidth="1"/>
    <col min="12499" max="12499" width="5.1640625" style="13" customWidth="1"/>
    <col min="12500" max="12500" width="7.5" style="13" customWidth="1"/>
    <col min="12501" max="12501" width="3.83203125" style="13" bestFit="1" customWidth="1"/>
    <col min="12502" max="12504" width="4.83203125" style="13" bestFit="1" customWidth="1"/>
    <col min="12505" max="12506" width="3.83203125" style="13" bestFit="1" customWidth="1"/>
    <col min="12507" max="12507" width="3.33203125" style="13" bestFit="1" customWidth="1"/>
    <col min="12508" max="12511" width="4.8320312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640625" style="13" bestFit="1" customWidth="1"/>
    <col min="12727" max="12727" width="6" style="13" bestFit="1" customWidth="1"/>
    <col min="12728" max="12728" width="6.1640625" style="13" bestFit="1" customWidth="1"/>
    <col min="12729" max="12729" width="5.1640625" style="13" bestFit="1" customWidth="1"/>
    <col min="12730" max="12730" width="8.1640625" style="13" bestFit="1" customWidth="1"/>
    <col min="12731" max="12752" width="0" style="13" hidden="1" customWidth="1"/>
    <col min="12753" max="12753" width="4.83203125" style="13" customWidth="1"/>
    <col min="12754" max="12754" width="7.5" style="13" customWidth="1"/>
    <col min="12755" max="12755" width="5.1640625" style="13" customWidth="1"/>
    <col min="12756" max="12756" width="7.5" style="13" customWidth="1"/>
    <col min="12757" max="12757" width="3.83203125" style="13" bestFit="1" customWidth="1"/>
    <col min="12758" max="12760" width="4.83203125" style="13" bestFit="1" customWidth="1"/>
    <col min="12761" max="12762" width="3.83203125" style="13" bestFit="1" customWidth="1"/>
    <col min="12763" max="12763" width="3.33203125" style="13" bestFit="1" customWidth="1"/>
    <col min="12764" max="12767" width="4.8320312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640625" style="13" bestFit="1" customWidth="1"/>
    <col min="12983" max="12983" width="6" style="13" bestFit="1" customWidth="1"/>
    <col min="12984" max="12984" width="6.1640625" style="13" bestFit="1" customWidth="1"/>
    <col min="12985" max="12985" width="5.1640625" style="13" bestFit="1" customWidth="1"/>
    <col min="12986" max="12986" width="8.1640625" style="13" bestFit="1" customWidth="1"/>
    <col min="12987" max="13008" width="0" style="13" hidden="1" customWidth="1"/>
    <col min="13009" max="13009" width="4.83203125" style="13" customWidth="1"/>
    <col min="13010" max="13010" width="7.5" style="13" customWidth="1"/>
    <col min="13011" max="13011" width="5.1640625" style="13" customWidth="1"/>
    <col min="13012" max="13012" width="7.5" style="13" customWidth="1"/>
    <col min="13013" max="13013" width="3.83203125" style="13" bestFit="1" customWidth="1"/>
    <col min="13014" max="13016" width="4.83203125" style="13" bestFit="1" customWidth="1"/>
    <col min="13017" max="13018" width="3.83203125" style="13" bestFit="1" customWidth="1"/>
    <col min="13019" max="13019" width="3.33203125" style="13" bestFit="1" customWidth="1"/>
    <col min="13020" max="13023" width="4.8320312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640625" style="13" bestFit="1" customWidth="1"/>
    <col min="13239" max="13239" width="6" style="13" bestFit="1" customWidth="1"/>
    <col min="13240" max="13240" width="6.1640625" style="13" bestFit="1" customWidth="1"/>
    <col min="13241" max="13241" width="5.1640625" style="13" bestFit="1" customWidth="1"/>
    <col min="13242" max="13242" width="8.1640625" style="13" bestFit="1" customWidth="1"/>
    <col min="13243" max="13264" width="0" style="13" hidden="1" customWidth="1"/>
    <col min="13265" max="13265" width="4.83203125" style="13" customWidth="1"/>
    <col min="13266" max="13266" width="7.5" style="13" customWidth="1"/>
    <col min="13267" max="13267" width="5.1640625" style="13" customWidth="1"/>
    <col min="13268" max="13268" width="7.5" style="13" customWidth="1"/>
    <col min="13269" max="13269" width="3.83203125" style="13" bestFit="1" customWidth="1"/>
    <col min="13270" max="13272" width="4.83203125" style="13" bestFit="1" customWidth="1"/>
    <col min="13273" max="13274" width="3.83203125" style="13" bestFit="1" customWidth="1"/>
    <col min="13275" max="13275" width="3.33203125" style="13" bestFit="1" customWidth="1"/>
    <col min="13276" max="13279" width="4.8320312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640625" style="13" bestFit="1" customWidth="1"/>
    <col min="13495" max="13495" width="6" style="13" bestFit="1" customWidth="1"/>
    <col min="13496" max="13496" width="6.1640625" style="13" bestFit="1" customWidth="1"/>
    <col min="13497" max="13497" width="5.1640625" style="13" bestFit="1" customWidth="1"/>
    <col min="13498" max="13498" width="8.1640625" style="13" bestFit="1" customWidth="1"/>
    <col min="13499" max="13520" width="0" style="13" hidden="1" customWidth="1"/>
    <col min="13521" max="13521" width="4.83203125" style="13" customWidth="1"/>
    <col min="13522" max="13522" width="7.5" style="13" customWidth="1"/>
    <col min="13523" max="13523" width="5.1640625" style="13" customWidth="1"/>
    <col min="13524" max="13524" width="7.5" style="13" customWidth="1"/>
    <col min="13525" max="13525" width="3.83203125" style="13" bestFit="1" customWidth="1"/>
    <col min="13526" max="13528" width="4.83203125" style="13" bestFit="1" customWidth="1"/>
    <col min="13529" max="13530" width="3.83203125" style="13" bestFit="1" customWidth="1"/>
    <col min="13531" max="13531" width="3.33203125" style="13" bestFit="1" customWidth="1"/>
    <col min="13532" max="13535" width="4.8320312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640625" style="13" bestFit="1" customWidth="1"/>
    <col min="13751" max="13751" width="6" style="13" bestFit="1" customWidth="1"/>
    <col min="13752" max="13752" width="6.1640625" style="13" bestFit="1" customWidth="1"/>
    <col min="13753" max="13753" width="5.1640625" style="13" bestFit="1" customWidth="1"/>
    <col min="13754" max="13754" width="8.1640625" style="13" bestFit="1" customWidth="1"/>
    <col min="13755" max="13776" width="0" style="13" hidden="1" customWidth="1"/>
    <col min="13777" max="13777" width="4.83203125" style="13" customWidth="1"/>
    <col min="13778" max="13778" width="7.5" style="13" customWidth="1"/>
    <col min="13779" max="13779" width="5.1640625" style="13" customWidth="1"/>
    <col min="13780" max="13780" width="7.5" style="13" customWidth="1"/>
    <col min="13781" max="13781" width="3.83203125" style="13" bestFit="1" customWidth="1"/>
    <col min="13782" max="13784" width="4.83203125" style="13" bestFit="1" customWidth="1"/>
    <col min="13785" max="13786" width="3.83203125" style="13" bestFit="1" customWidth="1"/>
    <col min="13787" max="13787" width="3.33203125" style="13" bestFit="1" customWidth="1"/>
    <col min="13788" max="13791" width="4.8320312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640625" style="13" bestFit="1" customWidth="1"/>
    <col min="14007" max="14007" width="6" style="13" bestFit="1" customWidth="1"/>
    <col min="14008" max="14008" width="6.1640625" style="13" bestFit="1" customWidth="1"/>
    <col min="14009" max="14009" width="5.1640625" style="13" bestFit="1" customWidth="1"/>
    <col min="14010" max="14010" width="8.1640625" style="13" bestFit="1" customWidth="1"/>
    <col min="14011" max="14032" width="0" style="13" hidden="1" customWidth="1"/>
    <col min="14033" max="14033" width="4.83203125" style="13" customWidth="1"/>
    <col min="14034" max="14034" width="7.5" style="13" customWidth="1"/>
    <col min="14035" max="14035" width="5.1640625" style="13" customWidth="1"/>
    <col min="14036" max="14036" width="7.5" style="13" customWidth="1"/>
    <col min="14037" max="14037" width="3.83203125" style="13" bestFit="1" customWidth="1"/>
    <col min="14038" max="14040" width="4.83203125" style="13" bestFit="1" customWidth="1"/>
    <col min="14041" max="14042" width="3.83203125" style="13" bestFit="1" customWidth="1"/>
    <col min="14043" max="14043" width="3.33203125" style="13" bestFit="1" customWidth="1"/>
    <col min="14044" max="14047" width="4.8320312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640625" style="13" bestFit="1" customWidth="1"/>
    <col min="14263" max="14263" width="6" style="13" bestFit="1" customWidth="1"/>
    <col min="14264" max="14264" width="6.1640625" style="13" bestFit="1" customWidth="1"/>
    <col min="14265" max="14265" width="5.1640625" style="13" bestFit="1" customWidth="1"/>
    <col min="14266" max="14266" width="8.1640625" style="13" bestFit="1" customWidth="1"/>
    <col min="14267" max="14288" width="0" style="13" hidden="1" customWidth="1"/>
    <col min="14289" max="14289" width="4.83203125" style="13" customWidth="1"/>
    <col min="14290" max="14290" width="7.5" style="13" customWidth="1"/>
    <col min="14291" max="14291" width="5.1640625" style="13" customWidth="1"/>
    <col min="14292" max="14292" width="7.5" style="13" customWidth="1"/>
    <col min="14293" max="14293" width="3.83203125" style="13" bestFit="1" customWidth="1"/>
    <col min="14294" max="14296" width="4.83203125" style="13" bestFit="1" customWidth="1"/>
    <col min="14297" max="14298" width="3.83203125" style="13" bestFit="1" customWidth="1"/>
    <col min="14299" max="14299" width="3.33203125" style="13" bestFit="1" customWidth="1"/>
    <col min="14300" max="14303" width="4.8320312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640625" style="13" bestFit="1" customWidth="1"/>
    <col min="14519" max="14519" width="6" style="13" bestFit="1" customWidth="1"/>
    <col min="14520" max="14520" width="6.1640625" style="13" bestFit="1" customWidth="1"/>
    <col min="14521" max="14521" width="5.1640625" style="13" bestFit="1" customWidth="1"/>
    <col min="14522" max="14522" width="8.1640625" style="13" bestFit="1" customWidth="1"/>
    <col min="14523" max="14544" width="0" style="13" hidden="1" customWidth="1"/>
    <col min="14545" max="14545" width="4.83203125" style="13" customWidth="1"/>
    <col min="14546" max="14546" width="7.5" style="13" customWidth="1"/>
    <col min="14547" max="14547" width="5.1640625" style="13" customWidth="1"/>
    <col min="14548" max="14548" width="7.5" style="13" customWidth="1"/>
    <col min="14549" max="14549" width="3.83203125" style="13" bestFit="1" customWidth="1"/>
    <col min="14550" max="14552" width="4.83203125" style="13" bestFit="1" customWidth="1"/>
    <col min="14553" max="14554" width="3.83203125" style="13" bestFit="1" customWidth="1"/>
    <col min="14555" max="14555" width="3.33203125" style="13" bestFit="1" customWidth="1"/>
    <col min="14556" max="14559" width="4.8320312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640625" style="13" bestFit="1" customWidth="1"/>
    <col min="14775" max="14775" width="6" style="13" bestFit="1" customWidth="1"/>
    <col min="14776" max="14776" width="6.1640625" style="13" bestFit="1" customWidth="1"/>
    <col min="14777" max="14777" width="5.1640625" style="13" bestFit="1" customWidth="1"/>
    <col min="14778" max="14778" width="8.1640625" style="13" bestFit="1" customWidth="1"/>
    <col min="14779" max="14800" width="0" style="13" hidden="1" customWidth="1"/>
    <col min="14801" max="14801" width="4.83203125" style="13" customWidth="1"/>
    <col min="14802" max="14802" width="7.5" style="13" customWidth="1"/>
    <col min="14803" max="14803" width="5.1640625" style="13" customWidth="1"/>
    <col min="14804" max="14804" width="7.5" style="13" customWidth="1"/>
    <col min="14805" max="14805" width="3.83203125" style="13" bestFit="1" customWidth="1"/>
    <col min="14806" max="14808" width="4.83203125" style="13" bestFit="1" customWidth="1"/>
    <col min="14809" max="14810" width="3.83203125" style="13" bestFit="1" customWidth="1"/>
    <col min="14811" max="14811" width="3.33203125" style="13" bestFit="1" customWidth="1"/>
    <col min="14812" max="14815" width="4.8320312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640625" style="13" bestFit="1" customWidth="1"/>
    <col min="15031" max="15031" width="6" style="13" bestFit="1" customWidth="1"/>
    <col min="15032" max="15032" width="6.1640625" style="13" bestFit="1" customWidth="1"/>
    <col min="15033" max="15033" width="5.1640625" style="13" bestFit="1" customWidth="1"/>
    <col min="15034" max="15034" width="8.1640625" style="13" bestFit="1" customWidth="1"/>
    <col min="15035" max="15056" width="0" style="13" hidden="1" customWidth="1"/>
    <col min="15057" max="15057" width="4.83203125" style="13" customWidth="1"/>
    <col min="15058" max="15058" width="7.5" style="13" customWidth="1"/>
    <col min="15059" max="15059" width="5.1640625" style="13" customWidth="1"/>
    <col min="15060" max="15060" width="7.5" style="13" customWidth="1"/>
    <col min="15061" max="15061" width="3.83203125" style="13" bestFit="1" customWidth="1"/>
    <col min="15062" max="15064" width="4.83203125" style="13" bestFit="1" customWidth="1"/>
    <col min="15065" max="15066" width="3.83203125" style="13" bestFit="1" customWidth="1"/>
    <col min="15067" max="15067" width="3.33203125" style="13" bestFit="1" customWidth="1"/>
    <col min="15068" max="15071" width="4.8320312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640625" style="13" bestFit="1" customWidth="1"/>
    <col min="15287" max="15287" width="6" style="13" bestFit="1" customWidth="1"/>
    <col min="15288" max="15288" width="6.1640625" style="13" bestFit="1" customWidth="1"/>
    <col min="15289" max="15289" width="5.1640625" style="13" bestFit="1" customWidth="1"/>
    <col min="15290" max="15290" width="8.1640625" style="13" bestFit="1" customWidth="1"/>
    <col min="15291" max="15312" width="0" style="13" hidden="1" customWidth="1"/>
    <col min="15313" max="15313" width="4.83203125" style="13" customWidth="1"/>
    <col min="15314" max="15314" width="7.5" style="13" customWidth="1"/>
    <col min="15315" max="15315" width="5.1640625" style="13" customWidth="1"/>
    <col min="15316" max="15316" width="7.5" style="13" customWidth="1"/>
    <col min="15317" max="15317" width="3.83203125" style="13" bestFit="1" customWidth="1"/>
    <col min="15318" max="15320" width="4.83203125" style="13" bestFit="1" customWidth="1"/>
    <col min="15321" max="15322" width="3.83203125" style="13" bestFit="1" customWidth="1"/>
    <col min="15323" max="15323" width="3.33203125" style="13" bestFit="1" customWidth="1"/>
    <col min="15324" max="15327" width="4.8320312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640625" style="13" bestFit="1" customWidth="1"/>
    <col min="15543" max="15543" width="6" style="13" bestFit="1" customWidth="1"/>
    <col min="15544" max="15544" width="6.1640625" style="13" bestFit="1" customWidth="1"/>
    <col min="15545" max="15545" width="5.1640625" style="13" bestFit="1" customWidth="1"/>
    <col min="15546" max="15546" width="8.1640625" style="13" bestFit="1" customWidth="1"/>
    <col min="15547" max="15568" width="0" style="13" hidden="1" customWidth="1"/>
    <col min="15569" max="15569" width="4.83203125" style="13" customWidth="1"/>
    <col min="15570" max="15570" width="7.5" style="13" customWidth="1"/>
    <col min="15571" max="15571" width="5.1640625" style="13" customWidth="1"/>
    <col min="15572" max="15572" width="7.5" style="13" customWidth="1"/>
    <col min="15573" max="15573" width="3.83203125" style="13" bestFit="1" customWidth="1"/>
    <col min="15574" max="15576" width="4.83203125" style="13" bestFit="1" customWidth="1"/>
    <col min="15577" max="15578" width="3.83203125" style="13" bestFit="1" customWidth="1"/>
    <col min="15579" max="15579" width="3.33203125" style="13" bestFit="1" customWidth="1"/>
    <col min="15580" max="15583" width="4.8320312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640625" style="13" bestFit="1" customWidth="1"/>
    <col min="15799" max="15799" width="6" style="13" bestFit="1" customWidth="1"/>
    <col min="15800" max="15800" width="6.1640625" style="13" bestFit="1" customWidth="1"/>
    <col min="15801" max="15801" width="5.1640625" style="13" bestFit="1" customWidth="1"/>
    <col min="15802" max="15802" width="8.1640625" style="13" bestFit="1" customWidth="1"/>
    <col min="15803" max="15824" width="0" style="13" hidden="1" customWidth="1"/>
    <col min="15825" max="15825" width="4.83203125" style="13" customWidth="1"/>
    <col min="15826" max="15826" width="7.5" style="13" customWidth="1"/>
    <col min="15827" max="15827" width="5.1640625" style="13" customWidth="1"/>
    <col min="15828" max="15828" width="7.5" style="13" customWidth="1"/>
    <col min="15829" max="15829" width="3.83203125" style="13" bestFit="1" customWidth="1"/>
    <col min="15830" max="15832" width="4.83203125" style="13" bestFit="1" customWidth="1"/>
    <col min="15833" max="15834" width="3.83203125" style="13" bestFit="1" customWidth="1"/>
    <col min="15835" max="15835" width="3.33203125" style="13" bestFit="1" customWidth="1"/>
    <col min="15836" max="15839" width="4.8320312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640625" style="13" bestFit="1" customWidth="1"/>
    <col min="16055" max="16055" width="6" style="13" bestFit="1" customWidth="1"/>
    <col min="16056" max="16056" width="6.1640625" style="13" bestFit="1" customWidth="1"/>
    <col min="16057" max="16057" width="5.1640625" style="13" bestFit="1" customWidth="1"/>
    <col min="16058" max="16058" width="8.1640625" style="13" bestFit="1" customWidth="1"/>
    <col min="16059" max="16080" width="0" style="13" hidden="1" customWidth="1"/>
    <col min="16081" max="16081" width="4.83203125" style="13" customWidth="1"/>
    <col min="16082" max="16082" width="7.5" style="13" customWidth="1"/>
    <col min="16083" max="16083" width="5.1640625" style="13" customWidth="1"/>
    <col min="16084" max="16084" width="7.5" style="13" customWidth="1"/>
    <col min="16085" max="16085" width="3.83203125" style="13" bestFit="1" customWidth="1"/>
    <col min="16086" max="16088" width="4.83203125" style="13" bestFit="1" customWidth="1"/>
    <col min="16089" max="16090" width="3.83203125" style="13" bestFit="1" customWidth="1"/>
    <col min="16091" max="16091" width="3.33203125" style="13" bestFit="1" customWidth="1"/>
    <col min="16092" max="16095" width="4.8320312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15">
      <c r="A1" s="5" t="s">
        <v>1388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15">
      <c r="A2" s="14" t="s">
        <v>1362</v>
      </c>
      <c r="B2" s="14" t="s">
        <v>0</v>
      </c>
      <c r="C2" s="15" t="s">
        <v>1363</v>
      </c>
      <c r="D2" s="16" t="s">
        <v>2</v>
      </c>
      <c r="E2" s="14" t="s">
        <v>1364</v>
      </c>
      <c r="F2" s="16" t="s">
        <v>1365</v>
      </c>
      <c r="G2" s="14" t="s">
        <v>1366</v>
      </c>
      <c r="H2" s="17" t="s">
        <v>1367</v>
      </c>
      <c r="I2" s="14" t="s">
        <v>1368</v>
      </c>
      <c r="J2" s="15" t="s">
        <v>1369</v>
      </c>
      <c r="K2" s="18" t="s">
        <v>1372</v>
      </c>
    </row>
    <row r="3" spans="1:11" s="23" customFormat="1" ht="11.25" x14ac:dyDescent="0.15">
      <c r="A3" s="21">
        <f>ROW()-2</f>
        <v>1</v>
      </c>
      <c r="B3" s="21" t="s">
        <v>301</v>
      </c>
      <c r="C3" s="21" t="s">
        <v>302</v>
      </c>
      <c r="D3" s="22">
        <v>9</v>
      </c>
      <c r="E3" s="21" t="s">
        <v>1374</v>
      </c>
      <c r="F3" s="21" t="s">
        <v>1379</v>
      </c>
      <c r="G3" s="21">
        <v>1236</v>
      </c>
      <c r="H3" s="21">
        <v>1236</v>
      </c>
      <c r="I3" s="21">
        <v>0</v>
      </c>
      <c r="J3" s="21">
        <v>0</v>
      </c>
      <c r="K3" s="27">
        <v>0</v>
      </c>
    </row>
    <row r="4" spans="1:11" s="23" customFormat="1" ht="11.25" x14ac:dyDescent="0.15">
      <c r="A4" s="21">
        <f>ROW()-2</f>
        <v>2</v>
      </c>
      <c r="B4" s="21" t="s">
        <v>99</v>
      </c>
      <c r="C4" s="21" t="s">
        <v>100</v>
      </c>
      <c r="D4" s="22">
        <v>9</v>
      </c>
      <c r="E4" s="21" t="s">
        <v>1374</v>
      </c>
      <c r="F4" s="21" t="s">
        <v>1379</v>
      </c>
      <c r="G4" s="21">
        <v>727</v>
      </c>
      <c r="H4" s="21">
        <v>727</v>
      </c>
      <c r="I4" s="21">
        <v>0</v>
      </c>
      <c r="J4" s="21">
        <v>0</v>
      </c>
      <c r="K4" s="27">
        <v>0</v>
      </c>
    </row>
    <row r="5" spans="1:11" x14ac:dyDescent="0.15">
      <c r="F5" s="13"/>
    </row>
    <row r="6" spans="1:11" x14ac:dyDescent="0.15">
      <c r="F6" s="13"/>
    </row>
    <row r="7" spans="1:11" x14ac:dyDescent="0.15">
      <c r="F7" s="13"/>
    </row>
    <row r="8" spans="1:11" x14ac:dyDescent="0.15">
      <c r="F8" s="13"/>
    </row>
    <row r="9" spans="1:11" x14ac:dyDescent="0.15">
      <c r="F9" s="13"/>
    </row>
    <row r="10" spans="1:11" x14ac:dyDescent="0.15">
      <c r="F10" s="13"/>
    </row>
    <row r="11" spans="1:11" x14ac:dyDescent="0.15">
      <c r="F11" s="13"/>
    </row>
    <row r="12" spans="1:11" x14ac:dyDescent="0.15">
      <c r="F12" s="13"/>
    </row>
    <row r="13" spans="1:11" x14ac:dyDescent="0.15">
      <c r="F13" s="13"/>
    </row>
    <row r="14" spans="1:11" x14ac:dyDescent="0.15">
      <c r="F14" s="13"/>
    </row>
    <row r="15" spans="1:11" x14ac:dyDescent="0.15">
      <c r="F15" s="13"/>
    </row>
    <row r="16" spans="1:11" x14ac:dyDescent="0.15">
      <c r="F16" s="13"/>
    </row>
    <row r="17" spans="6:6" x14ac:dyDescent="0.15">
      <c r="F17" s="13"/>
    </row>
    <row r="18" spans="6:6" x14ac:dyDescent="0.15">
      <c r="F18" s="13"/>
    </row>
    <row r="19" spans="6:6" x14ac:dyDescent="0.15">
      <c r="F19" s="13"/>
    </row>
    <row r="20" spans="6:6" x14ac:dyDescent="0.15">
      <c r="F20" s="13"/>
    </row>
    <row r="21" spans="6:6" x14ac:dyDescent="0.15">
      <c r="F21" s="13"/>
    </row>
    <row r="22" spans="6:6" x14ac:dyDescent="0.15">
      <c r="F22" s="13"/>
    </row>
    <row r="23" spans="6:6" x14ac:dyDescent="0.15">
      <c r="F23" s="13"/>
    </row>
    <row r="24" spans="6:6" x14ac:dyDescent="0.15">
      <c r="F24" s="13"/>
    </row>
    <row r="25" spans="6:6" x14ac:dyDescent="0.15">
      <c r="F25" s="13"/>
    </row>
    <row r="26" spans="6:6" x14ac:dyDescent="0.15">
      <c r="F26" s="13"/>
    </row>
    <row r="27" spans="6:6" x14ac:dyDescent="0.15">
      <c r="F27" s="13"/>
    </row>
    <row r="28" spans="6:6" x14ac:dyDescent="0.15">
      <c r="F28" s="13"/>
    </row>
    <row r="29" spans="6:6" x14ac:dyDescent="0.15">
      <c r="F29" s="13"/>
    </row>
    <row r="30" spans="6:6" x14ac:dyDescent="0.15">
      <c r="F30" s="13"/>
    </row>
    <row r="31" spans="6:6" x14ac:dyDescent="0.15">
      <c r="F31" s="13"/>
    </row>
    <row r="32" spans="6:6" x14ac:dyDescent="0.15">
      <c r="F32" s="13"/>
    </row>
    <row r="33" spans="6:6" x14ac:dyDescent="0.15">
      <c r="F33" s="13"/>
    </row>
    <row r="34" spans="6:6" x14ac:dyDescent="0.15">
      <c r="F34" s="13"/>
    </row>
    <row r="35" spans="6:6" x14ac:dyDescent="0.15">
      <c r="F35" s="13"/>
    </row>
    <row r="36" spans="6:6" x14ac:dyDescent="0.15">
      <c r="F36" s="13"/>
    </row>
    <row r="37" spans="6:6" x14ac:dyDescent="0.15">
      <c r="F37" s="13"/>
    </row>
    <row r="38" spans="6:6" x14ac:dyDescent="0.15">
      <c r="F38" s="13"/>
    </row>
    <row r="39" spans="6:6" x14ac:dyDescent="0.15">
      <c r="F39" s="13"/>
    </row>
    <row r="40" spans="6:6" x14ac:dyDescent="0.15">
      <c r="F40" s="13"/>
    </row>
    <row r="41" spans="6:6" x14ac:dyDescent="0.15">
      <c r="F41" s="13"/>
    </row>
    <row r="42" spans="6:6" x14ac:dyDescent="0.15">
      <c r="F42" s="13"/>
    </row>
    <row r="43" spans="6:6" x14ac:dyDescent="0.15">
      <c r="F43" s="13"/>
    </row>
    <row r="44" spans="6:6" x14ac:dyDescent="0.15">
      <c r="F44" s="13"/>
    </row>
    <row r="45" spans="6:6" x14ac:dyDescent="0.15">
      <c r="F45" s="13"/>
    </row>
    <row r="46" spans="6:6" x14ac:dyDescent="0.15">
      <c r="F46" s="13"/>
    </row>
    <row r="47" spans="6:6" x14ac:dyDescent="0.15">
      <c r="F47" s="13"/>
    </row>
    <row r="48" spans="6:6" x14ac:dyDescent="0.15">
      <c r="F48" s="13"/>
    </row>
    <row r="49" spans="6:6" x14ac:dyDescent="0.15">
      <c r="F49" s="13"/>
    </row>
    <row r="50" spans="6:6" x14ac:dyDescent="0.15">
      <c r="F50" s="13"/>
    </row>
    <row r="51" spans="6:6" x14ac:dyDescent="0.15">
      <c r="F51" s="13"/>
    </row>
    <row r="52" spans="6:6" x14ac:dyDescent="0.15">
      <c r="F52" s="13"/>
    </row>
    <row r="53" spans="6:6" x14ac:dyDescent="0.15">
      <c r="F53" s="13"/>
    </row>
    <row r="54" spans="6:6" x14ac:dyDescent="0.15">
      <c r="F54" s="13"/>
    </row>
    <row r="55" spans="6:6" x14ac:dyDescent="0.15">
      <c r="F55" s="13"/>
    </row>
    <row r="56" spans="6:6" x14ac:dyDescent="0.15">
      <c r="F56" s="13"/>
    </row>
    <row r="57" spans="6:6" x14ac:dyDescent="0.15">
      <c r="F57" s="13"/>
    </row>
    <row r="58" spans="6:6" x14ac:dyDescent="0.15">
      <c r="F58" s="13"/>
    </row>
    <row r="59" spans="6:6" x14ac:dyDescent="0.15">
      <c r="F59" s="13"/>
    </row>
    <row r="60" spans="6:6" x14ac:dyDescent="0.15">
      <c r="F60" s="13"/>
    </row>
    <row r="61" spans="6:6" x14ac:dyDescent="0.15">
      <c r="F61" s="13"/>
    </row>
    <row r="62" spans="6:6" x14ac:dyDescent="0.15">
      <c r="F62" s="13"/>
    </row>
    <row r="63" spans="6:6" x14ac:dyDescent="0.15">
      <c r="F63" s="13"/>
    </row>
    <row r="64" spans="6:6" x14ac:dyDescent="0.15">
      <c r="F64" s="13"/>
    </row>
    <row r="65" spans="6:6" x14ac:dyDescent="0.15">
      <c r="F65" s="13"/>
    </row>
    <row r="66" spans="6:6" x14ac:dyDescent="0.15">
      <c r="F66" s="13"/>
    </row>
    <row r="67" spans="6:6" x14ac:dyDescent="0.15">
      <c r="F67" s="13"/>
    </row>
    <row r="68" spans="6:6" x14ac:dyDescent="0.15">
      <c r="F68" s="13"/>
    </row>
    <row r="69" spans="6:6" x14ac:dyDescent="0.15">
      <c r="F69" s="13"/>
    </row>
    <row r="70" spans="6:6" x14ac:dyDescent="0.15">
      <c r="F70" s="13"/>
    </row>
    <row r="71" spans="6:6" x14ac:dyDescent="0.15">
      <c r="F71" s="13"/>
    </row>
    <row r="72" spans="6:6" x14ac:dyDescent="0.15">
      <c r="F72" s="13"/>
    </row>
    <row r="73" spans="6:6" x14ac:dyDescent="0.15">
      <c r="F73" s="13"/>
    </row>
    <row r="74" spans="6:6" x14ac:dyDescent="0.15">
      <c r="F74" s="13"/>
    </row>
    <row r="75" spans="6:6" x14ac:dyDescent="0.15">
      <c r="F75" s="13"/>
    </row>
    <row r="76" spans="6:6" x14ac:dyDescent="0.15">
      <c r="F76" s="13"/>
    </row>
    <row r="77" spans="6:6" x14ac:dyDescent="0.15">
      <c r="F77" s="13"/>
    </row>
    <row r="78" spans="6:6" x14ac:dyDescent="0.15">
      <c r="F78" s="13"/>
    </row>
    <row r="79" spans="6:6" x14ac:dyDescent="0.15">
      <c r="F79" s="13"/>
    </row>
    <row r="80" spans="6:6" x14ac:dyDescent="0.15">
      <c r="F80" s="13"/>
    </row>
    <row r="81" spans="1:11" x14ac:dyDescent="0.15">
      <c r="F81" s="13"/>
    </row>
    <row r="82" spans="1:11" s="23" customFormat="1" x14ac:dyDescent="0.15">
      <c r="A82" s="13"/>
      <c r="B82" s="13"/>
      <c r="C82" s="13"/>
      <c r="D82" s="24"/>
      <c r="E82" s="13"/>
      <c r="F82" s="13"/>
      <c r="H82" s="13"/>
      <c r="J82" s="13"/>
      <c r="K82" s="28"/>
    </row>
    <row r="83" spans="1:11" s="23" customFormat="1" x14ac:dyDescent="0.15">
      <c r="A83" s="13"/>
      <c r="B83" s="13"/>
      <c r="C83" s="13"/>
      <c r="D83" s="24"/>
      <c r="E83" s="13"/>
      <c r="F83" s="13"/>
      <c r="H83" s="13"/>
      <c r="J83" s="13"/>
      <c r="K83" s="28"/>
    </row>
    <row r="84" spans="1:11" s="23" customFormat="1" x14ac:dyDescent="0.15">
      <c r="A84" s="13"/>
      <c r="B84" s="13"/>
      <c r="C84" s="13"/>
      <c r="D84" s="24"/>
      <c r="E84" s="13"/>
      <c r="F84" s="13"/>
      <c r="H84" s="13"/>
      <c r="J84" s="13"/>
      <c r="K84" s="28"/>
    </row>
    <row r="85" spans="1:11" s="23" customFormat="1" x14ac:dyDescent="0.15">
      <c r="A85" s="13"/>
      <c r="B85" s="13"/>
      <c r="C85" s="13"/>
      <c r="D85" s="24"/>
      <c r="E85" s="13"/>
      <c r="F85" s="13"/>
      <c r="H85" s="13"/>
      <c r="J85" s="13"/>
      <c r="K85" s="28"/>
    </row>
    <row r="86" spans="1:11" s="23" customFormat="1" x14ac:dyDescent="0.15">
      <c r="A86" s="13"/>
      <c r="B86" s="13"/>
      <c r="C86" s="13"/>
      <c r="D86" s="24"/>
      <c r="E86" s="13"/>
      <c r="F86" s="13"/>
      <c r="H86" s="13"/>
      <c r="J86" s="13"/>
      <c r="K86" s="28"/>
    </row>
    <row r="87" spans="1:11" s="23" customFormat="1" x14ac:dyDescent="0.15">
      <c r="A87" s="13"/>
      <c r="B87" s="13"/>
      <c r="C87" s="13"/>
      <c r="D87" s="24"/>
      <c r="E87" s="13"/>
      <c r="F87" s="13"/>
      <c r="H87" s="13"/>
      <c r="J87" s="13"/>
      <c r="K87" s="28"/>
    </row>
    <row r="88" spans="1:11" s="23" customFormat="1" x14ac:dyDescent="0.15">
      <c r="A88" s="13"/>
      <c r="B88" s="13"/>
      <c r="C88" s="13"/>
      <c r="D88" s="24"/>
      <c r="E88" s="13"/>
      <c r="F88" s="13"/>
      <c r="H88" s="13"/>
      <c r="J88" s="13"/>
      <c r="K88" s="28"/>
    </row>
    <row r="89" spans="1:11" s="23" customFormat="1" x14ac:dyDescent="0.15">
      <c r="A89" s="13"/>
      <c r="B89" s="13"/>
      <c r="C89" s="13"/>
      <c r="D89" s="24"/>
      <c r="E89" s="13"/>
      <c r="F89" s="13"/>
      <c r="H89" s="13"/>
      <c r="J89" s="13"/>
      <c r="K89" s="28"/>
    </row>
    <row r="90" spans="1:11" s="23" customFormat="1" x14ac:dyDescent="0.15">
      <c r="A90" s="13"/>
      <c r="B90" s="13"/>
      <c r="C90" s="13"/>
      <c r="D90" s="24"/>
      <c r="E90" s="13"/>
      <c r="F90" s="13"/>
      <c r="H90" s="13"/>
      <c r="J90" s="13"/>
      <c r="K90" s="28"/>
    </row>
    <row r="91" spans="1:11" s="23" customFormat="1" x14ac:dyDescent="0.15">
      <c r="A91" s="13"/>
      <c r="B91" s="13"/>
      <c r="C91" s="13"/>
      <c r="D91" s="24"/>
      <c r="E91" s="13"/>
      <c r="F91" s="13"/>
      <c r="H91" s="13"/>
      <c r="J91" s="13"/>
      <c r="K91" s="28"/>
    </row>
    <row r="92" spans="1:11" s="23" customFormat="1" x14ac:dyDescent="0.15">
      <c r="A92" s="13"/>
      <c r="B92" s="13"/>
      <c r="C92" s="13"/>
      <c r="D92" s="24"/>
      <c r="E92" s="13"/>
      <c r="F92" s="13"/>
      <c r="H92" s="13"/>
      <c r="J92" s="13"/>
      <c r="K92" s="28"/>
    </row>
    <row r="93" spans="1:11" s="23" customFormat="1" x14ac:dyDescent="0.15">
      <c r="A93" s="13"/>
      <c r="B93" s="13"/>
      <c r="C93" s="13"/>
      <c r="D93" s="24"/>
      <c r="E93" s="13"/>
      <c r="F93" s="13"/>
      <c r="H93" s="13"/>
      <c r="J93" s="13"/>
      <c r="K93" s="28"/>
    </row>
    <row r="94" spans="1:11" s="23" customFormat="1" x14ac:dyDescent="0.15">
      <c r="A94" s="13"/>
      <c r="B94" s="13"/>
      <c r="C94" s="13"/>
      <c r="D94" s="24"/>
      <c r="E94" s="13"/>
      <c r="F94" s="13"/>
      <c r="H94" s="13"/>
      <c r="J94" s="13"/>
      <c r="K94" s="28"/>
    </row>
    <row r="95" spans="1:11" s="23" customFormat="1" x14ac:dyDescent="0.15">
      <c r="A95" s="13"/>
      <c r="B95" s="13"/>
      <c r="C95" s="13"/>
      <c r="D95" s="24"/>
      <c r="E95" s="13"/>
      <c r="F95" s="13"/>
      <c r="H95" s="13"/>
      <c r="J95" s="13"/>
      <c r="K95" s="28"/>
    </row>
    <row r="96" spans="1:11" s="23" customFormat="1" x14ac:dyDescent="0.15">
      <c r="A96" s="13"/>
      <c r="B96" s="13"/>
      <c r="C96" s="13"/>
      <c r="D96" s="24"/>
      <c r="E96" s="13"/>
      <c r="F96" s="13"/>
      <c r="H96" s="13"/>
      <c r="J96" s="13"/>
      <c r="K96" s="28"/>
    </row>
    <row r="97" spans="1:11" s="23" customFormat="1" x14ac:dyDescent="0.15">
      <c r="A97" s="13"/>
      <c r="B97" s="13"/>
      <c r="C97" s="13"/>
      <c r="D97" s="24"/>
      <c r="E97" s="13"/>
      <c r="F97" s="13"/>
      <c r="H97" s="13"/>
      <c r="J97" s="13"/>
      <c r="K97" s="28"/>
    </row>
    <row r="98" spans="1:11" s="23" customFormat="1" x14ac:dyDescent="0.15">
      <c r="A98" s="13"/>
      <c r="B98" s="13"/>
      <c r="C98" s="13"/>
      <c r="D98" s="24"/>
      <c r="E98" s="13"/>
      <c r="F98" s="13"/>
      <c r="H98" s="13"/>
      <c r="J98" s="13"/>
      <c r="K98" s="28"/>
    </row>
    <row r="99" spans="1:11" s="23" customFormat="1" x14ac:dyDescent="0.15">
      <c r="A99" s="13"/>
      <c r="B99" s="13"/>
      <c r="C99" s="13"/>
      <c r="D99" s="24"/>
      <c r="E99" s="13"/>
      <c r="F99" s="13"/>
      <c r="H99" s="13"/>
      <c r="J99" s="13"/>
      <c r="K99" s="28"/>
    </row>
    <row r="100" spans="1:11" s="23" customFormat="1" x14ac:dyDescent="0.15">
      <c r="A100" s="13"/>
      <c r="B100" s="13"/>
      <c r="C100" s="13"/>
      <c r="D100" s="24"/>
      <c r="E100" s="13"/>
      <c r="F100" s="13"/>
      <c r="H100" s="13"/>
      <c r="J100" s="13"/>
      <c r="K100" s="28"/>
    </row>
    <row r="101" spans="1:11" s="23" customFormat="1" x14ac:dyDescent="0.15">
      <c r="A101" s="13"/>
      <c r="B101" s="13"/>
      <c r="C101" s="13"/>
      <c r="D101" s="24"/>
      <c r="E101" s="13"/>
      <c r="F101" s="13"/>
      <c r="H101" s="13"/>
      <c r="J101" s="13"/>
      <c r="K101" s="28"/>
    </row>
    <row r="102" spans="1:11" s="23" customFormat="1" x14ac:dyDescent="0.15">
      <c r="A102" s="13"/>
      <c r="B102" s="13"/>
      <c r="C102" s="13"/>
      <c r="D102" s="24"/>
      <c r="E102" s="13"/>
      <c r="F102" s="13"/>
      <c r="H102" s="13"/>
      <c r="J102" s="13"/>
      <c r="K102" s="28"/>
    </row>
    <row r="103" spans="1:11" s="23" customFormat="1" x14ac:dyDescent="0.15">
      <c r="A103" s="13"/>
      <c r="B103" s="13"/>
      <c r="C103" s="13"/>
      <c r="D103" s="24"/>
      <c r="E103" s="13"/>
      <c r="F103" s="13"/>
      <c r="H103" s="13"/>
      <c r="J103" s="13"/>
      <c r="K103" s="28"/>
    </row>
    <row r="104" spans="1:11" s="23" customFormat="1" x14ac:dyDescent="0.15">
      <c r="A104" s="13"/>
      <c r="B104" s="13"/>
      <c r="C104" s="13"/>
      <c r="D104" s="24"/>
      <c r="E104" s="13"/>
      <c r="F104" s="13"/>
      <c r="H104" s="13"/>
      <c r="J104" s="13"/>
      <c r="K104" s="28"/>
    </row>
    <row r="105" spans="1:11" s="23" customFormat="1" x14ac:dyDescent="0.15">
      <c r="A105" s="13"/>
      <c r="B105" s="13"/>
      <c r="C105" s="13"/>
      <c r="D105" s="24"/>
      <c r="E105" s="13"/>
      <c r="F105" s="13"/>
      <c r="H105" s="13"/>
      <c r="J105" s="13"/>
      <c r="K105" s="28"/>
    </row>
    <row r="106" spans="1:11" s="23" customFormat="1" x14ac:dyDescent="0.15">
      <c r="A106" s="13"/>
      <c r="B106" s="13"/>
      <c r="C106" s="13"/>
      <c r="D106" s="24"/>
      <c r="E106" s="13"/>
      <c r="F106" s="13"/>
      <c r="H106" s="13"/>
      <c r="J106" s="13"/>
      <c r="K106" s="28"/>
    </row>
    <row r="107" spans="1:11" s="23" customFormat="1" x14ac:dyDescent="0.15">
      <c r="A107" s="13"/>
      <c r="B107" s="13"/>
      <c r="C107" s="13"/>
      <c r="D107" s="24"/>
      <c r="E107" s="13"/>
      <c r="F107" s="13"/>
      <c r="H107" s="13"/>
      <c r="J107" s="13"/>
      <c r="K107" s="28"/>
    </row>
    <row r="108" spans="1:11" s="23" customFormat="1" x14ac:dyDescent="0.15">
      <c r="A108" s="13"/>
      <c r="B108" s="13"/>
      <c r="C108" s="13"/>
      <c r="D108" s="24"/>
      <c r="E108" s="13"/>
      <c r="F108" s="13"/>
      <c r="H108" s="13"/>
      <c r="J108" s="13"/>
      <c r="K108" s="28"/>
    </row>
    <row r="109" spans="1:11" s="23" customFormat="1" x14ac:dyDescent="0.15">
      <c r="A109" s="13"/>
      <c r="B109" s="13"/>
      <c r="C109" s="13"/>
      <c r="D109" s="24"/>
      <c r="E109" s="13"/>
      <c r="F109" s="13"/>
      <c r="H109" s="13"/>
      <c r="J109" s="13"/>
      <c r="K109" s="28"/>
    </row>
    <row r="110" spans="1:11" s="23" customFormat="1" x14ac:dyDescent="0.15">
      <c r="A110" s="13"/>
      <c r="B110" s="13"/>
      <c r="C110" s="13"/>
      <c r="D110" s="24"/>
      <c r="E110" s="13"/>
      <c r="F110" s="13"/>
      <c r="H110" s="13"/>
      <c r="J110" s="13"/>
      <c r="K110" s="28"/>
    </row>
    <row r="111" spans="1:11" s="23" customFormat="1" x14ac:dyDescent="0.15">
      <c r="A111" s="13"/>
      <c r="B111" s="13"/>
      <c r="C111" s="13"/>
      <c r="D111" s="24"/>
      <c r="E111" s="13"/>
      <c r="F111" s="13"/>
      <c r="H111" s="13"/>
      <c r="J111" s="13"/>
      <c r="K111" s="28"/>
    </row>
    <row r="112" spans="1:11" s="23" customFormat="1" x14ac:dyDescent="0.15">
      <c r="A112" s="13"/>
      <c r="B112" s="13"/>
      <c r="C112" s="13"/>
      <c r="D112" s="24"/>
      <c r="E112" s="13"/>
      <c r="F112" s="13"/>
      <c r="H112" s="13"/>
      <c r="J112" s="13"/>
      <c r="K112" s="28"/>
    </row>
    <row r="113" spans="1:11" s="23" customFormat="1" x14ac:dyDescent="0.15">
      <c r="A113" s="13"/>
      <c r="B113" s="13"/>
      <c r="C113" s="13"/>
      <c r="D113" s="24"/>
      <c r="E113" s="13"/>
      <c r="F113" s="13"/>
      <c r="H113" s="13"/>
      <c r="J113" s="13"/>
      <c r="K113" s="28"/>
    </row>
    <row r="114" spans="1:11" s="23" customFormat="1" x14ac:dyDescent="0.15">
      <c r="A114" s="13"/>
      <c r="B114" s="13"/>
      <c r="C114" s="13"/>
      <c r="D114" s="24"/>
      <c r="E114" s="13"/>
      <c r="F114" s="13"/>
      <c r="H114" s="13"/>
      <c r="J114" s="13"/>
      <c r="K114" s="28"/>
    </row>
    <row r="115" spans="1:11" s="23" customFormat="1" x14ac:dyDescent="0.15">
      <c r="A115" s="13"/>
      <c r="B115" s="13"/>
      <c r="C115" s="13"/>
      <c r="D115" s="24"/>
      <c r="E115" s="13"/>
      <c r="F115" s="13"/>
      <c r="H115" s="13"/>
      <c r="J115" s="13"/>
      <c r="K115" s="28"/>
    </row>
    <row r="116" spans="1:11" s="23" customFormat="1" x14ac:dyDescent="0.15">
      <c r="A116" s="13"/>
      <c r="B116" s="13"/>
      <c r="C116" s="13"/>
      <c r="D116" s="24"/>
      <c r="E116" s="13"/>
      <c r="F116" s="13"/>
      <c r="H116" s="13"/>
      <c r="J116" s="13"/>
      <c r="K116" s="28"/>
    </row>
    <row r="117" spans="1:11" s="23" customFormat="1" x14ac:dyDescent="0.15">
      <c r="A117" s="13"/>
      <c r="B117" s="13"/>
      <c r="C117" s="13"/>
      <c r="D117" s="24"/>
      <c r="E117" s="13"/>
      <c r="F117" s="13"/>
      <c r="H117" s="13"/>
      <c r="J117" s="13"/>
      <c r="K117" s="28"/>
    </row>
    <row r="118" spans="1:11" s="23" customFormat="1" x14ac:dyDescent="0.15">
      <c r="A118" s="13"/>
      <c r="B118" s="13"/>
      <c r="C118" s="13"/>
      <c r="D118" s="24"/>
      <c r="E118" s="13"/>
      <c r="F118" s="13"/>
      <c r="H118" s="13"/>
      <c r="J118" s="13"/>
      <c r="K118" s="28"/>
    </row>
    <row r="119" spans="1:11" s="23" customFormat="1" x14ac:dyDescent="0.15">
      <c r="A119" s="13"/>
      <c r="B119" s="13"/>
      <c r="C119" s="13"/>
      <c r="D119" s="24"/>
      <c r="E119" s="13"/>
      <c r="F119" s="13"/>
      <c r="H119" s="13"/>
      <c r="J119" s="13"/>
      <c r="K119" s="28"/>
    </row>
    <row r="120" spans="1:11" s="23" customFormat="1" x14ac:dyDescent="0.15">
      <c r="A120" s="13"/>
      <c r="B120" s="13"/>
      <c r="C120" s="13"/>
      <c r="D120" s="24"/>
      <c r="E120" s="13"/>
      <c r="F120" s="13"/>
      <c r="H120" s="13"/>
      <c r="J120" s="13"/>
      <c r="K120" s="28"/>
    </row>
    <row r="121" spans="1:11" s="23" customFormat="1" x14ac:dyDescent="0.15">
      <c r="A121" s="13"/>
      <c r="B121" s="13"/>
      <c r="C121" s="13"/>
      <c r="D121" s="24"/>
      <c r="E121" s="13"/>
      <c r="F121" s="13"/>
      <c r="H121" s="13"/>
      <c r="J121" s="13"/>
      <c r="K121" s="28"/>
    </row>
    <row r="122" spans="1:11" s="23" customFormat="1" x14ac:dyDescent="0.15">
      <c r="A122" s="13"/>
      <c r="B122" s="13"/>
      <c r="C122" s="13"/>
      <c r="D122" s="24"/>
      <c r="E122" s="13"/>
      <c r="F122" s="13"/>
      <c r="H122" s="13"/>
      <c r="J122" s="13"/>
      <c r="K122" s="28"/>
    </row>
    <row r="123" spans="1:11" s="23" customFormat="1" x14ac:dyDescent="0.15">
      <c r="A123" s="13"/>
      <c r="B123" s="13"/>
      <c r="C123" s="13"/>
      <c r="D123" s="24"/>
      <c r="E123" s="13"/>
      <c r="F123" s="13"/>
      <c r="H123" s="13"/>
      <c r="J123" s="13"/>
      <c r="K123" s="28"/>
    </row>
    <row r="124" spans="1:11" s="23" customFormat="1" x14ac:dyDescent="0.15">
      <c r="A124" s="13"/>
      <c r="B124" s="13"/>
      <c r="C124" s="13"/>
      <c r="D124" s="24"/>
      <c r="E124" s="13"/>
      <c r="F124" s="13"/>
      <c r="H124" s="13"/>
      <c r="J124" s="13"/>
      <c r="K124" s="28"/>
    </row>
    <row r="125" spans="1:11" s="23" customFormat="1" x14ac:dyDescent="0.15">
      <c r="A125" s="13"/>
      <c r="B125" s="13"/>
      <c r="C125" s="13"/>
      <c r="D125" s="24"/>
      <c r="E125" s="13"/>
      <c r="F125" s="13"/>
      <c r="H125" s="13"/>
      <c r="J125" s="13"/>
      <c r="K125" s="28"/>
    </row>
    <row r="126" spans="1:11" s="23" customFormat="1" x14ac:dyDescent="0.15">
      <c r="A126" s="13"/>
      <c r="B126" s="13"/>
      <c r="C126" s="13"/>
      <c r="D126" s="24"/>
      <c r="E126" s="13"/>
      <c r="F126" s="13"/>
      <c r="H126" s="13"/>
      <c r="J126" s="13"/>
      <c r="K126" s="28"/>
    </row>
    <row r="127" spans="1:11" s="23" customFormat="1" x14ac:dyDescent="0.15">
      <c r="A127" s="13"/>
      <c r="B127" s="13"/>
      <c r="C127" s="13"/>
      <c r="D127" s="24"/>
      <c r="E127" s="13"/>
      <c r="F127" s="13"/>
      <c r="H127" s="13"/>
      <c r="J127" s="13"/>
      <c r="K127" s="28"/>
    </row>
    <row r="128" spans="1:11" s="23" customFormat="1" x14ac:dyDescent="0.15">
      <c r="A128" s="13"/>
      <c r="B128" s="13"/>
      <c r="C128" s="13"/>
      <c r="D128" s="24"/>
      <c r="E128" s="13"/>
      <c r="F128" s="13"/>
      <c r="H128" s="13"/>
      <c r="J128" s="13"/>
      <c r="K128" s="28"/>
    </row>
    <row r="129" spans="1:11" s="23" customFormat="1" x14ac:dyDescent="0.15">
      <c r="A129" s="13"/>
      <c r="B129" s="13"/>
      <c r="C129" s="13"/>
      <c r="D129" s="24"/>
      <c r="E129" s="13"/>
      <c r="F129" s="13"/>
      <c r="H129" s="13"/>
      <c r="J129" s="13"/>
      <c r="K129" s="28"/>
    </row>
    <row r="130" spans="1:11" s="23" customFormat="1" x14ac:dyDescent="0.15">
      <c r="A130" s="13"/>
      <c r="B130" s="13"/>
      <c r="C130" s="13"/>
      <c r="D130" s="24"/>
      <c r="E130" s="13"/>
      <c r="F130" s="13"/>
      <c r="H130" s="13"/>
      <c r="J130" s="13"/>
      <c r="K130" s="28"/>
    </row>
    <row r="131" spans="1:11" s="23" customFormat="1" x14ac:dyDescent="0.15">
      <c r="A131" s="13"/>
      <c r="B131" s="13"/>
      <c r="C131" s="13"/>
      <c r="D131" s="24"/>
      <c r="E131" s="13"/>
      <c r="F131" s="13"/>
      <c r="H131" s="13"/>
      <c r="J131" s="13"/>
      <c r="K131" s="28"/>
    </row>
    <row r="132" spans="1:11" s="23" customFormat="1" x14ac:dyDescent="0.15">
      <c r="A132" s="13"/>
      <c r="B132" s="13"/>
      <c r="C132" s="13"/>
      <c r="D132" s="24"/>
      <c r="E132" s="13"/>
      <c r="F132" s="13"/>
      <c r="H132" s="13"/>
      <c r="J132" s="13"/>
      <c r="K132" s="28"/>
    </row>
    <row r="133" spans="1:11" s="23" customFormat="1" x14ac:dyDescent="0.15">
      <c r="A133" s="13"/>
      <c r="B133" s="13"/>
      <c r="C133" s="13"/>
      <c r="D133" s="24"/>
      <c r="E133" s="13"/>
      <c r="F133" s="13"/>
      <c r="H133" s="13"/>
      <c r="J133" s="13"/>
      <c r="K133" s="28"/>
    </row>
    <row r="134" spans="1:11" s="23" customFormat="1" x14ac:dyDescent="0.15">
      <c r="A134" s="13"/>
      <c r="B134" s="13"/>
      <c r="C134" s="13"/>
      <c r="D134" s="24"/>
      <c r="E134" s="13"/>
      <c r="F134" s="13"/>
      <c r="H134" s="13"/>
      <c r="J134" s="13"/>
      <c r="K134" s="28"/>
    </row>
    <row r="135" spans="1:11" s="23" customFormat="1" x14ac:dyDescent="0.15">
      <c r="A135" s="13"/>
      <c r="B135" s="13"/>
      <c r="C135" s="13"/>
      <c r="D135" s="24"/>
      <c r="E135" s="13"/>
      <c r="F135" s="13"/>
      <c r="H135" s="13"/>
      <c r="J135" s="13"/>
      <c r="K135" s="28"/>
    </row>
    <row r="136" spans="1:11" s="23" customFormat="1" x14ac:dyDescent="0.15">
      <c r="A136" s="13"/>
      <c r="B136" s="13"/>
      <c r="C136" s="13"/>
      <c r="D136" s="24"/>
      <c r="E136" s="13"/>
      <c r="F136" s="13"/>
      <c r="H136" s="13"/>
      <c r="J136" s="13"/>
      <c r="K136" s="28"/>
    </row>
    <row r="137" spans="1:11" s="23" customFormat="1" x14ac:dyDescent="0.15">
      <c r="A137" s="13"/>
      <c r="B137" s="13"/>
      <c r="C137" s="13"/>
      <c r="D137" s="24"/>
      <c r="E137" s="13"/>
      <c r="F137" s="13"/>
      <c r="H137" s="13"/>
      <c r="J137" s="13"/>
      <c r="K137" s="28"/>
    </row>
    <row r="138" spans="1:11" s="23" customFormat="1" x14ac:dyDescent="0.15">
      <c r="A138" s="13"/>
      <c r="B138" s="13"/>
      <c r="C138" s="13"/>
      <c r="D138" s="24"/>
      <c r="E138" s="13"/>
      <c r="F138" s="13"/>
      <c r="H138" s="13"/>
      <c r="J138" s="13"/>
      <c r="K138" s="28"/>
    </row>
    <row r="139" spans="1:11" s="23" customFormat="1" x14ac:dyDescent="0.15">
      <c r="A139" s="13"/>
      <c r="B139" s="13"/>
      <c r="C139" s="13"/>
      <c r="D139" s="24"/>
      <c r="E139" s="13"/>
      <c r="F139" s="13"/>
      <c r="H139" s="13"/>
      <c r="J139" s="13"/>
      <c r="K139" s="28"/>
    </row>
  </sheetData>
  <autoFilter ref="A2:K2" xr:uid="{29D59E50-CA12-4713-A765-7030DC41FDF0}"/>
  <sortState xmlns:xlrd2="http://schemas.microsoft.com/office/spreadsheetml/2017/richdata2" ref="A3:K4">
    <sortCondition descending="1" ref="G3:G4"/>
    <sortCondition descending="1" ref="H3:H4"/>
    <sortCondition ref="B3:B4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58593-BE2A-4CEA-A1D6-E4774F2643B6}">
  <dimension ref="A1:L198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3" customWidth="1"/>
    <col min="2" max="2" width="13.33203125" style="13" customWidth="1"/>
    <col min="3" max="3" width="33.33203125" style="13" customWidth="1"/>
    <col min="4" max="4" width="4.83203125" style="24" customWidth="1"/>
    <col min="5" max="5" width="8.83203125" style="13" customWidth="1"/>
    <col min="6" max="6" width="8.83203125" style="25" customWidth="1"/>
    <col min="7" max="7" width="8.83203125" style="23" customWidth="1"/>
    <col min="8" max="8" width="8.83203125" style="13" customWidth="1"/>
    <col min="9" max="9" width="8.83203125" style="23" customWidth="1"/>
    <col min="10" max="10" width="8.83203125" style="13" customWidth="1"/>
    <col min="11" max="11" width="8.83203125" style="28" customWidth="1"/>
    <col min="12" max="12" width="8.83203125" style="26" customWidth="1"/>
    <col min="13" max="175" width="9.33203125" style="13"/>
    <col min="176" max="176" width="5" style="13" bestFit="1" customWidth="1"/>
    <col min="177" max="177" width="7" style="13" bestFit="1" customWidth="1"/>
    <col min="178" max="178" width="9.33203125" style="13"/>
    <col min="179" max="179" width="22" style="13" customWidth="1"/>
    <col min="180" max="180" width="3.33203125" style="13" bestFit="1" customWidth="1"/>
    <col min="181" max="181" width="8" style="13" bestFit="1" customWidth="1"/>
    <col min="182" max="182" width="6" style="13" bestFit="1" customWidth="1"/>
    <col min="183" max="183" width="6.1640625" style="13" bestFit="1" customWidth="1"/>
    <col min="184" max="184" width="6" style="13" bestFit="1" customWidth="1"/>
    <col min="185" max="185" width="6.1640625" style="13" bestFit="1" customWidth="1"/>
    <col min="186" max="186" width="5.1640625" style="13" bestFit="1" customWidth="1"/>
    <col min="187" max="187" width="8.1640625" style="13" bestFit="1" customWidth="1"/>
    <col min="188" max="209" width="0" style="13" hidden="1" customWidth="1"/>
    <col min="210" max="210" width="4.83203125" style="13" customWidth="1"/>
    <col min="211" max="211" width="7.5" style="13" customWidth="1"/>
    <col min="212" max="212" width="5.1640625" style="13" customWidth="1"/>
    <col min="213" max="213" width="7.5" style="13" customWidth="1"/>
    <col min="214" max="214" width="3.83203125" style="13" bestFit="1" customWidth="1"/>
    <col min="215" max="217" width="4.83203125" style="13" bestFit="1" customWidth="1"/>
    <col min="218" max="219" width="3.83203125" style="13" bestFit="1" customWidth="1"/>
    <col min="220" max="220" width="3.33203125" style="13" bestFit="1" customWidth="1"/>
    <col min="221" max="224" width="4.83203125" style="13" bestFit="1" customWidth="1"/>
    <col min="225" max="225" width="4" style="13" bestFit="1" customWidth="1"/>
    <col min="226" max="226" width="5" style="13" bestFit="1" customWidth="1"/>
    <col min="227" max="431" width="9.33203125" style="13"/>
    <col min="432" max="432" width="5" style="13" bestFit="1" customWidth="1"/>
    <col min="433" max="433" width="7" style="13" bestFit="1" customWidth="1"/>
    <col min="434" max="434" width="9.33203125" style="13"/>
    <col min="435" max="435" width="22" style="13" customWidth="1"/>
    <col min="436" max="436" width="3.33203125" style="13" bestFit="1" customWidth="1"/>
    <col min="437" max="437" width="8" style="13" bestFit="1" customWidth="1"/>
    <col min="438" max="438" width="6" style="13" bestFit="1" customWidth="1"/>
    <col min="439" max="439" width="6.1640625" style="13" bestFit="1" customWidth="1"/>
    <col min="440" max="440" width="6" style="13" bestFit="1" customWidth="1"/>
    <col min="441" max="441" width="6.1640625" style="13" bestFit="1" customWidth="1"/>
    <col min="442" max="442" width="5.1640625" style="13" bestFit="1" customWidth="1"/>
    <col min="443" max="443" width="8.1640625" style="13" bestFit="1" customWidth="1"/>
    <col min="444" max="465" width="0" style="13" hidden="1" customWidth="1"/>
    <col min="466" max="466" width="4.83203125" style="13" customWidth="1"/>
    <col min="467" max="467" width="7.5" style="13" customWidth="1"/>
    <col min="468" max="468" width="5.1640625" style="13" customWidth="1"/>
    <col min="469" max="469" width="7.5" style="13" customWidth="1"/>
    <col min="470" max="470" width="3.83203125" style="13" bestFit="1" customWidth="1"/>
    <col min="471" max="473" width="4.83203125" style="13" bestFit="1" customWidth="1"/>
    <col min="474" max="475" width="3.83203125" style="13" bestFit="1" customWidth="1"/>
    <col min="476" max="476" width="3.33203125" style="13" bestFit="1" customWidth="1"/>
    <col min="477" max="480" width="4.83203125" style="13" bestFit="1" customWidth="1"/>
    <col min="481" max="481" width="4" style="13" bestFit="1" customWidth="1"/>
    <col min="482" max="482" width="5" style="13" bestFit="1" customWidth="1"/>
    <col min="483" max="687" width="9.33203125" style="13"/>
    <col min="688" max="688" width="5" style="13" bestFit="1" customWidth="1"/>
    <col min="689" max="689" width="7" style="13" bestFit="1" customWidth="1"/>
    <col min="690" max="690" width="9.33203125" style="13"/>
    <col min="691" max="691" width="22" style="13" customWidth="1"/>
    <col min="692" max="692" width="3.33203125" style="13" bestFit="1" customWidth="1"/>
    <col min="693" max="693" width="8" style="13" bestFit="1" customWidth="1"/>
    <col min="694" max="694" width="6" style="13" bestFit="1" customWidth="1"/>
    <col min="695" max="695" width="6.1640625" style="13" bestFit="1" customWidth="1"/>
    <col min="696" max="696" width="6" style="13" bestFit="1" customWidth="1"/>
    <col min="697" max="697" width="6.1640625" style="13" bestFit="1" customWidth="1"/>
    <col min="698" max="698" width="5.1640625" style="13" bestFit="1" customWidth="1"/>
    <col min="699" max="699" width="8.1640625" style="13" bestFit="1" customWidth="1"/>
    <col min="700" max="721" width="0" style="13" hidden="1" customWidth="1"/>
    <col min="722" max="722" width="4.83203125" style="13" customWidth="1"/>
    <col min="723" max="723" width="7.5" style="13" customWidth="1"/>
    <col min="724" max="724" width="5.1640625" style="13" customWidth="1"/>
    <col min="725" max="725" width="7.5" style="13" customWidth="1"/>
    <col min="726" max="726" width="3.83203125" style="13" bestFit="1" customWidth="1"/>
    <col min="727" max="729" width="4.83203125" style="13" bestFit="1" customWidth="1"/>
    <col min="730" max="731" width="3.83203125" style="13" bestFit="1" customWidth="1"/>
    <col min="732" max="732" width="3.33203125" style="13" bestFit="1" customWidth="1"/>
    <col min="733" max="736" width="4.83203125" style="13" bestFit="1" customWidth="1"/>
    <col min="737" max="737" width="4" style="13" bestFit="1" customWidth="1"/>
    <col min="738" max="738" width="5" style="13" bestFit="1" customWidth="1"/>
    <col min="739" max="943" width="9.33203125" style="13"/>
    <col min="944" max="944" width="5" style="13" bestFit="1" customWidth="1"/>
    <col min="945" max="945" width="7" style="13" bestFit="1" customWidth="1"/>
    <col min="946" max="946" width="9.33203125" style="13"/>
    <col min="947" max="947" width="22" style="13" customWidth="1"/>
    <col min="948" max="948" width="3.33203125" style="13" bestFit="1" customWidth="1"/>
    <col min="949" max="949" width="8" style="13" bestFit="1" customWidth="1"/>
    <col min="950" max="950" width="6" style="13" bestFit="1" customWidth="1"/>
    <col min="951" max="951" width="6.1640625" style="13" bestFit="1" customWidth="1"/>
    <col min="952" max="952" width="6" style="13" bestFit="1" customWidth="1"/>
    <col min="953" max="953" width="6.1640625" style="13" bestFit="1" customWidth="1"/>
    <col min="954" max="954" width="5.1640625" style="13" bestFit="1" customWidth="1"/>
    <col min="955" max="955" width="8.1640625" style="13" bestFit="1" customWidth="1"/>
    <col min="956" max="977" width="0" style="13" hidden="1" customWidth="1"/>
    <col min="978" max="978" width="4.83203125" style="13" customWidth="1"/>
    <col min="979" max="979" width="7.5" style="13" customWidth="1"/>
    <col min="980" max="980" width="5.1640625" style="13" customWidth="1"/>
    <col min="981" max="981" width="7.5" style="13" customWidth="1"/>
    <col min="982" max="982" width="3.83203125" style="13" bestFit="1" customWidth="1"/>
    <col min="983" max="985" width="4.83203125" style="13" bestFit="1" customWidth="1"/>
    <col min="986" max="987" width="3.83203125" style="13" bestFit="1" customWidth="1"/>
    <col min="988" max="988" width="3.33203125" style="13" bestFit="1" customWidth="1"/>
    <col min="989" max="992" width="4.83203125" style="13" bestFit="1" customWidth="1"/>
    <col min="993" max="993" width="4" style="13" bestFit="1" customWidth="1"/>
    <col min="994" max="994" width="5" style="13" bestFit="1" customWidth="1"/>
    <col min="995" max="1199" width="9.33203125" style="13"/>
    <col min="1200" max="1200" width="5" style="13" bestFit="1" customWidth="1"/>
    <col min="1201" max="1201" width="7" style="13" bestFit="1" customWidth="1"/>
    <col min="1202" max="1202" width="9.33203125" style="13"/>
    <col min="1203" max="1203" width="22" style="13" customWidth="1"/>
    <col min="1204" max="1204" width="3.33203125" style="13" bestFit="1" customWidth="1"/>
    <col min="1205" max="1205" width="8" style="13" bestFit="1" customWidth="1"/>
    <col min="1206" max="1206" width="6" style="13" bestFit="1" customWidth="1"/>
    <col min="1207" max="1207" width="6.1640625" style="13" bestFit="1" customWidth="1"/>
    <col min="1208" max="1208" width="6" style="13" bestFit="1" customWidth="1"/>
    <col min="1209" max="1209" width="6.1640625" style="13" bestFit="1" customWidth="1"/>
    <col min="1210" max="1210" width="5.1640625" style="13" bestFit="1" customWidth="1"/>
    <col min="1211" max="1211" width="8.1640625" style="13" bestFit="1" customWidth="1"/>
    <col min="1212" max="1233" width="0" style="13" hidden="1" customWidth="1"/>
    <col min="1234" max="1234" width="4.83203125" style="13" customWidth="1"/>
    <col min="1235" max="1235" width="7.5" style="13" customWidth="1"/>
    <col min="1236" max="1236" width="5.1640625" style="13" customWidth="1"/>
    <col min="1237" max="1237" width="7.5" style="13" customWidth="1"/>
    <col min="1238" max="1238" width="3.83203125" style="13" bestFit="1" customWidth="1"/>
    <col min="1239" max="1241" width="4.83203125" style="13" bestFit="1" customWidth="1"/>
    <col min="1242" max="1243" width="3.83203125" style="13" bestFit="1" customWidth="1"/>
    <col min="1244" max="1244" width="3.33203125" style="13" bestFit="1" customWidth="1"/>
    <col min="1245" max="1248" width="4.83203125" style="13" bestFit="1" customWidth="1"/>
    <col min="1249" max="1249" width="4" style="13" bestFit="1" customWidth="1"/>
    <col min="1250" max="1250" width="5" style="13" bestFit="1" customWidth="1"/>
    <col min="1251" max="1455" width="9.33203125" style="13"/>
    <col min="1456" max="1456" width="5" style="13" bestFit="1" customWidth="1"/>
    <col min="1457" max="1457" width="7" style="13" bestFit="1" customWidth="1"/>
    <col min="1458" max="1458" width="9.33203125" style="13"/>
    <col min="1459" max="1459" width="22" style="13" customWidth="1"/>
    <col min="1460" max="1460" width="3.33203125" style="13" bestFit="1" customWidth="1"/>
    <col min="1461" max="1461" width="8" style="13" bestFit="1" customWidth="1"/>
    <col min="1462" max="1462" width="6" style="13" bestFit="1" customWidth="1"/>
    <col min="1463" max="1463" width="6.1640625" style="13" bestFit="1" customWidth="1"/>
    <col min="1464" max="1464" width="6" style="13" bestFit="1" customWidth="1"/>
    <col min="1465" max="1465" width="6.1640625" style="13" bestFit="1" customWidth="1"/>
    <col min="1466" max="1466" width="5.1640625" style="13" bestFit="1" customWidth="1"/>
    <col min="1467" max="1467" width="8.1640625" style="13" bestFit="1" customWidth="1"/>
    <col min="1468" max="1489" width="0" style="13" hidden="1" customWidth="1"/>
    <col min="1490" max="1490" width="4.83203125" style="13" customWidth="1"/>
    <col min="1491" max="1491" width="7.5" style="13" customWidth="1"/>
    <col min="1492" max="1492" width="5.1640625" style="13" customWidth="1"/>
    <col min="1493" max="1493" width="7.5" style="13" customWidth="1"/>
    <col min="1494" max="1494" width="3.83203125" style="13" bestFit="1" customWidth="1"/>
    <col min="1495" max="1497" width="4.83203125" style="13" bestFit="1" customWidth="1"/>
    <col min="1498" max="1499" width="3.83203125" style="13" bestFit="1" customWidth="1"/>
    <col min="1500" max="1500" width="3.33203125" style="13" bestFit="1" customWidth="1"/>
    <col min="1501" max="1504" width="4.83203125" style="13" bestFit="1" customWidth="1"/>
    <col min="1505" max="1505" width="4" style="13" bestFit="1" customWidth="1"/>
    <col min="1506" max="1506" width="5" style="13" bestFit="1" customWidth="1"/>
    <col min="1507" max="1711" width="9.33203125" style="13"/>
    <col min="1712" max="1712" width="5" style="13" bestFit="1" customWidth="1"/>
    <col min="1713" max="1713" width="7" style="13" bestFit="1" customWidth="1"/>
    <col min="1714" max="1714" width="9.33203125" style="13"/>
    <col min="1715" max="1715" width="22" style="13" customWidth="1"/>
    <col min="1716" max="1716" width="3.33203125" style="13" bestFit="1" customWidth="1"/>
    <col min="1717" max="1717" width="8" style="13" bestFit="1" customWidth="1"/>
    <col min="1718" max="1718" width="6" style="13" bestFit="1" customWidth="1"/>
    <col min="1719" max="1719" width="6.1640625" style="13" bestFit="1" customWidth="1"/>
    <col min="1720" max="1720" width="6" style="13" bestFit="1" customWidth="1"/>
    <col min="1721" max="1721" width="6.1640625" style="13" bestFit="1" customWidth="1"/>
    <col min="1722" max="1722" width="5.1640625" style="13" bestFit="1" customWidth="1"/>
    <col min="1723" max="1723" width="8.1640625" style="13" bestFit="1" customWidth="1"/>
    <col min="1724" max="1745" width="0" style="13" hidden="1" customWidth="1"/>
    <col min="1746" max="1746" width="4.83203125" style="13" customWidth="1"/>
    <col min="1747" max="1747" width="7.5" style="13" customWidth="1"/>
    <col min="1748" max="1748" width="5.1640625" style="13" customWidth="1"/>
    <col min="1749" max="1749" width="7.5" style="13" customWidth="1"/>
    <col min="1750" max="1750" width="3.83203125" style="13" bestFit="1" customWidth="1"/>
    <col min="1751" max="1753" width="4.83203125" style="13" bestFit="1" customWidth="1"/>
    <col min="1754" max="1755" width="3.83203125" style="13" bestFit="1" customWidth="1"/>
    <col min="1756" max="1756" width="3.33203125" style="13" bestFit="1" customWidth="1"/>
    <col min="1757" max="1760" width="4.83203125" style="13" bestFit="1" customWidth="1"/>
    <col min="1761" max="1761" width="4" style="13" bestFit="1" customWidth="1"/>
    <col min="1762" max="1762" width="5" style="13" bestFit="1" customWidth="1"/>
    <col min="1763" max="1967" width="9.33203125" style="13"/>
    <col min="1968" max="1968" width="5" style="13" bestFit="1" customWidth="1"/>
    <col min="1969" max="1969" width="7" style="13" bestFit="1" customWidth="1"/>
    <col min="1970" max="1970" width="9.33203125" style="13"/>
    <col min="1971" max="1971" width="22" style="13" customWidth="1"/>
    <col min="1972" max="1972" width="3.33203125" style="13" bestFit="1" customWidth="1"/>
    <col min="1973" max="1973" width="8" style="13" bestFit="1" customWidth="1"/>
    <col min="1974" max="1974" width="6" style="13" bestFit="1" customWidth="1"/>
    <col min="1975" max="1975" width="6.1640625" style="13" bestFit="1" customWidth="1"/>
    <col min="1976" max="1976" width="6" style="13" bestFit="1" customWidth="1"/>
    <col min="1977" max="1977" width="6.1640625" style="13" bestFit="1" customWidth="1"/>
    <col min="1978" max="1978" width="5.1640625" style="13" bestFit="1" customWidth="1"/>
    <col min="1979" max="1979" width="8.1640625" style="13" bestFit="1" customWidth="1"/>
    <col min="1980" max="2001" width="0" style="13" hidden="1" customWidth="1"/>
    <col min="2002" max="2002" width="4.83203125" style="13" customWidth="1"/>
    <col min="2003" max="2003" width="7.5" style="13" customWidth="1"/>
    <col min="2004" max="2004" width="5.1640625" style="13" customWidth="1"/>
    <col min="2005" max="2005" width="7.5" style="13" customWidth="1"/>
    <col min="2006" max="2006" width="3.83203125" style="13" bestFit="1" customWidth="1"/>
    <col min="2007" max="2009" width="4.83203125" style="13" bestFit="1" customWidth="1"/>
    <col min="2010" max="2011" width="3.83203125" style="13" bestFit="1" customWidth="1"/>
    <col min="2012" max="2012" width="3.33203125" style="13" bestFit="1" customWidth="1"/>
    <col min="2013" max="2016" width="4.83203125" style="13" bestFit="1" customWidth="1"/>
    <col min="2017" max="2017" width="4" style="13" bestFit="1" customWidth="1"/>
    <col min="2018" max="2018" width="5" style="13" bestFit="1" customWidth="1"/>
    <col min="2019" max="2223" width="9.33203125" style="13"/>
    <col min="2224" max="2224" width="5" style="13" bestFit="1" customWidth="1"/>
    <col min="2225" max="2225" width="7" style="13" bestFit="1" customWidth="1"/>
    <col min="2226" max="2226" width="9.33203125" style="13"/>
    <col min="2227" max="2227" width="22" style="13" customWidth="1"/>
    <col min="2228" max="2228" width="3.33203125" style="13" bestFit="1" customWidth="1"/>
    <col min="2229" max="2229" width="8" style="13" bestFit="1" customWidth="1"/>
    <col min="2230" max="2230" width="6" style="13" bestFit="1" customWidth="1"/>
    <col min="2231" max="2231" width="6.1640625" style="13" bestFit="1" customWidth="1"/>
    <col min="2232" max="2232" width="6" style="13" bestFit="1" customWidth="1"/>
    <col min="2233" max="2233" width="6.1640625" style="13" bestFit="1" customWidth="1"/>
    <col min="2234" max="2234" width="5.1640625" style="13" bestFit="1" customWidth="1"/>
    <col min="2235" max="2235" width="8.1640625" style="13" bestFit="1" customWidth="1"/>
    <col min="2236" max="2257" width="0" style="13" hidden="1" customWidth="1"/>
    <col min="2258" max="2258" width="4.83203125" style="13" customWidth="1"/>
    <col min="2259" max="2259" width="7.5" style="13" customWidth="1"/>
    <col min="2260" max="2260" width="5.1640625" style="13" customWidth="1"/>
    <col min="2261" max="2261" width="7.5" style="13" customWidth="1"/>
    <col min="2262" max="2262" width="3.83203125" style="13" bestFit="1" customWidth="1"/>
    <col min="2263" max="2265" width="4.83203125" style="13" bestFit="1" customWidth="1"/>
    <col min="2266" max="2267" width="3.83203125" style="13" bestFit="1" customWidth="1"/>
    <col min="2268" max="2268" width="3.33203125" style="13" bestFit="1" customWidth="1"/>
    <col min="2269" max="2272" width="4.83203125" style="13" bestFit="1" customWidth="1"/>
    <col min="2273" max="2273" width="4" style="13" bestFit="1" customWidth="1"/>
    <col min="2274" max="2274" width="5" style="13" bestFit="1" customWidth="1"/>
    <col min="2275" max="2479" width="9.33203125" style="13"/>
    <col min="2480" max="2480" width="5" style="13" bestFit="1" customWidth="1"/>
    <col min="2481" max="2481" width="7" style="13" bestFit="1" customWidth="1"/>
    <col min="2482" max="2482" width="9.33203125" style="13"/>
    <col min="2483" max="2483" width="22" style="13" customWidth="1"/>
    <col min="2484" max="2484" width="3.33203125" style="13" bestFit="1" customWidth="1"/>
    <col min="2485" max="2485" width="8" style="13" bestFit="1" customWidth="1"/>
    <col min="2486" max="2486" width="6" style="13" bestFit="1" customWidth="1"/>
    <col min="2487" max="2487" width="6.1640625" style="13" bestFit="1" customWidth="1"/>
    <col min="2488" max="2488" width="6" style="13" bestFit="1" customWidth="1"/>
    <col min="2489" max="2489" width="6.1640625" style="13" bestFit="1" customWidth="1"/>
    <col min="2490" max="2490" width="5.1640625" style="13" bestFit="1" customWidth="1"/>
    <col min="2491" max="2491" width="8.1640625" style="13" bestFit="1" customWidth="1"/>
    <col min="2492" max="2513" width="0" style="13" hidden="1" customWidth="1"/>
    <col min="2514" max="2514" width="4.83203125" style="13" customWidth="1"/>
    <col min="2515" max="2515" width="7.5" style="13" customWidth="1"/>
    <col min="2516" max="2516" width="5.1640625" style="13" customWidth="1"/>
    <col min="2517" max="2517" width="7.5" style="13" customWidth="1"/>
    <col min="2518" max="2518" width="3.83203125" style="13" bestFit="1" customWidth="1"/>
    <col min="2519" max="2521" width="4.83203125" style="13" bestFit="1" customWidth="1"/>
    <col min="2522" max="2523" width="3.83203125" style="13" bestFit="1" customWidth="1"/>
    <col min="2524" max="2524" width="3.33203125" style="13" bestFit="1" customWidth="1"/>
    <col min="2525" max="2528" width="4.83203125" style="13" bestFit="1" customWidth="1"/>
    <col min="2529" max="2529" width="4" style="13" bestFit="1" customWidth="1"/>
    <col min="2530" max="2530" width="5" style="13" bestFit="1" customWidth="1"/>
    <col min="2531" max="2735" width="9.33203125" style="13"/>
    <col min="2736" max="2736" width="5" style="13" bestFit="1" customWidth="1"/>
    <col min="2737" max="2737" width="7" style="13" bestFit="1" customWidth="1"/>
    <col min="2738" max="2738" width="9.33203125" style="13"/>
    <col min="2739" max="2739" width="22" style="13" customWidth="1"/>
    <col min="2740" max="2740" width="3.33203125" style="13" bestFit="1" customWidth="1"/>
    <col min="2741" max="2741" width="8" style="13" bestFit="1" customWidth="1"/>
    <col min="2742" max="2742" width="6" style="13" bestFit="1" customWidth="1"/>
    <col min="2743" max="2743" width="6.1640625" style="13" bestFit="1" customWidth="1"/>
    <col min="2744" max="2744" width="6" style="13" bestFit="1" customWidth="1"/>
    <col min="2745" max="2745" width="6.1640625" style="13" bestFit="1" customWidth="1"/>
    <col min="2746" max="2746" width="5.1640625" style="13" bestFit="1" customWidth="1"/>
    <col min="2747" max="2747" width="8.1640625" style="13" bestFit="1" customWidth="1"/>
    <col min="2748" max="2769" width="0" style="13" hidden="1" customWidth="1"/>
    <col min="2770" max="2770" width="4.83203125" style="13" customWidth="1"/>
    <col min="2771" max="2771" width="7.5" style="13" customWidth="1"/>
    <col min="2772" max="2772" width="5.1640625" style="13" customWidth="1"/>
    <col min="2773" max="2773" width="7.5" style="13" customWidth="1"/>
    <col min="2774" max="2774" width="3.83203125" style="13" bestFit="1" customWidth="1"/>
    <col min="2775" max="2777" width="4.83203125" style="13" bestFit="1" customWidth="1"/>
    <col min="2778" max="2779" width="3.83203125" style="13" bestFit="1" customWidth="1"/>
    <col min="2780" max="2780" width="3.33203125" style="13" bestFit="1" customWidth="1"/>
    <col min="2781" max="2784" width="4.83203125" style="13" bestFit="1" customWidth="1"/>
    <col min="2785" max="2785" width="4" style="13" bestFit="1" customWidth="1"/>
    <col min="2786" max="2786" width="5" style="13" bestFit="1" customWidth="1"/>
    <col min="2787" max="2991" width="9.33203125" style="13"/>
    <col min="2992" max="2992" width="5" style="13" bestFit="1" customWidth="1"/>
    <col min="2993" max="2993" width="7" style="13" bestFit="1" customWidth="1"/>
    <col min="2994" max="2994" width="9.33203125" style="13"/>
    <col min="2995" max="2995" width="22" style="13" customWidth="1"/>
    <col min="2996" max="2996" width="3.33203125" style="13" bestFit="1" customWidth="1"/>
    <col min="2997" max="2997" width="8" style="13" bestFit="1" customWidth="1"/>
    <col min="2998" max="2998" width="6" style="13" bestFit="1" customWidth="1"/>
    <col min="2999" max="2999" width="6.1640625" style="13" bestFit="1" customWidth="1"/>
    <col min="3000" max="3000" width="6" style="13" bestFit="1" customWidth="1"/>
    <col min="3001" max="3001" width="6.1640625" style="13" bestFit="1" customWidth="1"/>
    <col min="3002" max="3002" width="5.1640625" style="13" bestFit="1" customWidth="1"/>
    <col min="3003" max="3003" width="8.1640625" style="13" bestFit="1" customWidth="1"/>
    <col min="3004" max="3025" width="0" style="13" hidden="1" customWidth="1"/>
    <col min="3026" max="3026" width="4.83203125" style="13" customWidth="1"/>
    <col min="3027" max="3027" width="7.5" style="13" customWidth="1"/>
    <col min="3028" max="3028" width="5.1640625" style="13" customWidth="1"/>
    <col min="3029" max="3029" width="7.5" style="13" customWidth="1"/>
    <col min="3030" max="3030" width="3.83203125" style="13" bestFit="1" customWidth="1"/>
    <col min="3031" max="3033" width="4.83203125" style="13" bestFit="1" customWidth="1"/>
    <col min="3034" max="3035" width="3.83203125" style="13" bestFit="1" customWidth="1"/>
    <col min="3036" max="3036" width="3.33203125" style="13" bestFit="1" customWidth="1"/>
    <col min="3037" max="3040" width="4.83203125" style="13" bestFit="1" customWidth="1"/>
    <col min="3041" max="3041" width="4" style="13" bestFit="1" customWidth="1"/>
    <col min="3042" max="3042" width="5" style="13" bestFit="1" customWidth="1"/>
    <col min="3043" max="3247" width="9.33203125" style="13"/>
    <col min="3248" max="3248" width="5" style="13" bestFit="1" customWidth="1"/>
    <col min="3249" max="3249" width="7" style="13" bestFit="1" customWidth="1"/>
    <col min="3250" max="3250" width="9.33203125" style="13"/>
    <col min="3251" max="3251" width="22" style="13" customWidth="1"/>
    <col min="3252" max="3252" width="3.33203125" style="13" bestFit="1" customWidth="1"/>
    <col min="3253" max="3253" width="8" style="13" bestFit="1" customWidth="1"/>
    <col min="3254" max="3254" width="6" style="13" bestFit="1" customWidth="1"/>
    <col min="3255" max="3255" width="6.1640625" style="13" bestFit="1" customWidth="1"/>
    <col min="3256" max="3256" width="6" style="13" bestFit="1" customWidth="1"/>
    <col min="3257" max="3257" width="6.1640625" style="13" bestFit="1" customWidth="1"/>
    <col min="3258" max="3258" width="5.1640625" style="13" bestFit="1" customWidth="1"/>
    <col min="3259" max="3259" width="8.1640625" style="13" bestFit="1" customWidth="1"/>
    <col min="3260" max="3281" width="0" style="13" hidden="1" customWidth="1"/>
    <col min="3282" max="3282" width="4.83203125" style="13" customWidth="1"/>
    <col min="3283" max="3283" width="7.5" style="13" customWidth="1"/>
    <col min="3284" max="3284" width="5.1640625" style="13" customWidth="1"/>
    <col min="3285" max="3285" width="7.5" style="13" customWidth="1"/>
    <col min="3286" max="3286" width="3.83203125" style="13" bestFit="1" customWidth="1"/>
    <col min="3287" max="3289" width="4.83203125" style="13" bestFit="1" customWidth="1"/>
    <col min="3290" max="3291" width="3.83203125" style="13" bestFit="1" customWidth="1"/>
    <col min="3292" max="3292" width="3.33203125" style="13" bestFit="1" customWidth="1"/>
    <col min="3293" max="3296" width="4.83203125" style="13" bestFit="1" customWidth="1"/>
    <col min="3297" max="3297" width="4" style="13" bestFit="1" customWidth="1"/>
    <col min="3298" max="3298" width="5" style="13" bestFit="1" customWidth="1"/>
    <col min="3299" max="3503" width="9.33203125" style="13"/>
    <col min="3504" max="3504" width="5" style="13" bestFit="1" customWidth="1"/>
    <col min="3505" max="3505" width="7" style="13" bestFit="1" customWidth="1"/>
    <col min="3506" max="3506" width="9.33203125" style="13"/>
    <col min="3507" max="3507" width="22" style="13" customWidth="1"/>
    <col min="3508" max="3508" width="3.33203125" style="13" bestFit="1" customWidth="1"/>
    <col min="3509" max="3509" width="8" style="13" bestFit="1" customWidth="1"/>
    <col min="3510" max="3510" width="6" style="13" bestFit="1" customWidth="1"/>
    <col min="3511" max="3511" width="6.1640625" style="13" bestFit="1" customWidth="1"/>
    <col min="3512" max="3512" width="6" style="13" bestFit="1" customWidth="1"/>
    <col min="3513" max="3513" width="6.1640625" style="13" bestFit="1" customWidth="1"/>
    <col min="3514" max="3514" width="5.1640625" style="13" bestFit="1" customWidth="1"/>
    <col min="3515" max="3515" width="8.1640625" style="13" bestFit="1" customWidth="1"/>
    <col min="3516" max="3537" width="0" style="13" hidden="1" customWidth="1"/>
    <col min="3538" max="3538" width="4.83203125" style="13" customWidth="1"/>
    <col min="3539" max="3539" width="7.5" style="13" customWidth="1"/>
    <col min="3540" max="3540" width="5.1640625" style="13" customWidth="1"/>
    <col min="3541" max="3541" width="7.5" style="13" customWidth="1"/>
    <col min="3542" max="3542" width="3.83203125" style="13" bestFit="1" customWidth="1"/>
    <col min="3543" max="3545" width="4.83203125" style="13" bestFit="1" customWidth="1"/>
    <col min="3546" max="3547" width="3.83203125" style="13" bestFit="1" customWidth="1"/>
    <col min="3548" max="3548" width="3.33203125" style="13" bestFit="1" customWidth="1"/>
    <col min="3549" max="3552" width="4.83203125" style="13" bestFit="1" customWidth="1"/>
    <col min="3553" max="3553" width="4" style="13" bestFit="1" customWidth="1"/>
    <col min="3554" max="3554" width="5" style="13" bestFit="1" customWidth="1"/>
    <col min="3555" max="3759" width="9.33203125" style="13"/>
    <col min="3760" max="3760" width="5" style="13" bestFit="1" customWidth="1"/>
    <col min="3761" max="3761" width="7" style="13" bestFit="1" customWidth="1"/>
    <col min="3762" max="3762" width="9.33203125" style="13"/>
    <col min="3763" max="3763" width="22" style="13" customWidth="1"/>
    <col min="3764" max="3764" width="3.33203125" style="13" bestFit="1" customWidth="1"/>
    <col min="3765" max="3765" width="8" style="13" bestFit="1" customWidth="1"/>
    <col min="3766" max="3766" width="6" style="13" bestFit="1" customWidth="1"/>
    <col min="3767" max="3767" width="6.1640625" style="13" bestFit="1" customWidth="1"/>
    <col min="3768" max="3768" width="6" style="13" bestFit="1" customWidth="1"/>
    <col min="3769" max="3769" width="6.1640625" style="13" bestFit="1" customWidth="1"/>
    <col min="3770" max="3770" width="5.1640625" style="13" bestFit="1" customWidth="1"/>
    <col min="3771" max="3771" width="8.1640625" style="13" bestFit="1" customWidth="1"/>
    <col min="3772" max="3793" width="0" style="13" hidden="1" customWidth="1"/>
    <col min="3794" max="3794" width="4.83203125" style="13" customWidth="1"/>
    <col min="3795" max="3795" width="7.5" style="13" customWidth="1"/>
    <col min="3796" max="3796" width="5.1640625" style="13" customWidth="1"/>
    <col min="3797" max="3797" width="7.5" style="13" customWidth="1"/>
    <col min="3798" max="3798" width="3.83203125" style="13" bestFit="1" customWidth="1"/>
    <col min="3799" max="3801" width="4.83203125" style="13" bestFit="1" customWidth="1"/>
    <col min="3802" max="3803" width="3.83203125" style="13" bestFit="1" customWidth="1"/>
    <col min="3804" max="3804" width="3.33203125" style="13" bestFit="1" customWidth="1"/>
    <col min="3805" max="3808" width="4.83203125" style="13" bestFit="1" customWidth="1"/>
    <col min="3809" max="3809" width="4" style="13" bestFit="1" customWidth="1"/>
    <col min="3810" max="3810" width="5" style="13" bestFit="1" customWidth="1"/>
    <col min="3811" max="4015" width="9.33203125" style="13"/>
    <col min="4016" max="4016" width="5" style="13" bestFit="1" customWidth="1"/>
    <col min="4017" max="4017" width="7" style="13" bestFit="1" customWidth="1"/>
    <col min="4018" max="4018" width="9.33203125" style="13"/>
    <col min="4019" max="4019" width="22" style="13" customWidth="1"/>
    <col min="4020" max="4020" width="3.33203125" style="13" bestFit="1" customWidth="1"/>
    <col min="4021" max="4021" width="8" style="13" bestFit="1" customWidth="1"/>
    <col min="4022" max="4022" width="6" style="13" bestFit="1" customWidth="1"/>
    <col min="4023" max="4023" width="6.1640625" style="13" bestFit="1" customWidth="1"/>
    <col min="4024" max="4024" width="6" style="13" bestFit="1" customWidth="1"/>
    <col min="4025" max="4025" width="6.1640625" style="13" bestFit="1" customWidth="1"/>
    <col min="4026" max="4026" width="5.1640625" style="13" bestFit="1" customWidth="1"/>
    <col min="4027" max="4027" width="8.1640625" style="13" bestFit="1" customWidth="1"/>
    <col min="4028" max="4049" width="0" style="13" hidden="1" customWidth="1"/>
    <col min="4050" max="4050" width="4.83203125" style="13" customWidth="1"/>
    <col min="4051" max="4051" width="7.5" style="13" customWidth="1"/>
    <col min="4052" max="4052" width="5.1640625" style="13" customWidth="1"/>
    <col min="4053" max="4053" width="7.5" style="13" customWidth="1"/>
    <col min="4054" max="4054" width="3.83203125" style="13" bestFit="1" customWidth="1"/>
    <col min="4055" max="4057" width="4.83203125" style="13" bestFit="1" customWidth="1"/>
    <col min="4058" max="4059" width="3.83203125" style="13" bestFit="1" customWidth="1"/>
    <col min="4060" max="4060" width="3.33203125" style="13" bestFit="1" customWidth="1"/>
    <col min="4061" max="4064" width="4.83203125" style="13" bestFit="1" customWidth="1"/>
    <col min="4065" max="4065" width="4" style="13" bestFit="1" customWidth="1"/>
    <col min="4066" max="4066" width="5" style="13" bestFit="1" customWidth="1"/>
    <col min="4067" max="4271" width="9.33203125" style="13"/>
    <col min="4272" max="4272" width="5" style="13" bestFit="1" customWidth="1"/>
    <col min="4273" max="4273" width="7" style="13" bestFit="1" customWidth="1"/>
    <col min="4274" max="4274" width="9.33203125" style="13"/>
    <col min="4275" max="4275" width="22" style="13" customWidth="1"/>
    <col min="4276" max="4276" width="3.33203125" style="13" bestFit="1" customWidth="1"/>
    <col min="4277" max="4277" width="8" style="13" bestFit="1" customWidth="1"/>
    <col min="4278" max="4278" width="6" style="13" bestFit="1" customWidth="1"/>
    <col min="4279" max="4279" width="6.1640625" style="13" bestFit="1" customWidth="1"/>
    <col min="4280" max="4280" width="6" style="13" bestFit="1" customWidth="1"/>
    <col min="4281" max="4281" width="6.1640625" style="13" bestFit="1" customWidth="1"/>
    <col min="4282" max="4282" width="5.1640625" style="13" bestFit="1" customWidth="1"/>
    <col min="4283" max="4283" width="8.1640625" style="13" bestFit="1" customWidth="1"/>
    <col min="4284" max="4305" width="0" style="13" hidden="1" customWidth="1"/>
    <col min="4306" max="4306" width="4.83203125" style="13" customWidth="1"/>
    <col min="4307" max="4307" width="7.5" style="13" customWidth="1"/>
    <col min="4308" max="4308" width="5.1640625" style="13" customWidth="1"/>
    <col min="4309" max="4309" width="7.5" style="13" customWidth="1"/>
    <col min="4310" max="4310" width="3.83203125" style="13" bestFit="1" customWidth="1"/>
    <col min="4311" max="4313" width="4.83203125" style="13" bestFit="1" customWidth="1"/>
    <col min="4314" max="4315" width="3.83203125" style="13" bestFit="1" customWidth="1"/>
    <col min="4316" max="4316" width="3.33203125" style="13" bestFit="1" customWidth="1"/>
    <col min="4317" max="4320" width="4.83203125" style="13" bestFit="1" customWidth="1"/>
    <col min="4321" max="4321" width="4" style="13" bestFit="1" customWidth="1"/>
    <col min="4322" max="4322" width="5" style="13" bestFit="1" customWidth="1"/>
    <col min="4323" max="4527" width="9.33203125" style="13"/>
    <col min="4528" max="4528" width="5" style="13" bestFit="1" customWidth="1"/>
    <col min="4529" max="4529" width="7" style="13" bestFit="1" customWidth="1"/>
    <col min="4530" max="4530" width="9.33203125" style="13"/>
    <col min="4531" max="4531" width="22" style="13" customWidth="1"/>
    <col min="4532" max="4532" width="3.33203125" style="13" bestFit="1" customWidth="1"/>
    <col min="4533" max="4533" width="8" style="13" bestFit="1" customWidth="1"/>
    <col min="4534" max="4534" width="6" style="13" bestFit="1" customWidth="1"/>
    <col min="4535" max="4535" width="6.1640625" style="13" bestFit="1" customWidth="1"/>
    <col min="4536" max="4536" width="6" style="13" bestFit="1" customWidth="1"/>
    <col min="4537" max="4537" width="6.1640625" style="13" bestFit="1" customWidth="1"/>
    <col min="4538" max="4538" width="5.1640625" style="13" bestFit="1" customWidth="1"/>
    <col min="4539" max="4539" width="8.1640625" style="13" bestFit="1" customWidth="1"/>
    <col min="4540" max="4561" width="0" style="13" hidden="1" customWidth="1"/>
    <col min="4562" max="4562" width="4.83203125" style="13" customWidth="1"/>
    <col min="4563" max="4563" width="7.5" style="13" customWidth="1"/>
    <col min="4564" max="4564" width="5.1640625" style="13" customWidth="1"/>
    <col min="4565" max="4565" width="7.5" style="13" customWidth="1"/>
    <col min="4566" max="4566" width="3.83203125" style="13" bestFit="1" customWidth="1"/>
    <col min="4567" max="4569" width="4.83203125" style="13" bestFit="1" customWidth="1"/>
    <col min="4570" max="4571" width="3.83203125" style="13" bestFit="1" customWidth="1"/>
    <col min="4572" max="4572" width="3.33203125" style="13" bestFit="1" customWidth="1"/>
    <col min="4573" max="4576" width="4.83203125" style="13" bestFit="1" customWidth="1"/>
    <col min="4577" max="4577" width="4" style="13" bestFit="1" customWidth="1"/>
    <col min="4578" max="4578" width="5" style="13" bestFit="1" customWidth="1"/>
    <col min="4579" max="4783" width="9.33203125" style="13"/>
    <col min="4784" max="4784" width="5" style="13" bestFit="1" customWidth="1"/>
    <col min="4785" max="4785" width="7" style="13" bestFit="1" customWidth="1"/>
    <col min="4786" max="4786" width="9.33203125" style="13"/>
    <col min="4787" max="4787" width="22" style="13" customWidth="1"/>
    <col min="4788" max="4788" width="3.33203125" style="13" bestFit="1" customWidth="1"/>
    <col min="4789" max="4789" width="8" style="13" bestFit="1" customWidth="1"/>
    <col min="4790" max="4790" width="6" style="13" bestFit="1" customWidth="1"/>
    <col min="4791" max="4791" width="6.1640625" style="13" bestFit="1" customWidth="1"/>
    <col min="4792" max="4792" width="6" style="13" bestFit="1" customWidth="1"/>
    <col min="4793" max="4793" width="6.1640625" style="13" bestFit="1" customWidth="1"/>
    <col min="4794" max="4794" width="5.1640625" style="13" bestFit="1" customWidth="1"/>
    <col min="4795" max="4795" width="8.1640625" style="13" bestFit="1" customWidth="1"/>
    <col min="4796" max="4817" width="0" style="13" hidden="1" customWidth="1"/>
    <col min="4818" max="4818" width="4.83203125" style="13" customWidth="1"/>
    <col min="4819" max="4819" width="7.5" style="13" customWidth="1"/>
    <col min="4820" max="4820" width="5.1640625" style="13" customWidth="1"/>
    <col min="4821" max="4821" width="7.5" style="13" customWidth="1"/>
    <col min="4822" max="4822" width="3.83203125" style="13" bestFit="1" customWidth="1"/>
    <col min="4823" max="4825" width="4.83203125" style="13" bestFit="1" customWidth="1"/>
    <col min="4826" max="4827" width="3.83203125" style="13" bestFit="1" customWidth="1"/>
    <col min="4828" max="4828" width="3.33203125" style="13" bestFit="1" customWidth="1"/>
    <col min="4829" max="4832" width="4.83203125" style="13" bestFit="1" customWidth="1"/>
    <col min="4833" max="4833" width="4" style="13" bestFit="1" customWidth="1"/>
    <col min="4834" max="4834" width="5" style="13" bestFit="1" customWidth="1"/>
    <col min="4835" max="5039" width="9.33203125" style="13"/>
    <col min="5040" max="5040" width="5" style="13" bestFit="1" customWidth="1"/>
    <col min="5041" max="5041" width="7" style="13" bestFit="1" customWidth="1"/>
    <col min="5042" max="5042" width="9.33203125" style="13"/>
    <col min="5043" max="5043" width="22" style="13" customWidth="1"/>
    <col min="5044" max="5044" width="3.33203125" style="13" bestFit="1" customWidth="1"/>
    <col min="5045" max="5045" width="8" style="13" bestFit="1" customWidth="1"/>
    <col min="5046" max="5046" width="6" style="13" bestFit="1" customWidth="1"/>
    <col min="5047" max="5047" width="6.1640625" style="13" bestFit="1" customWidth="1"/>
    <col min="5048" max="5048" width="6" style="13" bestFit="1" customWidth="1"/>
    <col min="5049" max="5049" width="6.1640625" style="13" bestFit="1" customWidth="1"/>
    <col min="5050" max="5050" width="5.1640625" style="13" bestFit="1" customWidth="1"/>
    <col min="5051" max="5051" width="8.1640625" style="13" bestFit="1" customWidth="1"/>
    <col min="5052" max="5073" width="0" style="13" hidden="1" customWidth="1"/>
    <col min="5074" max="5074" width="4.83203125" style="13" customWidth="1"/>
    <col min="5075" max="5075" width="7.5" style="13" customWidth="1"/>
    <col min="5076" max="5076" width="5.1640625" style="13" customWidth="1"/>
    <col min="5077" max="5077" width="7.5" style="13" customWidth="1"/>
    <col min="5078" max="5078" width="3.83203125" style="13" bestFit="1" customWidth="1"/>
    <col min="5079" max="5081" width="4.83203125" style="13" bestFit="1" customWidth="1"/>
    <col min="5082" max="5083" width="3.83203125" style="13" bestFit="1" customWidth="1"/>
    <col min="5084" max="5084" width="3.33203125" style="13" bestFit="1" customWidth="1"/>
    <col min="5085" max="5088" width="4.83203125" style="13" bestFit="1" customWidth="1"/>
    <col min="5089" max="5089" width="4" style="13" bestFit="1" customWidth="1"/>
    <col min="5090" max="5090" width="5" style="13" bestFit="1" customWidth="1"/>
    <col min="5091" max="5295" width="9.33203125" style="13"/>
    <col min="5296" max="5296" width="5" style="13" bestFit="1" customWidth="1"/>
    <col min="5297" max="5297" width="7" style="13" bestFit="1" customWidth="1"/>
    <col min="5298" max="5298" width="9.33203125" style="13"/>
    <col min="5299" max="5299" width="22" style="13" customWidth="1"/>
    <col min="5300" max="5300" width="3.33203125" style="13" bestFit="1" customWidth="1"/>
    <col min="5301" max="5301" width="8" style="13" bestFit="1" customWidth="1"/>
    <col min="5302" max="5302" width="6" style="13" bestFit="1" customWidth="1"/>
    <col min="5303" max="5303" width="6.1640625" style="13" bestFit="1" customWidth="1"/>
    <col min="5304" max="5304" width="6" style="13" bestFit="1" customWidth="1"/>
    <col min="5305" max="5305" width="6.1640625" style="13" bestFit="1" customWidth="1"/>
    <col min="5306" max="5306" width="5.1640625" style="13" bestFit="1" customWidth="1"/>
    <col min="5307" max="5307" width="8.1640625" style="13" bestFit="1" customWidth="1"/>
    <col min="5308" max="5329" width="0" style="13" hidden="1" customWidth="1"/>
    <col min="5330" max="5330" width="4.83203125" style="13" customWidth="1"/>
    <col min="5331" max="5331" width="7.5" style="13" customWidth="1"/>
    <col min="5332" max="5332" width="5.1640625" style="13" customWidth="1"/>
    <col min="5333" max="5333" width="7.5" style="13" customWidth="1"/>
    <col min="5334" max="5334" width="3.83203125" style="13" bestFit="1" customWidth="1"/>
    <col min="5335" max="5337" width="4.83203125" style="13" bestFit="1" customWidth="1"/>
    <col min="5338" max="5339" width="3.83203125" style="13" bestFit="1" customWidth="1"/>
    <col min="5340" max="5340" width="3.33203125" style="13" bestFit="1" customWidth="1"/>
    <col min="5341" max="5344" width="4.83203125" style="13" bestFit="1" customWidth="1"/>
    <col min="5345" max="5345" width="4" style="13" bestFit="1" customWidth="1"/>
    <col min="5346" max="5346" width="5" style="13" bestFit="1" customWidth="1"/>
    <col min="5347" max="5551" width="9.33203125" style="13"/>
    <col min="5552" max="5552" width="5" style="13" bestFit="1" customWidth="1"/>
    <col min="5553" max="5553" width="7" style="13" bestFit="1" customWidth="1"/>
    <col min="5554" max="5554" width="9.33203125" style="13"/>
    <col min="5555" max="5555" width="22" style="13" customWidth="1"/>
    <col min="5556" max="5556" width="3.33203125" style="13" bestFit="1" customWidth="1"/>
    <col min="5557" max="5557" width="8" style="13" bestFit="1" customWidth="1"/>
    <col min="5558" max="5558" width="6" style="13" bestFit="1" customWidth="1"/>
    <col min="5559" max="5559" width="6.1640625" style="13" bestFit="1" customWidth="1"/>
    <col min="5560" max="5560" width="6" style="13" bestFit="1" customWidth="1"/>
    <col min="5561" max="5561" width="6.1640625" style="13" bestFit="1" customWidth="1"/>
    <col min="5562" max="5562" width="5.1640625" style="13" bestFit="1" customWidth="1"/>
    <col min="5563" max="5563" width="8.1640625" style="13" bestFit="1" customWidth="1"/>
    <col min="5564" max="5585" width="0" style="13" hidden="1" customWidth="1"/>
    <col min="5586" max="5586" width="4.83203125" style="13" customWidth="1"/>
    <col min="5587" max="5587" width="7.5" style="13" customWidth="1"/>
    <col min="5588" max="5588" width="5.1640625" style="13" customWidth="1"/>
    <col min="5589" max="5589" width="7.5" style="13" customWidth="1"/>
    <col min="5590" max="5590" width="3.83203125" style="13" bestFit="1" customWidth="1"/>
    <col min="5591" max="5593" width="4.83203125" style="13" bestFit="1" customWidth="1"/>
    <col min="5594" max="5595" width="3.83203125" style="13" bestFit="1" customWidth="1"/>
    <col min="5596" max="5596" width="3.33203125" style="13" bestFit="1" customWidth="1"/>
    <col min="5597" max="5600" width="4.83203125" style="13" bestFit="1" customWidth="1"/>
    <col min="5601" max="5601" width="4" style="13" bestFit="1" customWidth="1"/>
    <col min="5602" max="5602" width="5" style="13" bestFit="1" customWidth="1"/>
    <col min="5603" max="5807" width="9.33203125" style="13"/>
    <col min="5808" max="5808" width="5" style="13" bestFit="1" customWidth="1"/>
    <col min="5809" max="5809" width="7" style="13" bestFit="1" customWidth="1"/>
    <col min="5810" max="5810" width="9.33203125" style="13"/>
    <col min="5811" max="5811" width="22" style="13" customWidth="1"/>
    <col min="5812" max="5812" width="3.33203125" style="13" bestFit="1" customWidth="1"/>
    <col min="5813" max="5813" width="8" style="13" bestFit="1" customWidth="1"/>
    <col min="5814" max="5814" width="6" style="13" bestFit="1" customWidth="1"/>
    <col min="5815" max="5815" width="6.1640625" style="13" bestFit="1" customWidth="1"/>
    <col min="5816" max="5816" width="6" style="13" bestFit="1" customWidth="1"/>
    <col min="5817" max="5817" width="6.1640625" style="13" bestFit="1" customWidth="1"/>
    <col min="5818" max="5818" width="5.1640625" style="13" bestFit="1" customWidth="1"/>
    <col min="5819" max="5819" width="8.1640625" style="13" bestFit="1" customWidth="1"/>
    <col min="5820" max="5841" width="0" style="13" hidden="1" customWidth="1"/>
    <col min="5842" max="5842" width="4.83203125" style="13" customWidth="1"/>
    <col min="5843" max="5843" width="7.5" style="13" customWidth="1"/>
    <col min="5844" max="5844" width="5.1640625" style="13" customWidth="1"/>
    <col min="5845" max="5845" width="7.5" style="13" customWidth="1"/>
    <col min="5846" max="5846" width="3.83203125" style="13" bestFit="1" customWidth="1"/>
    <col min="5847" max="5849" width="4.83203125" style="13" bestFit="1" customWidth="1"/>
    <col min="5850" max="5851" width="3.83203125" style="13" bestFit="1" customWidth="1"/>
    <col min="5852" max="5852" width="3.33203125" style="13" bestFit="1" customWidth="1"/>
    <col min="5853" max="5856" width="4.83203125" style="13" bestFit="1" customWidth="1"/>
    <col min="5857" max="5857" width="4" style="13" bestFit="1" customWidth="1"/>
    <col min="5858" max="5858" width="5" style="13" bestFit="1" customWidth="1"/>
    <col min="5859" max="6063" width="9.33203125" style="13"/>
    <col min="6064" max="6064" width="5" style="13" bestFit="1" customWidth="1"/>
    <col min="6065" max="6065" width="7" style="13" bestFit="1" customWidth="1"/>
    <col min="6066" max="6066" width="9.33203125" style="13"/>
    <col min="6067" max="6067" width="22" style="13" customWidth="1"/>
    <col min="6068" max="6068" width="3.33203125" style="13" bestFit="1" customWidth="1"/>
    <col min="6069" max="6069" width="8" style="13" bestFit="1" customWidth="1"/>
    <col min="6070" max="6070" width="6" style="13" bestFit="1" customWidth="1"/>
    <col min="6071" max="6071" width="6.1640625" style="13" bestFit="1" customWidth="1"/>
    <col min="6072" max="6072" width="6" style="13" bestFit="1" customWidth="1"/>
    <col min="6073" max="6073" width="6.1640625" style="13" bestFit="1" customWidth="1"/>
    <col min="6074" max="6074" width="5.1640625" style="13" bestFit="1" customWidth="1"/>
    <col min="6075" max="6075" width="8.1640625" style="13" bestFit="1" customWidth="1"/>
    <col min="6076" max="6097" width="0" style="13" hidden="1" customWidth="1"/>
    <col min="6098" max="6098" width="4.83203125" style="13" customWidth="1"/>
    <col min="6099" max="6099" width="7.5" style="13" customWidth="1"/>
    <col min="6100" max="6100" width="5.1640625" style="13" customWidth="1"/>
    <col min="6101" max="6101" width="7.5" style="13" customWidth="1"/>
    <col min="6102" max="6102" width="3.83203125" style="13" bestFit="1" customWidth="1"/>
    <col min="6103" max="6105" width="4.83203125" style="13" bestFit="1" customWidth="1"/>
    <col min="6106" max="6107" width="3.83203125" style="13" bestFit="1" customWidth="1"/>
    <col min="6108" max="6108" width="3.33203125" style="13" bestFit="1" customWidth="1"/>
    <col min="6109" max="6112" width="4.83203125" style="13" bestFit="1" customWidth="1"/>
    <col min="6113" max="6113" width="4" style="13" bestFit="1" customWidth="1"/>
    <col min="6114" max="6114" width="5" style="13" bestFit="1" customWidth="1"/>
    <col min="6115" max="6319" width="9.33203125" style="13"/>
    <col min="6320" max="6320" width="5" style="13" bestFit="1" customWidth="1"/>
    <col min="6321" max="6321" width="7" style="13" bestFit="1" customWidth="1"/>
    <col min="6322" max="6322" width="9.33203125" style="13"/>
    <col min="6323" max="6323" width="22" style="13" customWidth="1"/>
    <col min="6324" max="6324" width="3.33203125" style="13" bestFit="1" customWidth="1"/>
    <col min="6325" max="6325" width="8" style="13" bestFit="1" customWidth="1"/>
    <col min="6326" max="6326" width="6" style="13" bestFit="1" customWidth="1"/>
    <col min="6327" max="6327" width="6.1640625" style="13" bestFit="1" customWidth="1"/>
    <col min="6328" max="6328" width="6" style="13" bestFit="1" customWidth="1"/>
    <col min="6329" max="6329" width="6.1640625" style="13" bestFit="1" customWidth="1"/>
    <col min="6330" max="6330" width="5.1640625" style="13" bestFit="1" customWidth="1"/>
    <col min="6331" max="6331" width="8.1640625" style="13" bestFit="1" customWidth="1"/>
    <col min="6332" max="6353" width="0" style="13" hidden="1" customWidth="1"/>
    <col min="6354" max="6354" width="4.83203125" style="13" customWidth="1"/>
    <col min="6355" max="6355" width="7.5" style="13" customWidth="1"/>
    <col min="6356" max="6356" width="5.1640625" style="13" customWidth="1"/>
    <col min="6357" max="6357" width="7.5" style="13" customWidth="1"/>
    <col min="6358" max="6358" width="3.83203125" style="13" bestFit="1" customWidth="1"/>
    <col min="6359" max="6361" width="4.83203125" style="13" bestFit="1" customWidth="1"/>
    <col min="6362" max="6363" width="3.83203125" style="13" bestFit="1" customWidth="1"/>
    <col min="6364" max="6364" width="3.33203125" style="13" bestFit="1" customWidth="1"/>
    <col min="6365" max="6368" width="4.83203125" style="13" bestFit="1" customWidth="1"/>
    <col min="6369" max="6369" width="4" style="13" bestFit="1" customWidth="1"/>
    <col min="6370" max="6370" width="5" style="13" bestFit="1" customWidth="1"/>
    <col min="6371" max="6575" width="9.33203125" style="13"/>
    <col min="6576" max="6576" width="5" style="13" bestFit="1" customWidth="1"/>
    <col min="6577" max="6577" width="7" style="13" bestFit="1" customWidth="1"/>
    <col min="6578" max="6578" width="9.33203125" style="13"/>
    <col min="6579" max="6579" width="22" style="13" customWidth="1"/>
    <col min="6580" max="6580" width="3.33203125" style="13" bestFit="1" customWidth="1"/>
    <col min="6581" max="6581" width="8" style="13" bestFit="1" customWidth="1"/>
    <col min="6582" max="6582" width="6" style="13" bestFit="1" customWidth="1"/>
    <col min="6583" max="6583" width="6.1640625" style="13" bestFit="1" customWidth="1"/>
    <col min="6584" max="6584" width="6" style="13" bestFit="1" customWidth="1"/>
    <col min="6585" max="6585" width="6.1640625" style="13" bestFit="1" customWidth="1"/>
    <col min="6586" max="6586" width="5.1640625" style="13" bestFit="1" customWidth="1"/>
    <col min="6587" max="6587" width="8.1640625" style="13" bestFit="1" customWidth="1"/>
    <col min="6588" max="6609" width="0" style="13" hidden="1" customWidth="1"/>
    <col min="6610" max="6610" width="4.83203125" style="13" customWidth="1"/>
    <col min="6611" max="6611" width="7.5" style="13" customWidth="1"/>
    <col min="6612" max="6612" width="5.1640625" style="13" customWidth="1"/>
    <col min="6613" max="6613" width="7.5" style="13" customWidth="1"/>
    <col min="6614" max="6614" width="3.83203125" style="13" bestFit="1" customWidth="1"/>
    <col min="6615" max="6617" width="4.83203125" style="13" bestFit="1" customWidth="1"/>
    <col min="6618" max="6619" width="3.83203125" style="13" bestFit="1" customWidth="1"/>
    <col min="6620" max="6620" width="3.33203125" style="13" bestFit="1" customWidth="1"/>
    <col min="6621" max="6624" width="4.83203125" style="13" bestFit="1" customWidth="1"/>
    <col min="6625" max="6625" width="4" style="13" bestFit="1" customWidth="1"/>
    <col min="6626" max="6626" width="5" style="13" bestFit="1" customWidth="1"/>
    <col min="6627" max="6831" width="9.33203125" style="13"/>
    <col min="6832" max="6832" width="5" style="13" bestFit="1" customWidth="1"/>
    <col min="6833" max="6833" width="7" style="13" bestFit="1" customWidth="1"/>
    <col min="6834" max="6834" width="9.33203125" style="13"/>
    <col min="6835" max="6835" width="22" style="13" customWidth="1"/>
    <col min="6836" max="6836" width="3.33203125" style="13" bestFit="1" customWidth="1"/>
    <col min="6837" max="6837" width="8" style="13" bestFit="1" customWidth="1"/>
    <col min="6838" max="6838" width="6" style="13" bestFit="1" customWidth="1"/>
    <col min="6839" max="6839" width="6.1640625" style="13" bestFit="1" customWidth="1"/>
    <col min="6840" max="6840" width="6" style="13" bestFit="1" customWidth="1"/>
    <col min="6841" max="6841" width="6.1640625" style="13" bestFit="1" customWidth="1"/>
    <col min="6842" max="6842" width="5.1640625" style="13" bestFit="1" customWidth="1"/>
    <col min="6843" max="6843" width="8.1640625" style="13" bestFit="1" customWidth="1"/>
    <col min="6844" max="6865" width="0" style="13" hidden="1" customWidth="1"/>
    <col min="6866" max="6866" width="4.83203125" style="13" customWidth="1"/>
    <col min="6867" max="6867" width="7.5" style="13" customWidth="1"/>
    <col min="6868" max="6868" width="5.1640625" style="13" customWidth="1"/>
    <col min="6869" max="6869" width="7.5" style="13" customWidth="1"/>
    <col min="6870" max="6870" width="3.83203125" style="13" bestFit="1" customWidth="1"/>
    <col min="6871" max="6873" width="4.83203125" style="13" bestFit="1" customWidth="1"/>
    <col min="6874" max="6875" width="3.83203125" style="13" bestFit="1" customWidth="1"/>
    <col min="6876" max="6876" width="3.33203125" style="13" bestFit="1" customWidth="1"/>
    <col min="6877" max="6880" width="4.83203125" style="13" bestFit="1" customWidth="1"/>
    <col min="6881" max="6881" width="4" style="13" bestFit="1" customWidth="1"/>
    <col min="6882" max="6882" width="5" style="13" bestFit="1" customWidth="1"/>
    <col min="6883" max="7087" width="9.33203125" style="13"/>
    <col min="7088" max="7088" width="5" style="13" bestFit="1" customWidth="1"/>
    <col min="7089" max="7089" width="7" style="13" bestFit="1" customWidth="1"/>
    <col min="7090" max="7090" width="9.33203125" style="13"/>
    <col min="7091" max="7091" width="22" style="13" customWidth="1"/>
    <col min="7092" max="7092" width="3.33203125" style="13" bestFit="1" customWidth="1"/>
    <col min="7093" max="7093" width="8" style="13" bestFit="1" customWidth="1"/>
    <col min="7094" max="7094" width="6" style="13" bestFit="1" customWidth="1"/>
    <col min="7095" max="7095" width="6.1640625" style="13" bestFit="1" customWidth="1"/>
    <col min="7096" max="7096" width="6" style="13" bestFit="1" customWidth="1"/>
    <col min="7097" max="7097" width="6.1640625" style="13" bestFit="1" customWidth="1"/>
    <col min="7098" max="7098" width="5.1640625" style="13" bestFit="1" customWidth="1"/>
    <col min="7099" max="7099" width="8.1640625" style="13" bestFit="1" customWidth="1"/>
    <col min="7100" max="7121" width="0" style="13" hidden="1" customWidth="1"/>
    <col min="7122" max="7122" width="4.83203125" style="13" customWidth="1"/>
    <col min="7123" max="7123" width="7.5" style="13" customWidth="1"/>
    <col min="7124" max="7124" width="5.1640625" style="13" customWidth="1"/>
    <col min="7125" max="7125" width="7.5" style="13" customWidth="1"/>
    <col min="7126" max="7126" width="3.83203125" style="13" bestFit="1" customWidth="1"/>
    <col min="7127" max="7129" width="4.83203125" style="13" bestFit="1" customWidth="1"/>
    <col min="7130" max="7131" width="3.83203125" style="13" bestFit="1" customWidth="1"/>
    <col min="7132" max="7132" width="3.33203125" style="13" bestFit="1" customWidth="1"/>
    <col min="7133" max="7136" width="4.83203125" style="13" bestFit="1" customWidth="1"/>
    <col min="7137" max="7137" width="4" style="13" bestFit="1" customWidth="1"/>
    <col min="7138" max="7138" width="5" style="13" bestFit="1" customWidth="1"/>
    <col min="7139" max="7343" width="9.33203125" style="13"/>
    <col min="7344" max="7344" width="5" style="13" bestFit="1" customWidth="1"/>
    <col min="7345" max="7345" width="7" style="13" bestFit="1" customWidth="1"/>
    <col min="7346" max="7346" width="9.33203125" style="13"/>
    <col min="7347" max="7347" width="22" style="13" customWidth="1"/>
    <col min="7348" max="7348" width="3.33203125" style="13" bestFit="1" customWidth="1"/>
    <col min="7349" max="7349" width="8" style="13" bestFit="1" customWidth="1"/>
    <col min="7350" max="7350" width="6" style="13" bestFit="1" customWidth="1"/>
    <col min="7351" max="7351" width="6.1640625" style="13" bestFit="1" customWidth="1"/>
    <col min="7352" max="7352" width="6" style="13" bestFit="1" customWidth="1"/>
    <col min="7353" max="7353" width="6.1640625" style="13" bestFit="1" customWidth="1"/>
    <col min="7354" max="7354" width="5.1640625" style="13" bestFit="1" customWidth="1"/>
    <col min="7355" max="7355" width="8.1640625" style="13" bestFit="1" customWidth="1"/>
    <col min="7356" max="7377" width="0" style="13" hidden="1" customWidth="1"/>
    <col min="7378" max="7378" width="4.83203125" style="13" customWidth="1"/>
    <col min="7379" max="7379" width="7.5" style="13" customWidth="1"/>
    <col min="7380" max="7380" width="5.1640625" style="13" customWidth="1"/>
    <col min="7381" max="7381" width="7.5" style="13" customWidth="1"/>
    <col min="7382" max="7382" width="3.83203125" style="13" bestFit="1" customWidth="1"/>
    <col min="7383" max="7385" width="4.83203125" style="13" bestFit="1" customWidth="1"/>
    <col min="7386" max="7387" width="3.83203125" style="13" bestFit="1" customWidth="1"/>
    <col min="7388" max="7388" width="3.33203125" style="13" bestFit="1" customWidth="1"/>
    <col min="7389" max="7392" width="4.83203125" style="13" bestFit="1" customWidth="1"/>
    <col min="7393" max="7393" width="4" style="13" bestFit="1" customWidth="1"/>
    <col min="7394" max="7394" width="5" style="13" bestFit="1" customWidth="1"/>
    <col min="7395" max="7599" width="9.33203125" style="13"/>
    <col min="7600" max="7600" width="5" style="13" bestFit="1" customWidth="1"/>
    <col min="7601" max="7601" width="7" style="13" bestFit="1" customWidth="1"/>
    <col min="7602" max="7602" width="9.33203125" style="13"/>
    <col min="7603" max="7603" width="22" style="13" customWidth="1"/>
    <col min="7604" max="7604" width="3.33203125" style="13" bestFit="1" customWidth="1"/>
    <col min="7605" max="7605" width="8" style="13" bestFit="1" customWidth="1"/>
    <col min="7606" max="7606" width="6" style="13" bestFit="1" customWidth="1"/>
    <col min="7607" max="7607" width="6.1640625" style="13" bestFit="1" customWidth="1"/>
    <col min="7608" max="7608" width="6" style="13" bestFit="1" customWidth="1"/>
    <col min="7609" max="7609" width="6.1640625" style="13" bestFit="1" customWidth="1"/>
    <col min="7610" max="7610" width="5.1640625" style="13" bestFit="1" customWidth="1"/>
    <col min="7611" max="7611" width="8.1640625" style="13" bestFit="1" customWidth="1"/>
    <col min="7612" max="7633" width="0" style="13" hidden="1" customWidth="1"/>
    <col min="7634" max="7634" width="4.83203125" style="13" customWidth="1"/>
    <col min="7635" max="7635" width="7.5" style="13" customWidth="1"/>
    <col min="7636" max="7636" width="5.1640625" style="13" customWidth="1"/>
    <col min="7637" max="7637" width="7.5" style="13" customWidth="1"/>
    <col min="7638" max="7638" width="3.83203125" style="13" bestFit="1" customWidth="1"/>
    <col min="7639" max="7641" width="4.83203125" style="13" bestFit="1" customWidth="1"/>
    <col min="7642" max="7643" width="3.83203125" style="13" bestFit="1" customWidth="1"/>
    <col min="7644" max="7644" width="3.33203125" style="13" bestFit="1" customWidth="1"/>
    <col min="7645" max="7648" width="4.83203125" style="13" bestFit="1" customWidth="1"/>
    <col min="7649" max="7649" width="4" style="13" bestFit="1" customWidth="1"/>
    <col min="7650" max="7650" width="5" style="13" bestFit="1" customWidth="1"/>
    <col min="7651" max="7855" width="9.33203125" style="13"/>
    <col min="7856" max="7856" width="5" style="13" bestFit="1" customWidth="1"/>
    <col min="7857" max="7857" width="7" style="13" bestFit="1" customWidth="1"/>
    <col min="7858" max="7858" width="9.33203125" style="13"/>
    <col min="7859" max="7859" width="22" style="13" customWidth="1"/>
    <col min="7860" max="7860" width="3.33203125" style="13" bestFit="1" customWidth="1"/>
    <col min="7861" max="7861" width="8" style="13" bestFit="1" customWidth="1"/>
    <col min="7862" max="7862" width="6" style="13" bestFit="1" customWidth="1"/>
    <col min="7863" max="7863" width="6.1640625" style="13" bestFit="1" customWidth="1"/>
    <col min="7864" max="7864" width="6" style="13" bestFit="1" customWidth="1"/>
    <col min="7865" max="7865" width="6.1640625" style="13" bestFit="1" customWidth="1"/>
    <col min="7866" max="7866" width="5.1640625" style="13" bestFit="1" customWidth="1"/>
    <col min="7867" max="7867" width="8.1640625" style="13" bestFit="1" customWidth="1"/>
    <col min="7868" max="7889" width="0" style="13" hidden="1" customWidth="1"/>
    <col min="7890" max="7890" width="4.83203125" style="13" customWidth="1"/>
    <col min="7891" max="7891" width="7.5" style="13" customWidth="1"/>
    <col min="7892" max="7892" width="5.1640625" style="13" customWidth="1"/>
    <col min="7893" max="7893" width="7.5" style="13" customWidth="1"/>
    <col min="7894" max="7894" width="3.83203125" style="13" bestFit="1" customWidth="1"/>
    <col min="7895" max="7897" width="4.83203125" style="13" bestFit="1" customWidth="1"/>
    <col min="7898" max="7899" width="3.83203125" style="13" bestFit="1" customWidth="1"/>
    <col min="7900" max="7900" width="3.33203125" style="13" bestFit="1" customWidth="1"/>
    <col min="7901" max="7904" width="4.83203125" style="13" bestFit="1" customWidth="1"/>
    <col min="7905" max="7905" width="4" style="13" bestFit="1" customWidth="1"/>
    <col min="7906" max="7906" width="5" style="13" bestFit="1" customWidth="1"/>
    <col min="7907" max="8111" width="9.33203125" style="13"/>
    <col min="8112" max="8112" width="5" style="13" bestFit="1" customWidth="1"/>
    <col min="8113" max="8113" width="7" style="13" bestFit="1" customWidth="1"/>
    <col min="8114" max="8114" width="9.33203125" style="13"/>
    <col min="8115" max="8115" width="22" style="13" customWidth="1"/>
    <col min="8116" max="8116" width="3.33203125" style="13" bestFit="1" customWidth="1"/>
    <col min="8117" max="8117" width="8" style="13" bestFit="1" customWidth="1"/>
    <col min="8118" max="8118" width="6" style="13" bestFit="1" customWidth="1"/>
    <col min="8119" max="8119" width="6.1640625" style="13" bestFit="1" customWidth="1"/>
    <col min="8120" max="8120" width="6" style="13" bestFit="1" customWidth="1"/>
    <col min="8121" max="8121" width="6.1640625" style="13" bestFit="1" customWidth="1"/>
    <col min="8122" max="8122" width="5.1640625" style="13" bestFit="1" customWidth="1"/>
    <col min="8123" max="8123" width="8.1640625" style="13" bestFit="1" customWidth="1"/>
    <col min="8124" max="8145" width="0" style="13" hidden="1" customWidth="1"/>
    <col min="8146" max="8146" width="4.83203125" style="13" customWidth="1"/>
    <col min="8147" max="8147" width="7.5" style="13" customWidth="1"/>
    <col min="8148" max="8148" width="5.1640625" style="13" customWidth="1"/>
    <col min="8149" max="8149" width="7.5" style="13" customWidth="1"/>
    <col min="8150" max="8150" width="3.83203125" style="13" bestFit="1" customWidth="1"/>
    <col min="8151" max="8153" width="4.83203125" style="13" bestFit="1" customWidth="1"/>
    <col min="8154" max="8155" width="3.83203125" style="13" bestFit="1" customWidth="1"/>
    <col min="8156" max="8156" width="3.33203125" style="13" bestFit="1" customWidth="1"/>
    <col min="8157" max="8160" width="4.83203125" style="13" bestFit="1" customWidth="1"/>
    <col min="8161" max="8161" width="4" style="13" bestFit="1" customWidth="1"/>
    <col min="8162" max="8162" width="5" style="13" bestFit="1" customWidth="1"/>
    <col min="8163" max="8367" width="9.33203125" style="13"/>
    <col min="8368" max="8368" width="5" style="13" bestFit="1" customWidth="1"/>
    <col min="8369" max="8369" width="7" style="13" bestFit="1" customWidth="1"/>
    <col min="8370" max="8370" width="9.33203125" style="13"/>
    <col min="8371" max="8371" width="22" style="13" customWidth="1"/>
    <col min="8372" max="8372" width="3.33203125" style="13" bestFit="1" customWidth="1"/>
    <col min="8373" max="8373" width="8" style="13" bestFit="1" customWidth="1"/>
    <col min="8374" max="8374" width="6" style="13" bestFit="1" customWidth="1"/>
    <col min="8375" max="8375" width="6.1640625" style="13" bestFit="1" customWidth="1"/>
    <col min="8376" max="8376" width="6" style="13" bestFit="1" customWidth="1"/>
    <col min="8377" max="8377" width="6.1640625" style="13" bestFit="1" customWidth="1"/>
    <col min="8378" max="8378" width="5.1640625" style="13" bestFit="1" customWidth="1"/>
    <col min="8379" max="8379" width="8.1640625" style="13" bestFit="1" customWidth="1"/>
    <col min="8380" max="8401" width="0" style="13" hidden="1" customWidth="1"/>
    <col min="8402" max="8402" width="4.83203125" style="13" customWidth="1"/>
    <col min="8403" max="8403" width="7.5" style="13" customWidth="1"/>
    <col min="8404" max="8404" width="5.1640625" style="13" customWidth="1"/>
    <col min="8405" max="8405" width="7.5" style="13" customWidth="1"/>
    <col min="8406" max="8406" width="3.83203125" style="13" bestFit="1" customWidth="1"/>
    <col min="8407" max="8409" width="4.83203125" style="13" bestFit="1" customWidth="1"/>
    <col min="8410" max="8411" width="3.83203125" style="13" bestFit="1" customWidth="1"/>
    <col min="8412" max="8412" width="3.33203125" style="13" bestFit="1" customWidth="1"/>
    <col min="8413" max="8416" width="4.83203125" style="13" bestFit="1" customWidth="1"/>
    <col min="8417" max="8417" width="4" style="13" bestFit="1" customWidth="1"/>
    <col min="8418" max="8418" width="5" style="13" bestFit="1" customWidth="1"/>
    <col min="8419" max="8623" width="9.33203125" style="13"/>
    <col min="8624" max="8624" width="5" style="13" bestFit="1" customWidth="1"/>
    <col min="8625" max="8625" width="7" style="13" bestFit="1" customWidth="1"/>
    <col min="8626" max="8626" width="9.33203125" style="13"/>
    <col min="8627" max="8627" width="22" style="13" customWidth="1"/>
    <col min="8628" max="8628" width="3.33203125" style="13" bestFit="1" customWidth="1"/>
    <col min="8629" max="8629" width="8" style="13" bestFit="1" customWidth="1"/>
    <col min="8630" max="8630" width="6" style="13" bestFit="1" customWidth="1"/>
    <col min="8631" max="8631" width="6.1640625" style="13" bestFit="1" customWidth="1"/>
    <col min="8632" max="8632" width="6" style="13" bestFit="1" customWidth="1"/>
    <col min="8633" max="8633" width="6.1640625" style="13" bestFit="1" customWidth="1"/>
    <col min="8634" max="8634" width="5.1640625" style="13" bestFit="1" customWidth="1"/>
    <col min="8635" max="8635" width="8.1640625" style="13" bestFit="1" customWidth="1"/>
    <col min="8636" max="8657" width="0" style="13" hidden="1" customWidth="1"/>
    <col min="8658" max="8658" width="4.83203125" style="13" customWidth="1"/>
    <col min="8659" max="8659" width="7.5" style="13" customWidth="1"/>
    <col min="8660" max="8660" width="5.1640625" style="13" customWidth="1"/>
    <col min="8661" max="8661" width="7.5" style="13" customWidth="1"/>
    <col min="8662" max="8662" width="3.83203125" style="13" bestFit="1" customWidth="1"/>
    <col min="8663" max="8665" width="4.83203125" style="13" bestFit="1" customWidth="1"/>
    <col min="8666" max="8667" width="3.83203125" style="13" bestFit="1" customWidth="1"/>
    <col min="8668" max="8668" width="3.33203125" style="13" bestFit="1" customWidth="1"/>
    <col min="8669" max="8672" width="4.83203125" style="13" bestFit="1" customWidth="1"/>
    <col min="8673" max="8673" width="4" style="13" bestFit="1" customWidth="1"/>
    <col min="8674" max="8674" width="5" style="13" bestFit="1" customWidth="1"/>
    <col min="8675" max="8879" width="9.33203125" style="13"/>
    <col min="8880" max="8880" width="5" style="13" bestFit="1" customWidth="1"/>
    <col min="8881" max="8881" width="7" style="13" bestFit="1" customWidth="1"/>
    <col min="8882" max="8882" width="9.33203125" style="13"/>
    <col min="8883" max="8883" width="22" style="13" customWidth="1"/>
    <col min="8884" max="8884" width="3.33203125" style="13" bestFit="1" customWidth="1"/>
    <col min="8885" max="8885" width="8" style="13" bestFit="1" customWidth="1"/>
    <col min="8886" max="8886" width="6" style="13" bestFit="1" customWidth="1"/>
    <col min="8887" max="8887" width="6.1640625" style="13" bestFit="1" customWidth="1"/>
    <col min="8888" max="8888" width="6" style="13" bestFit="1" customWidth="1"/>
    <col min="8889" max="8889" width="6.1640625" style="13" bestFit="1" customWidth="1"/>
    <col min="8890" max="8890" width="5.1640625" style="13" bestFit="1" customWidth="1"/>
    <col min="8891" max="8891" width="8.1640625" style="13" bestFit="1" customWidth="1"/>
    <col min="8892" max="8913" width="0" style="13" hidden="1" customWidth="1"/>
    <col min="8914" max="8914" width="4.83203125" style="13" customWidth="1"/>
    <col min="8915" max="8915" width="7.5" style="13" customWidth="1"/>
    <col min="8916" max="8916" width="5.1640625" style="13" customWidth="1"/>
    <col min="8917" max="8917" width="7.5" style="13" customWidth="1"/>
    <col min="8918" max="8918" width="3.83203125" style="13" bestFit="1" customWidth="1"/>
    <col min="8919" max="8921" width="4.83203125" style="13" bestFit="1" customWidth="1"/>
    <col min="8922" max="8923" width="3.83203125" style="13" bestFit="1" customWidth="1"/>
    <col min="8924" max="8924" width="3.33203125" style="13" bestFit="1" customWidth="1"/>
    <col min="8925" max="8928" width="4.83203125" style="13" bestFit="1" customWidth="1"/>
    <col min="8929" max="8929" width="4" style="13" bestFit="1" customWidth="1"/>
    <col min="8930" max="8930" width="5" style="13" bestFit="1" customWidth="1"/>
    <col min="8931" max="9135" width="9.33203125" style="13"/>
    <col min="9136" max="9136" width="5" style="13" bestFit="1" customWidth="1"/>
    <col min="9137" max="9137" width="7" style="13" bestFit="1" customWidth="1"/>
    <col min="9138" max="9138" width="9.33203125" style="13"/>
    <col min="9139" max="9139" width="22" style="13" customWidth="1"/>
    <col min="9140" max="9140" width="3.33203125" style="13" bestFit="1" customWidth="1"/>
    <col min="9141" max="9141" width="8" style="13" bestFit="1" customWidth="1"/>
    <col min="9142" max="9142" width="6" style="13" bestFit="1" customWidth="1"/>
    <col min="9143" max="9143" width="6.1640625" style="13" bestFit="1" customWidth="1"/>
    <col min="9144" max="9144" width="6" style="13" bestFit="1" customWidth="1"/>
    <col min="9145" max="9145" width="6.1640625" style="13" bestFit="1" customWidth="1"/>
    <col min="9146" max="9146" width="5.1640625" style="13" bestFit="1" customWidth="1"/>
    <col min="9147" max="9147" width="8.1640625" style="13" bestFit="1" customWidth="1"/>
    <col min="9148" max="9169" width="0" style="13" hidden="1" customWidth="1"/>
    <col min="9170" max="9170" width="4.83203125" style="13" customWidth="1"/>
    <col min="9171" max="9171" width="7.5" style="13" customWidth="1"/>
    <col min="9172" max="9172" width="5.1640625" style="13" customWidth="1"/>
    <col min="9173" max="9173" width="7.5" style="13" customWidth="1"/>
    <col min="9174" max="9174" width="3.83203125" style="13" bestFit="1" customWidth="1"/>
    <col min="9175" max="9177" width="4.83203125" style="13" bestFit="1" customWidth="1"/>
    <col min="9178" max="9179" width="3.83203125" style="13" bestFit="1" customWidth="1"/>
    <col min="9180" max="9180" width="3.33203125" style="13" bestFit="1" customWidth="1"/>
    <col min="9181" max="9184" width="4.83203125" style="13" bestFit="1" customWidth="1"/>
    <col min="9185" max="9185" width="4" style="13" bestFit="1" customWidth="1"/>
    <col min="9186" max="9186" width="5" style="13" bestFit="1" customWidth="1"/>
    <col min="9187" max="9391" width="9.33203125" style="13"/>
    <col min="9392" max="9392" width="5" style="13" bestFit="1" customWidth="1"/>
    <col min="9393" max="9393" width="7" style="13" bestFit="1" customWidth="1"/>
    <col min="9394" max="9394" width="9.33203125" style="13"/>
    <col min="9395" max="9395" width="22" style="13" customWidth="1"/>
    <col min="9396" max="9396" width="3.33203125" style="13" bestFit="1" customWidth="1"/>
    <col min="9397" max="9397" width="8" style="13" bestFit="1" customWidth="1"/>
    <col min="9398" max="9398" width="6" style="13" bestFit="1" customWidth="1"/>
    <col min="9399" max="9399" width="6.1640625" style="13" bestFit="1" customWidth="1"/>
    <col min="9400" max="9400" width="6" style="13" bestFit="1" customWidth="1"/>
    <col min="9401" max="9401" width="6.1640625" style="13" bestFit="1" customWidth="1"/>
    <col min="9402" max="9402" width="5.1640625" style="13" bestFit="1" customWidth="1"/>
    <col min="9403" max="9403" width="8.1640625" style="13" bestFit="1" customWidth="1"/>
    <col min="9404" max="9425" width="0" style="13" hidden="1" customWidth="1"/>
    <col min="9426" max="9426" width="4.83203125" style="13" customWidth="1"/>
    <col min="9427" max="9427" width="7.5" style="13" customWidth="1"/>
    <col min="9428" max="9428" width="5.1640625" style="13" customWidth="1"/>
    <col min="9429" max="9429" width="7.5" style="13" customWidth="1"/>
    <col min="9430" max="9430" width="3.83203125" style="13" bestFit="1" customWidth="1"/>
    <col min="9431" max="9433" width="4.83203125" style="13" bestFit="1" customWidth="1"/>
    <col min="9434" max="9435" width="3.83203125" style="13" bestFit="1" customWidth="1"/>
    <col min="9436" max="9436" width="3.33203125" style="13" bestFit="1" customWidth="1"/>
    <col min="9437" max="9440" width="4.83203125" style="13" bestFit="1" customWidth="1"/>
    <col min="9441" max="9441" width="4" style="13" bestFit="1" customWidth="1"/>
    <col min="9442" max="9442" width="5" style="13" bestFit="1" customWidth="1"/>
    <col min="9443" max="9647" width="9.33203125" style="13"/>
    <col min="9648" max="9648" width="5" style="13" bestFit="1" customWidth="1"/>
    <col min="9649" max="9649" width="7" style="13" bestFit="1" customWidth="1"/>
    <col min="9650" max="9650" width="9.33203125" style="13"/>
    <col min="9651" max="9651" width="22" style="13" customWidth="1"/>
    <col min="9652" max="9652" width="3.33203125" style="13" bestFit="1" customWidth="1"/>
    <col min="9653" max="9653" width="8" style="13" bestFit="1" customWidth="1"/>
    <col min="9654" max="9654" width="6" style="13" bestFit="1" customWidth="1"/>
    <col min="9655" max="9655" width="6.1640625" style="13" bestFit="1" customWidth="1"/>
    <col min="9656" max="9656" width="6" style="13" bestFit="1" customWidth="1"/>
    <col min="9657" max="9657" width="6.1640625" style="13" bestFit="1" customWidth="1"/>
    <col min="9658" max="9658" width="5.1640625" style="13" bestFit="1" customWidth="1"/>
    <col min="9659" max="9659" width="8.1640625" style="13" bestFit="1" customWidth="1"/>
    <col min="9660" max="9681" width="0" style="13" hidden="1" customWidth="1"/>
    <col min="9682" max="9682" width="4.83203125" style="13" customWidth="1"/>
    <col min="9683" max="9683" width="7.5" style="13" customWidth="1"/>
    <col min="9684" max="9684" width="5.1640625" style="13" customWidth="1"/>
    <col min="9685" max="9685" width="7.5" style="13" customWidth="1"/>
    <col min="9686" max="9686" width="3.83203125" style="13" bestFit="1" customWidth="1"/>
    <col min="9687" max="9689" width="4.83203125" style="13" bestFit="1" customWidth="1"/>
    <col min="9690" max="9691" width="3.83203125" style="13" bestFit="1" customWidth="1"/>
    <col min="9692" max="9692" width="3.33203125" style="13" bestFit="1" customWidth="1"/>
    <col min="9693" max="9696" width="4.83203125" style="13" bestFit="1" customWidth="1"/>
    <col min="9697" max="9697" width="4" style="13" bestFit="1" customWidth="1"/>
    <col min="9698" max="9698" width="5" style="13" bestFit="1" customWidth="1"/>
    <col min="9699" max="9903" width="9.33203125" style="13"/>
    <col min="9904" max="9904" width="5" style="13" bestFit="1" customWidth="1"/>
    <col min="9905" max="9905" width="7" style="13" bestFit="1" customWidth="1"/>
    <col min="9906" max="9906" width="9.33203125" style="13"/>
    <col min="9907" max="9907" width="22" style="13" customWidth="1"/>
    <col min="9908" max="9908" width="3.33203125" style="13" bestFit="1" customWidth="1"/>
    <col min="9909" max="9909" width="8" style="13" bestFit="1" customWidth="1"/>
    <col min="9910" max="9910" width="6" style="13" bestFit="1" customWidth="1"/>
    <col min="9911" max="9911" width="6.1640625" style="13" bestFit="1" customWidth="1"/>
    <col min="9912" max="9912" width="6" style="13" bestFit="1" customWidth="1"/>
    <col min="9913" max="9913" width="6.1640625" style="13" bestFit="1" customWidth="1"/>
    <col min="9914" max="9914" width="5.1640625" style="13" bestFit="1" customWidth="1"/>
    <col min="9915" max="9915" width="8.1640625" style="13" bestFit="1" customWidth="1"/>
    <col min="9916" max="9937" width="0" style="13" hidden="1" customWidth="1"/>
    <col min="9938" max="9938" width="4.83203125" style="13" customWidth="1"/>
    <col min="9939" max="9939" width="7.5" style="13" customWidth="1"/>
    <col min="9940" max="9940" width="5.1640625" style="13" customWidth="1"/>
    <col min="9941" max="9941" width="7.5" style="13" customWidth="1"/>
    <col min="9942" max="9942" width="3.83203125" style="13" bestFit="1" customWidth="1"/>
    <col min="9943" max="9945" width="4.83203125" style="13" bestFit="1" customWidth="1"/>
    <col min="9946" max="9947" width="3.83203125" style="13" bestFit="1" customWidth="1"/>
    <col min="9948" max="9948" width="3.33203125" style="13" bestFit="1" customWidth="1"/>
    <col min="9949" max="9952" width="4.83203125" style="13" bestFit="1" customWidth="1"/>
    <col min="9953" max="9953" width="4" style="13" bestFit="1" customWidth="1"/>
    <col min="9954" max="9954" width="5" style="13" bestFit="1" customWidth="1"/>
    <col min="9955" max="10159" width="9.33203125" style="13"/>
    <col min="10160" max="10160" width="5" style="13" bestFit="1" customWidth="1"/>
    <col min="10161" max="10161" width="7" style="13" bestFit="1" customWidth="1"/>
    <col min="10162" max="10162" width="9.33203125" style="13"/>
    <col min="10163" max="10163" width="22" style="13" customWidth="1"/>
    <col min="10164" max="10164" width="3.33203125" style="13" bestFit="1" customWidth="1"/>
    <col min="10165" max="10165" width="8" style="13" bestFit="1" customWidth="1"/>
    <col min="10166" max="10166" width="6" style="13" bestFit="1" customWidth="1"/>
    <col min="10167" max="10167" width="6.1640625" style="13" bestFit="1" customWidth="1"/>
    <col min="10168" max="10168" width="6" style="13" bestFit="1" customWidth="1"/>
    <col min="10169" max="10169" width="6.1640625" style="13" bestFit="1" customWidth="1"/>
    <col min="10170" max="10170" width="5.1640625" style="13" bestFit="1" customWidth="1"/>
    <col min="10171" max="10171" width="8.1640625" style="13" bestFit="1" customWidth="1"/>
    <col min="10172" max="10193" width="0" style="13" hidden="1" customWidth="1"/>
    <col min="10194" max="10194" width="4.83203125" style="13" customWidth="1"/>
    <col min="10195" max="10195" width="7.5" style="13" customWidth="1"/>
    <col min="10196" max="10196" width="5.1640625" style="13" customWidth="1"/>
    <col min="10197" max="10197" width="7.5" style="13" customWidth="1"/>
    <col min="10198" max="10198" width="3.83203125" style="13" bestFit="1" customWidth="1"/>
    <col min="10199" max="10201" width="4.83203125" style="13" bestFit="1" customWidth="1"/>
    <col min="10202" max="10203" width="3.83203125" style="13" bestFit="1" customWidth="1"/>
    <col min="10204" max="10204" width="3.33203125" style="13" bestFit="1" customWidth="1"/>
    <col min="10205" max="10208" width="4.83203125" style="13" bestFit="1" customWidth="1"/>
    <col min="10209" max="10209" width="4" style="13" bestFit="1" customWidth="1"/>
    <col min="10210" max="10210" width="5" style="13" bestFit="1" customWidth="1"/>
    <col min="10211" max="10415" width="9.33203125" style="13"/>
    <col min="10416" max="10416" width="5" style="13" bestFit="1" customWidth="1"/>
    <col min="10417" max="10417" width="7" style="13" bestFit="1" customWidth="1"/>
    <col min="10418" max="10418" width="9.33203125" style="13"/>
    <col min="10419" max="10419" width="22" style="13" customWidth="1"/>
    <col min="10420" max="10420" width="3.33203125" style="13" bestFit="1" customWidth="1"/>
    <col min="10421" max="10421" width="8" style="13" bestFit="1" customWidth="1"/>
    <col min="10422" max="10422" width="6" style="13" bestFit="1" customWidth="1"/>
    <col min="10423" max="10423" width="6.1640625" style="13" bestFit="1" customWidth="1"/>
    <col min="10424" max="10424" width="6" style="13" bestFit="1" customWidth="1"/>
    <col min="10425" max="10425" width="6.1640625" style="13" bestFit="1" customWidth="1"/>
    <col min="10426" max="10426" width="5.1640625" style="13" bestFit="1" customWidth="1"/>
    <col min="10427" max="10427" width="8.1640625" style="13" bestFit="1" customWidth="1"/>
    <col min="10428" max="10449" width="0" style="13" hidden="1" customWidth="1"/>
    <col min="10450" max="10450" width="4.83203125" style="13" customWidth="1"/>
    <col min="10451" max="10451" width="7.5" style="13" customWidth="1"/>
    <col min="10452" max="10452" width="5.1640625" style="13" customWidth="1"/>
    <col min="10453" max="10453" width="7.5" style="13" customWidth="1"/>
    <col min="10454" max="10454" width="3.83203125" style="13" bestFit="1" customWidth="1"/>
    <col min="10455" max="10457" width="4.83203125" style="13" bestFit="1" customWidth="1"/>
    <col min="10458" max="10459" width="3.83203125" style="13" bestFit="1" customWidth="1"/>
    <col min="10460" max="10460" width="3.33203125" style="13" bestFit="1" customWidth="1"/>
    <col min="10461" max="10464" width="4.83203125" style="13" bestFit="1" customWidth="1"/>
    <col min="10465" max="10465" width="4" style="13" bestFit="1" customWidth="1"/>
    <col min="10466" max="10466" width="5" style="13" bestFit="1" customWidth="1"/>
    <col min="10467" max="10671" width="9.33203125" style="13"/>
    <col min="10672" max="10672" width="5" style="13" bestFit="1" customWidth="1"/>
    <col min="10673" max="10673" width="7" style="13" bestFit="1" customWidth="1"/>
    <col min="10674" max="10674" width="9.33203125" style="13"/>
    <col min="10675" max="10675" width="22" style="13" customWidth="1"/>
    <col min="10676" max="10676" width="3.33203125" style="13" bestFit="1" customWidth="1"/>
    <col min="10677" max="10677" width="8" style="13" bestFit="1" customWidth="1"/>
    <col min="10678" max="10678" width="6" style="13" bestFit="1" customWidth="1"/>
    <col min="10679" max="10679" width="6.1640625" style="13" bestFit="1" customWidth="1"/>
    <col min="10680" max="10680" width="6" style="13" bestFit="1" customWidth="1"/>
    <col min="10681" max="10681" width="6.1640625" style="13" bestFit="1" customWidth="1"/>
    <col min="10682" max="10682" width="5.1640625" style="13" bestFit="1" customWidth="1"/>
    <col min="10683" max="10683" width="8.1640625" style="13" bestFit="1" customWidth="1"/>
    <col min="10684" max="10705" width="0" style="13" hidden="1" customWidth="1"/>
    <col min="10706" max="10706" width="4.83203125" style="13" customWidth="1"/>
    <col min="10707" max="10707" width="7.5" style="13" customWidth="1"/>
    <col min="10708" max="10708" width="5.1640625" style="13" customWidth="1"/>
    <col min="10709" max="10709" width="7.5" style="13" customWidth="1"/>
    <col min="10710" max="10710" width="3.83203125" style="13" bestFit="1" customWidth="1"/>
    <col min="10711" max="10713" width="4.83203125" style="13" bestFit="1" customWidth="1"/>
    <col min="10714" max="10715" width="3.83203125" style="13" bestFit="1" customWidth="1"/>
    <col min="10716" max="10716" width="3.33203125" style="13" bestFit="1" customWidth="1"/>
    <col min="10717" max="10720" width="4.83203125" style="13" bestFit="1" customWidth="1"/>
    <col min="10721" max="10721" width="4" style="13" bestFit="1" customWidth="1"/>
    <col min="10722" max="10722" width="5" style="13" bestFit="1" customWidth="1"/>
    <col min="10723" max="10927" width="9.33203125" style="13"/>
    <col min="10928" max="10928" width="5" style="13" bestFit="1" customWidth="1"/>
    <col min="10929" max="10929" width="7" style="13" bestFit="1" customWidth="1"/>
    <col min="10930" max="10930" width="9.33203125" style="13"/>
    <col min="10931" max="10931" width="22" style="13" customWidth="1"/>
    <col min="10932" max="10932" width="3.33203125" style="13" bestFit="1" customWidth="1"/>
    <col min="10933" max="10933" width="8" style="13" bestFit="1" customWidth="1"/>
    <col min="10934" max="10934" width="6" style="13" bestFit="1" customWidth="1"/>
    <col min="10935" max="10935" width="6.1640625" style="13" bestFit="1" customWidth="1"/>
    <col min="10936" max="10936" width="6" style="13" bestFit="1" customWidth="1"/>
    <col min="10937" max="10937" width="6.1640625" style="13" bestFit="1" customWidth="1"/>
    <col min="10938" max="10938" width="5.1640625" style="13" bestFit="1" customWidth="1"/>
    <col min="10939" max="10939" width="8.1640625" style="13" bestFit="1" customWidth="1"/>
    <col min="10940" max="10961" width="0" style="13" hidden="1" customWidth="1"/>
    <col min="10962" max="10962" width="4.83203125" style="13" customWidth="1"/>
    <col min="10963" max="10963" width="7.5" style="13" customWidth="1"/>
    <col min="10964" max="10964" width="5.1640625" style="13" customWidth="1"/>
    <col min="10965" max="10965" width="7.5" style="13" customWidth="1"/>
    <col min="10966" max="10966" width="3.83203125" style="13" bestFit="1" customWidth="1"/>
    <col min="10967" max="10969" width="4.83203125" style="13" bestFit="1" customWidth="1"/>
    <col min="10970" max="10971" width="3.83203125" style="13" bestFit="1" customWidth="1"/>
    <col min="10972" max="10972" width="3.33203125" style="13" bestFit="1" customWidth="1"/>
    <col min="10973" max="10976" width="4.83203125" style="13" bestFit="1" customWidth="1"/>
    <col min="10977" max="10977" width="4" style="13" bestFit="1" customWidth="1"/>
    <col min="10978" max="10978" width="5" style="13" bestFit="1" customWidth="1"/>
    <col min="10979" max="11183" width="9.33203125" style="13"/>
    <col min="11184" max="11184" width="5" style="13" bestFit="1" customWidth="1"/>
    <col min="11185" max="11185" width="7" style="13" bestFit="1" customWidth="1"/>
    <col min="11186" max="11186" width="9.33203125" style="13"/>
    <col min="11187" max="11187" width="22" style="13" customWidth="1"/>
    <col min="11188" max="11188" width="3.33203125" style="13" bestFit="1" customWidth="1"/>
    <col min="11189" max="11189" width="8" style="13" bestFit="1" customWidth="1"/>
    <col min="11190" max="11190" width="6" style="13" bestFit="1" customWidth="1"/>
    <col min="11191" max="11191" width="6.1640625" style="13" bestFit="1" customWidth="1"/>
    <col min="11192" max="11192" width="6" style="13" bestFit="1" customWidth="1"/>
    <col min="11193" max="11193" width="6.1640625" style="13" bestFit="1" customWidth="1"/>
    <col min="11194" max="11194" width="5.1640625" style="13" bestFit="1" customWidth="1"/>
    <col min="11195" max="11195" width="8.1640625" style="13" bestFit="1" customWidth="1"/>
    <col min="11196" max="11217" width="0" style="13" hidden="1" customWidth="1"/>
    <col min="11218" max="11218" width="4.83203125" style="13" customWidth="1"/>
    <col min="11219" max="11219" width="7.5" style="13" customWidth="1"/>
    <col min="11220" max="11220" width="5.1640625" style="13" customWidth="1"/>
    <col min="11221" max="11221" width="7.5" style="13" customWidth="1"/>
    <col min="11222" max="11222" width="3.83203125" style="13" bestFit="1" customWidth="1"/>
    <col min="11223" max="11225" width="4.83203125" style="13" bestFit="1" customWidth="1"/>
    <col min="11226" max="11227" width="3.83203125" style="13" bestFit="1" customWidth="1"/>
    <col min="11228" max="11228" width="3.33203125" style="13" bestFit="1" customWidth="1"/>
    <col min="11229" max="11232" width="4.83203125" style="13" bestFit="1" customWidth="1"/>
    <col min="11233" max="11233" width="4" style="13" bestFit="1" customWidth="1"/>
    <col min="11234" max="11234" width="5" style="13" bestFit="1" customWidth="1"/>
    <col min="11235" max="11439" width="9.33203125" style="13"/>
    <col min="11440" max="11440" width="5" style="13" bestFit="1" customWidth="1"/>
    <col min="11441" max="11441" width="7" style="13" bestFit="1" customWidth="1"/>
    <col min="11442" max="11442" width="9.33203125" style="13"/>
    <col min="11443" max="11443" width="22" style="13" customWidth="1"/>
    <col min="11444" max="11444" width="3.33203125" style="13" bestFit="1" customWidth="1"/>
    <col min="11445" max="11445" width="8" style="13" bestFit="1" customWidth="1"/>
    <col min="11446" max="11446" width="6" style="13" bestFit="1" customWidth="1"/>
    <col min="11447" max="11447" width="6.1640625" style="13" bestFit="1" customWidth="1"/>
    <col min="11448" max="11448" width="6" style="13" bestFit="1" customWidth="1"/>
    <col min="11449" max="11449" width="6.1640625" style="13" bestFit="1" customWidth="1"/>
    <col min="11450" max="11450" width="5.1640625" style="13" bestFit="1" customWidth="1"/>
    <col min="11451" max="11451" width="8.1640625" style="13" bestFit="1" customWidth="1"/>
    <col min="11452" max="11473" width="0" style="13" hidden="1" customWidth="1"/>
    <col min="11474" max="11474" width="4.83203125" style="13" customWidth="1"/>
    <col min="11475" max="11475" width="7.5" style="13" customWidth="1"/>
    <col min="11476" max="11476" width="5.1640625" style="13" customWidth="1"/>
    <col min="11477" max="11477" width="7.5" style="13" customWidth="1"/>
    <col min="11478" max="11478" width="3.83203125" style="13" bestFit="1" customWidth="1"/>
    <col min="11479" max="11481" width="4.83203125" style="13" bestFit="1" customWidth="1"/>
    <col min="11482" max="11483" width="3.83203125" style="13" bestFit="1" customWidth="1"/>
    <col min="11484" max="11484" width="3.33203125" style="13" bestFit="1" customWidth="1"/>
    <col min="11485" max="11488" width="4.83203125" style="13" bestFit="1" customWidth="1"/>
    <col min="11489" max="11489" width="4" style="13" bestFit="1" customWidth="1"/>
    <col min="11490" max="11490" width="5" style="13" bestFit="1" customWidth="1"/>
    <col min="11491" max="11695" width="9.33203125" style="13"/>
    <col min="11696" max="11696" width="5" style="13" bestFit="1" customWidth="1"/>
    <col min="11697" max="11697" width="7" style="13" bestFit="1" customWidth="1"/>
    <col min="11698" max="11698" width="9.33203125" style="13"/>
    <col min="11699" max="11699" width="22" style="13" customWidth="1"/>
    <col min="11700" max="11700" width="3.33203125" style="13" bestFit="1" customWidth="1"/>
    <col min="11701" max="11701" width="8" style="13" bestFit="1" customWidth="1"/>
    <col min="11702" max="11702" width="6" style="13" bestFit="1" customWidth="1"/>
    <col min="11703" max="11703" width="6.1640625" style="13" bestFit="1" customWidth="1"/>
    <col min="11704" max="11704" width="6" style="13" bestFit="1" customWidth="1"/>
    <col min="11705" max="11705" width="6.1640625" style="13" bestFit="1" customWidth="1"/>
    <col min="11706" max="11706" width="5.1640625" style="13" bestFit="1" customWidth="1"/>
    <col min="11707" max="11707" width="8.1640625" style="13" bestFit="1" customWidth="1"/>
    <col min="11708" max="11729" width="0" style="13" hidden="1" customWidth="1"/>
    <col min="11730" max="11730" width="4.83203125" style="13" customWidth="1"/>
    <col min="11731" max="11731" width="7.5" style="13" customWidth="1"/>
    <col min="11732" max="11732" width="5.1640625" style="13" customWidth="1"/>
    <col min="11733" max="11733" width="7.5" style="13" customWidth="1"/>
    <col min="11734" max="11734" width="3.83203125" style="13" bestFit="1" customWidth="1"/>
    <col min="11735" max="11737" width="4.83203125" style="13" bestFit="1" customWidth="1"/>
    <col min="11738" max="11739" width="3.83203125" style="13" bestFit="1" customWidth="1"/>
    <col min="11740" max="11740" width="3.33203125" style="13" bestFit="1" customWidth="1"/>
    <col min="11741" max="11744" width="4.83203125" style="13" bestFit="1" customWidth="1"/>
    <col min="11745" max="11745" width="4" style="13" bestFit="1" customWidth="1"/>
    <col min="11746" max="11746" width="5" style="13" bestFit="1" customWidth="1"/>
    <col min="11747" max="11951" width="9.33203125" style="13"/>
    <col min="11952" max="11952" width="5" style="13" bestFit="1" customWidth="1"/>
    <col min="11953" max="11953" width="7" style="13" bestFit="1" customWidth="1"/>
    <col min="11954" max="11954" width="9.33203125" style="13"/>
    <col min="11955" max="11955" width="22" style="13" customWidth="1"/>
    <col min="11956" max="11956" width="3.33203125" style="13" bestFit="1" customWidth="1"/>
    <col min="11957" max="11957" width="8" style="13" bestFit="1" customWidth="1"/>
    <col min="11958" max="11958" width="6" style="13" bestFit="1" customWidth="1"/>
    <col min="11959" max="11959" width="6.1640625" style="13" bestFit="1" customWidth="1"/>
    <col min="11960" max="11960" width="6" style="13" bestFit="1" customWidth="1"/>
    <col min="11961" max="11961" width="6.1640625" style="13" bestFit="1" customWidth="1"/>
    <col min="11962" max="11962" width="5.1640625" style="13" bestFit="1" customWidth="1"/>
    <col min="11963" max="11963" width="8.1640625" style="13" bestFit="1" customWidth="1"/>
    <col min="11964" max="11985" width="0" style="13" hidden="1" customWidth="1"/>
    <col min="11986" max="11986" width="4.83203125" style="13" customWidth="1"/>
    <col min="11987" max="11987" width="7.5" style="13" customWidth="1"/>
    <col min="11988" max="11988" width="5.1640625" style="13" customWidth="1"/>
    <col min="11989" max="11989" width="7.5" style="13" customWidth="1"/>
    <col min="11990" max="11990" width="3.83203125" style="13" bestFit="1" customWidth="1"/>
    <col min="11991" max="11993" width="4.83203125" style="13" bestFit="1" customWidth="1"/>
    <col min="11994" max="11995" width="3.83203125" style="13" bestFit="1" customWidth="1"/>
    <col min="11996" max="11996" width="3.33203125" style="13" bestFit="1" customWidth="1"/>
    <col min="11997" max="12000" width="4.83203125" style="13" bestFit="1" customWidth="1"/>
    <col min="12001" max="12001" width="4" style="13" bestFit="1" customWidth="1"/>
    <col min="12002" max="12002" width="5" style="13" bestFit="1" customWidth="1"/>
    <col min="12003" max="12207" width="9.33203125" style="13"/>
    <col min="12208" max="12208" width="5" style="13" bestFit="1" customWidth="1"/>
    <col min="12209" max="12209" width="7" style="13" bestFit="1" customWidth="1"/>
    <col min="12210" max="12210" width="9.33203125" style="13"/>
    <col min="12211" max="12211" width="22" style="13" customWidth="1"/>
    <col min="12212" max="12212" width="3.33203125" style="13" bestFit="1" customWidth="1"/>
    <col min="12213" max="12213" width="8" style="13" bestFit="1" customWidth="1"/>
    <col min="12214" max="12214" width="6" style="13" bestFit="1" customWidth="1"/>
    <col min="12215" max="12215" width="6.1640625" style="13" bestFit="1" customWidth="1"/>
    <col min="12216" max="12216" width="6" style="13" bestFit="1" customWidth="1"/>
    <col min="12217" max="12217" width="6.1640625" style="13" bestFit="1" customWidth="1"/>
    <col min="12218" max="12218" width="5.1640625" style="13" bestFit="1" customWidth="1"/>
    <col min="12219" max="12219" width="8.1640625" style="13" bestFit="1" customWidth="1"/>
    <col min="12220" max="12241" width="0" style="13" hidden="1" customWidth="1"/>
    <col min="12242" max="12242" width="4.83203125" style="13" customWidth="1"/>
    <col min="12243" max="12243" width="7.5" style="13" customWidth="1"/>
    <col min="12244" max="12244" width="5.1640625" style="13" customWidth="1"/>
    <col min="12245" max="12245" width="7.5" style="13" customWidth="1"/>
    <col min="12246" max="12246" width="3.83203125" style="13" bestFit="1" customWidth="1"/>
    <col min="12247" max="12249" width="4.83203125" style="13" bestFit="1" customWidth="1"/>
    <col min="12250" max="12251" width="3.83203125" style="13" bestFit="1" customWidth="1"/>
    <col min="12252" max="12252" width="3.33203125" style="13" bestFit="1" customWidth="1"/>
    <col min="12253" max="12256" width="4.83203125" style="13" bestFit="1" customWidth="1"/>
    <col min="12257" max="12257" width="4" style="13" bestFit="1" customWidth="1"/>
    <col min="12258" max="12258" width="5" style="13" bestFit="1" customWidth="1"/>
    <col min="12259" max="12463" width="9.33203125" style="13"/>
    <col min="12464" max="12464" width="5" style="13" bestFit="1" customWidth="1"/>
    <col min="12465" max="12465" width="7" style="13" bestFit="1" customWidth="1"/>
    <col min="12466" max="12466" width="9.33203125" style="13"/>
    <col min="12467" max="12467" width="22" style="13" customWidth="1"/>
    <col min="12468" max="12468" width="3.33203125" style="13" bestFit="1" customWidth="1"/>
    <col min="12469" max="12469" width="8" style="13" bestFit="1" customWidth="1"/>
    <col min="12470" max="12470" width="6" style="13" bestFit="1" customWidth="1"/>
    <col min="12471" max="12471" width="6.1640625" style="13" bestFit="1" customWidth="1"/>
    <col min="12472" max="12472" width="6" style="13" bestFit="1" customWidth="1"/>
    <col min="12473" max="12473" width="6.1640625" style="13" bestFit="1" customWidth="1"/>
    <col min="12474" max="12474" width="5.1640625" style="13" bestFit="1" customWidth="1"/>
    <col min="12475" max="12475" width="8.1640625" style="13" bestFit="1" customWidth="1"/>
    <col min="12476" max="12497" width="0" style="13" hidden="1" customWidth="1"/>
    <col min="12498" max="12498" width="4.83203125" style="13" customWidth="1"/>
    <col min="12499" max="12499" width="7.5" style="13" customWidth="1"/>
    <col min="12500" max="12500" width="5.1640625" style="13" customWidth="1"/>
    <col min="12501" max="12501" width="7.5" style="13" customWidth="1"/>
    <col min="12502" max="12502" width="3.83203125" style="13" bestFit="1" customWidth="1"/>
    <col min="12503" max="12505" width="4.83203125" style="13" bestFit="1" customWidth="1"/>
    <col min="12506" max="12507" width="3.83203125" style="13" bestFit="1" customWidth="1"/>
    <col min="12508" max="12508" width="3.33203125" style="13" bestFit="1" customWidth="1"/>
    <col min="12509" max="12512" width="4.83203125" style="13" bestFit="1" customWidth="1"/>
    <col min="12513" max="12513" width="4" style="13" bestFit="1" customWidth="1"/>
    <col min="12514" max="12514" width="5" style="13" bestFit="1" customWidth="1"/>
    <col min="12515" max="12719" width="9.33203125" style="13"/>
    <col min="12720" max="12720" width="5" style="13" bestFit="1" customWidth="1"/>
    <col min="12721" max="12721" width="7" style="13" bestFit="1" customWidth="1"/>
    <col min="12722" max="12722" width="9.33203125" style="13"/>
    <col min="12723" max="12723" width="22" style="13" customWidth="1"/>
    <col min="12724" max="12724" width="3.33203125" style="13" bestFit="1" customWidth="1"/>
    <col min="12725" max="12725" width="8" style="13" bestFit="1" customWidth="1"/>
    <col min="12726" max="12726" width="6" style="13" bestFit="1" customWidth="1"/>
    <col min="12727" max="12727" width="6.1640625" style="13" bestFit="1" customWidth="1"/>
    <col min="12728" max="12728" width="6" style="13" bestFit="1" customWidth="1"/>
    <col min="12729" max="12729" width="6.1640625" style="13" bestFit="1" customWidth="1"/>
    <col min="12730" max="12730" width="5.1640625" style="13" bestFit="1" customWidth="1"/>
    <col min="12731" max="12731" width="8.1640625" style="13" bestFit="1" customWidth="1"/>
    <col min="12732" max="12753" width="0" style="13" hidden="1" customWidth="1"/>
    <col min="12754" max="12754" width="4.83203125" style="13" customWidth="1"/>
    <col min="12755" max="12755" width="7.5" style="13" customWidth="1"/>
    <col min="12756" max="12756" width="5.1640625" style="13" customWidth="1"/>
    <col min="12757" max="12757" width="7.5" style="13" customWidth="1"/>
    <col min="12758" max="12758" width="3.83203125" style="13" bestFit="1" customWidth="1"/>
    <col min="12759" max="12761" width="4.83203125" style="13" bestFit="1" customWidth="1"/>
    <col min="12762" max="12763" width="3.83203125" style="13" bestFit="1" customWidth="1"/>
    <col min="12764" max="12764" width="3.33203125" style="13" bestFit="1" customWidth="1"/>
    <col min="12765" max="12768" width="4.83203125" style="13" bestFit="1" customWidth="1"/>
    <col min="12769" max="12769" width="4" style="13" bestFit="1" customWidth="1"/>
    <col min="12770" max="12770" width="5" style="13" bestFit="1" customWidth="1"/>
    <col min="12771" max="12975" width="9.33203125" style="13"/>
    <col min="12976" max="12976" width="5" style="13" bestFit="1" customWidth="1"/>
    <col min="12977" max="12977" width="7" style="13" bestFit="1" customWidth="1"/>
    <col min="12978" max="12978" width="9.33203125" style="13"/>
    <col min="12979" max="12979" width="22" style="13" customWidth="1"/>
    <col min="12980" max="12980" width="3.33203125" style="13" bestFit="1" customWidth="1"/>
    <col min="12981" max="12981" width="8" style="13" bestFit="1" customWidth="1"/>
    <col min="12982" max="12982" width="6" style="13" bestFit="1" customWidth="1"/>
    <col min="12983" max="12983" width="6.1640625" style="13" bestFit="1" customWidth="1"/>
    <col min="12984" max="12984" width="6" style="13" bestFit="1" customWidth="1"/>
    <col min="12985" max="12985" width="6.1640625" style="13" bestFit="1" customWidth="1"/>
    <col min="12986" max="12986" width="5.1640625" style="13" bestFit="1" customWidth="1"/>
    <col min="12987" max="12987" width="8.1640625" style="13" bestFit="1" customWidth="1"/>
    <col min="12988" max="13009" width="0" style="13" hidden="1" customWidth="1"/>
    <col min="13010" max="13010" width="4.83203125" style="13" customWidth="1"/>
    <col min="13011" max="13011" width="7.5" style="13" customWidth="1"/>
    <col min="13012" max="13012" width="5.1640625" style="13" customWidth="1"/>
    <col min="13013" max="13013" width="7.5" style="13" customWidth="1"/>
    <col min="13014" max="13014" width="3.83203125" style="13" bestFit="1" customWidth="1"/>
    <col min="13015" max="13017" width="4.83203125" style="13" bestFit="1" customWidth="1"/>
    <col min="13018" max="13019" width="3.83203125" style="13" bestFit="1" customWidth="1"/>
    <col min="13020" max="13020" width="3.33203125" style="13" bestFit="1" customWidth="1"/>
    <col min="13021" max="13024" width="4.83203125" style="13" bestFit="1" customWidth="1"/>
    <col min="13025" max="13025" width="4" style="13" bestFit="1" customWidth="1"/>
    <col min="13026" max="13026" width="5" style="13" bestFit="1" customWidth="1"/>
    <col min="13027" max="13231" width="9.33203125" style="13"/>
    <col min="13232" max="13232" width="5" style="13" bestFit="1" customWidth="1"/>
    <col min="13233" max="13233" width="7" style="13" bestFit="1" customWidth="1"/>
    <col min="13234" max="13234" width="9.33203125" style="13"/>
    <col min="13235" max="13235" width="22" style="13" customWidth="1"/>
    <col min="13236" max="13236" width="3.33203125" style="13" bestFit="1" customWidth="1"/>
    <col min="13237" max="13237" width="8" style="13" bestFit="1" customWidth="1"/>
    <col min="13238" max="13238" width="6" style="13" bestFit="1" customWidth="1"/>
    <col min="13239" max="13239" width="6.1640625" style="13" bestFit="1" customWidth="1"/>
    <col min="13240" max="13240" width="6" style="13" bestFit="1" customWidth="1"/>
    <col min="13241" max="13241" width="6.1640625" style="13" bestFit="1" customWidth="1"/>
    <col min="13242" max="13242" width="5.1640625" style="13" bestFit="1" customWidth="1"/>
    <col min="13243" max="13243" width="8.1640625" style="13" bestFit="1" customWidth="1"/>
    <col min="13244" max="13265" width="0" style="13" hidden="1" customWidth="1"/>
    <col min="13266" max="13266" width="4.83203125" style="13" customWidth="1"/>
    <col min="13267" max="13267" width="7.5" style="13" customWidth="1"/>
    <col min="13268" max="13268" width="5.1640625" style="13" customWidth="1"/>
    <col min="13269" max="13269" width="7.5" style="13" customWidth="1"/>
    <col min="13270" max="13270" width="3.83203125" style="13" bestFit="1" customWidth="1"/>
    <col min="13271" max="13273" width="4.83203125" style="13" bestFit="1" customWidth="1"/>
    <col min="13274" max="13275" width="3.83203125" style="13" bestFit="1" customWidth="1"/>
    <col min="13276" max="13276" width="3.33203125" style="13" bestFit="1" customWidth="1"/>
    <col min="13277" max="13280" width="4.83203125" style="13" bestFit="1" customWidth="1"/>
    <col min="13281" max="13281" width="4" style="13" bestFit="1" customWidth="1"/>
    <col min="13282" max="13282" width="5" style="13" bestFit="1" customWidth="1"/>
    <col min="13283" max="13487" width="9.33203125" style="13"/>
    <col min="13488" max="13488" width="5" style="13" bestFit="1" customWidth="1"/>
    <col min="13489" max="13489" width="7" style="13" bestFit="1" customWidth="1"/>
    <col min="13490" max="13490" width="9.33203125" style="13"/>
    <col min="13491" max="13491" width="22" style="13" customWidth="1"/>
    <col min="13492" max="13492" width="3.33203125" style="13" bestFit="1" customWidth="1"/>
    <col min="13493" max="13493" width="8" style="13" bestFit="1" customWidth="1"/>
    <col min="13494" max="13494" width="6" style="13" bestFit="1" customWidth="1"/>
    <col min="13495" max="13495" width="6.1640625" style="13" bestFit="1" customWidth="1"/>
    <col min="13496" max="13496" width="6" style="13" bestFit="1" customWidth="1"/>
    <col min="13497" max="13497" width="6.1640625" style="13" bestFit="1" customWidth="1"/>
    <col min="13498" max="13498" width="5.1640625" style="13" bestFit="1" customWidth="1"/>
    <col min="13499" max="13499" width="8.1640625" style="13" bestFit="1" customWidth="1"/>
    <col min="13500" max="13521" width="0" style="13" hidden="1" customWidth="1"/>
    <col min="13522" max="13522" width="4.83203125" style="13" customWidth="1"/>
    <col min="13523" max="13523" width="7.5" style="13" customWidth="1"/>
    <col min="13524" max="13524" width="5.1640625" style="13" customWidth="1"/>
    <col min="13525" max="13525" width="7.5" style="13" customWidth="1"/>
    <col min="13526" max="13526" width="3.83203125" style="13" bestFit="1" customWidth="1"/>
    <col min="13527" max="13529" width="4.83203125" style="13" bestFit="1" customWidth="1"/>
    <col min="13530" max="13531" width="3.83203125" style="13" bestFit="1" customWidth="1"/>
    <col min="13532" max="13532" width="3.33203125" style="13" bestFit="1" customWidth="1"/>
    <col min="13533" max="13536" width="4.83203125" style="13" bestFit="1" customWidth="1"/>
    <col min="13537" max="13537" width="4" style="13" bestFit="1" customWidth="1"/>
    <col min="13538" max="13538" width="5" style="13" bestFit="1" customWidth="1"/>
    <col min="13539" max="13743" width="9.33203125" style="13"/>
    <col min="13744" max="13744" width="5" style="13" bestFit="1" customWidth="1"/>
    <col min="13745" max="13745" width="7" style="13" bestFit="1" customWidth="1"/>
    <col min="13746" max="13746" width="9.33203125" style="13"/>
    <col min="13747" max="13747" width="22" style="13" customWidth="1"/>
    <col min="13748" max="13748" width="3.33203125" style="13" bestFit="1" customWidth="1"/>
    <col min="13749" max="13749" width="8" style="13" bestFit="1" customWidth="1"/>
    <col min="13750" max="13750" width="6" style="13" bestFit="1" customWidth="1"/>
    <col min="13751" max="13751" width="6.1640625" style="13" bestFit="1" customWidth="1"/>
    <col min="13752" max="13752" width="6" style="13" bestFit="1" customWidth="1"/>
    <col min="13753" max="13753" width="6.1640625" style="13" bestFit="1" customWidth="1"/>
    <col min="13754" max="13754" width="5.1640625" style="13" bestFit="1" customWidth="1"/>
    <col min="13755" max="13755" width="8.1640625" style="13" bestFit="1" customWidth="1"/>
    <col min="13756" max="13777" width="0" style="13" hidden="1" customWidth="1"/>
    <col min="13778" max="13778" width="4.83203125" style="13" customWidth="1"/>
    <col min="13779" max="13779" width="7.5" style="13" customWidth="1"/>
    <col min="13780" max="13780" width="5.1640625" style="13" customWidth="1"/>
    <col min="13781" max="13781" width="7.5" style="13" customWidth="1"/>
    <col min="13782" max="13782" width="3.83203125" style="13" bestFit="1" customWidth="1"/>
    <col min="13783" max="13785" width="4.83203125" style="13" bestFit="1" customWidth="1"/>
    <col min="13786" max="13787" width="3.83203125" style="13" bestFit="1" customWidth="1"/>
    <col min="13788" max="13788" width="3.33203125" style="13" bestFit="1" customWidth="1"/>
    <col min="13789" max="13792" width="4.83203125" style="13" bestFit="1" customWidth="1"/>
    <col min="13793" max="13793" width="4" style="13" bestFit="1" customWidth="1"/>
    <col min="13794" max="13794" width="5" style="13" bestFit="1" customWidth="1"/>
    <col min="13795" max="13999" width="9.33203125" style="13"/>
    <col min="14000" max="14000" width="5" style="13" bestFit="1" customWidth="1"/>
    <col min="14001" max="14001" width="7" style="13" bestFit="1" customWidth="1"/>
    <col min="14002" max="14002" width="9.33203125" style="13"/>
    <col min="14003" max="14003" width="22" style="13" customWidth="1"/>
    <col min="14004" max="14004" width="3.33203125" style="13" bestFit="1" customWidth="1"/>
    <col min="14005" max="14005" width="8" style="13" bestFit="1" customWidth="1"/>
    <col min="14006" max="14006" width="6" style="13" bestFit="1" customWidth="1"/>
    <col min="14007" max="14007" width="6.1640625" style="13" bestFit="1" customWidth="1"/>
    <col min="14008" max="14008" width="6" style="13" bestFit="1" customWidth="1"/>
    <col min="14009" max="14009" width="6.1640625" style="13" bestFit="1" customWidth="1"/>
    <col min="14010" max="14010" width="5.1640625" style="13" bestFit="1" customWidth="1"/>
    <col min="14011" max="14011" width="8.1640625" style="13" bestFit="1" customWidth="1"/>
    <col min="14012" max="14033" width="0" style="13" hidden="1" customWidth="1"/>
    <col min="14034" max="14034" width="4.83203125" style="13" customWidth="1"/>
    <col min="14035" max="14035" width="7.5" style="13" customWidth="1"/>
    <col min="14036" max="14036" width="5.1640625" style="13" customWidth="1"/>
    <col min="14037" max="14037" width="7.5" style="13" customWidth="1"/>
    <col min="14038" max="14038" width="3.83203125" style="13" bestFit="1" customWidth="1"/>
    <col min="14039" max="14041" width="4.83203125" style="13" bestFit="1" customWidth="1"/>
    <col min="14042" max="14043" width="3.83203125" style="13" bestFit="1" customWidth="1"/>
    <col min="14044" max="14044" width="3.33203125" style="13" bestFit="1" customWidth="1"/>
    <col min="14045" max="14048" width="4.83203125" style="13" bestFit="1" customWidth="1"/>
    <col min="14049" max="14049" width="4" style="13" bestFit="1" customWidth="1"/>
    <col min="14050" max="14050" width="5" style="13" bestFit="1" customWidth="1"/>
    <col min="14051" max="14255" width="9.33203125" style="13"/>
    <col min="14256" max="14256" width="5" style="13" bestFit="1" customWidth="1"/>
    <col min="14257" max="14257" width="7" style="13" bestFit="1" customWidth="1"/>
    <col min="14258" max="14258" width="9.33203125" style="13"/>
    <col min="14259" max="14259" width="22" style="13" customWidth="1"/>
    <col min="14260" max="14260" width="3.33203125" style="13" bestFit="1" customWidth="1"/>
    <col min="14261" max="14261" width="8" style="13" bestFit="1" customWidth="1"/>
    <col min="14262" max="14262" width="6" style="13" bestFit="1" customWidth="1"/>
    <col min="14263" max="14263" width="6.1640625" style="13" bestFit="1" customWidth="1"/>
    <col min="14264" max="14264" width="6" style="13" bestFit="1" customWidth="1"/>
    <col min="14265" max="14265" width="6.1640625" style="13" bestFit="1" customWidth="1"/>
    <col min="14266" max="14266" width="5.1640625" style="13" bestFit="1" customWidth="1"/>
    <col min="14267" max="14267" width="8.1640625" style="13" bestFit="1" customWidth="1"/>
    <col min="14268" max="14289" width="0" style="13" hidden="1" customWidth="1"/>
    <col min="14290" max="14290" width="4.83203125" style="13" customWidth="1"/>
    <col min="14291" max="14291" width="7.5" style="13" customWidth="1"/>
    <col min="14292" max="14292" width="5.1640625" style="13" customWidth="1"/>
    <col min="14293" max="14293" width="7.5" style="13" customWidth="1"/>
    <col min="14294" max="14294" width="3.83203125" style="13" bestFit="1" customWidth="1"/>
    <col min="14295" max="14297" width="4.83203125" style="13" bestFit="1" customWidth="1"/>
    <col min="14298" max="14299" width="3.83203125" style="13" bestFit="1" customWidth="1"/>
    <col min="14300" max="14300" width="3.33203125" style="13" bestFit="1" customWidth="1"/>
    <col min="14301" max="14304" width="4.83203125" style="13" bestFit="1" customWidth="1"/>
    <col min="14305" max="14305" width="4" style="13" bestFit="1" customWidth="1"/>
    <col min="14306" max="14306" width="5" style="13" bestFit="1" customWidth="1"/>
    <col min="14307" max="14511" width="9.33203125" style="13"/>
    <col min="14512" max="14512" width="5" style="13" bestFit="1" customWidth="1"/>
    <col min="14513" max="14513" width="7" style="13" bestFit="1" customWidth="1"/>
    <col min="14514" max="14514" width="9.33203125" style="13"/>
    <col min="14515" max="14515" width="22" style="13" customWidth="1"/>
    <col min="14516" max="14516" width="3.33203125" style="13" bestFit="1" customWidth="1"/>
    <col min="14517" max="14517" width="8" style="13" bestFit="1" customWidth="1"/>
    <col min="14518" max="14518" width="6" style="13" bestFit="1" customWidth="1"/>
    <col min="14519" max="14519" width="6.1640625" style="13" bestFit="1" customWidth="1"/>
    <col min="14520" max="14520" width="6" style="13" bestFit="1" customWidth="1"/>
    <col min="14521" max="14521" width="6.1640625" style="13" bestFit="1" customWidth="1"/>
    <col min="14522" max="14522" width="5.1640625" style="13" bestFit="1" customWidth="1"/>
    <col min="14523" max="14523" width="8.1640625" style="13" bestFit="1" customWidth="1"/>
    <col min="14524" max="14545" width="0" style="13" hidden="1" customWidth="1"/>
    <col min="14546" max="14546" width="4.83203125" style="13" customWidth="1"/>
    <col min="14547" max="14547" width="7.5" style="13" customWidth="1"/>
    <col min="14548" max="14548" width="5.1640625" style="13" customWidth="1"/>
    <col min="14549" max="14549" width="7.5" style="13" customWidth="1"/>
    <col min="14550" max="14550" width="3.83203125" style="13" bestFit="1" customWidth="1"/>
    <col min="14551" max="14553" width="4.83203125" style="13" bestFit="1" customWidth="1"/>
    <col min="14554" max="14555" width="3.83203125" style="13" bestFit="1" customWidth="1"/>
    <col min="14556" max="14556" width="3.33203125" style="13" bestFit="1" customWidth="1"/>
    <col min="14557" max="14560" width="4.83203125" style="13" bestFit="1" customWidth="1"/>
    <col min="14561" max="14561" width="4" style="13" bestFit="1" customWidth="1"/>
    <col min="14562" max="14562" width="5" style="13" bestFit="1" customWidth="1"/>
    <col min="14563" max="14767" width="9.33203125" style="13"/>
    <col min="14768" max="14768" width="5" style="13" bestFit="1" customWidth="1"/>
    <col min="14769" max="14769" width="7" style="13" bestFit="1" customWidth="1"/>
    <col min="14770" max="14770" width="9.33203125" style="13"/>
    <col min="14771" max="14771" width="22" style="13" customWidth="1"/>
    <col min="14772" max="14772" width="3.33203125" style="13" bestFit="1" customWidth="1"/>
    <col min="14773" max="14773" width="8" style="13" bestFit="1" customWidth="1"/>
    <col min="14774" max="14774" width="6" style="13" bestFit="1" customWidth="1"/>
    <col min="14775" max="14775" width="6.1640625" style="13" bestFit="1" customWidth="1"/>
    <col min="14776" max="14776" width="6" style="13" bestFit="1" customWidth="1"/>
    <col min="14777" max="14777" width="6.1640625" style="13" bestFit="1" customWidth="1"/>
    <col min="14778" max="14778" width="5.1640625" style="13" bestFit="1" customWidth="1"/>
    <col min="14779" max="14779" width="8.1640625" style="13" bestFit="1" customWidth="1"/>
    <col min="14780" max="14801" width="0" style="13" hidden="1" customWidth="1"/>
    <col min="14802" max="14802" width="4.83203125" style="13" customWidth="1"/>
    <col min="14803" max="14803" width="7.5" style="13" customWidth="1"/>
    <col min="14804" max="14804" width="5.1640625" style="13" customWidth="1"/>
    <col min="14805" max="14805" width="7.5" style="13" customWidth="1"/>
    <col min="14806" max="14806" width="3.83203125" style="13" bestFit="1" customWidth="1"/>
    <col min="14807" max="14809" width="4.83203125" style="13" bestFit="1" customWidth="1"/>
    <col min="14810" max="14811" width="3.83203125" style="13" bestFit="1" customWidth="1"/>
    <col min="14812" max="14812" width="3.33203125" style="13" bestFit="1" customWidth="1"/>
    <col min="14813" max="14816" width="4.83203125" style="13" bestFit="1" customWidth="1"/>
    <col min="14817" max="14817" width="4" style="13" bestFit="1" customWidth="1"/>
    <col min="14818" max="14818" width="5" style="13" bestFit="1" customWidth="1"/>
    <col min="14819" max="15023" width="9.33203125" style="13"/>
    <col min="15024" max="15024" width="5" style="13" bestFit="1" customWidth="1"/>
    <col min="15025" max="15025" width="7" style="13" bestFit="1" customWidth="1"/>
    <col min="15026" max="15026" width="9.33203125" style="13"/>
    <col min="15027" max="15027" width="22" style="13" customWidth="1"/>
    <col min="15028" max="15028" width="3.33203125" style="13" bestFit="1" customWidth="1"/>
    <col min="15029" max="15029" width="8" style="13" bestFit="1" customWidth="1"/>
    <col min="15030" max="15030" width="6" style="13" bestFit="1" customWidth="1"/>
    <col min="15031" max="15031" width="6.1640625" style="13" bestFit="1" customWidth="1"/>
    <col min="15032" max="15032" width="6" style="13" bestFit="1" customWidth="1"/>
    <col min="15033" max="15033" width="6.1640625" style="13" bestFit="1" customWidth="1"/>
    <col min="15034" max="15034" width="5.1640625" style="13" bestFit="1" customWidth="1"/>
    <col min="15035" max="15035" width="8.1640625" style="13" bestFit="1" customWidth="1"/>
    <col min="15036" max="15057" width="0" style="13" hidden="1" customWidth="1"/>
    <col min="15058" max="15058" width="4.83203125" style="13" customWidth="1"/>
    <col min="15059" max="15059" width="7.5" style="13" customWidth="1"/>
    <col min="15060" max="15060" width="5.1640625" style="13" customWidth="1"/>
    <col min="15061" max="15061" width="7.5" style="13" customWidth="1"/>
    <col min="15062" max="15062" width="3.83203125" style="13" bestFit="1" customWidth="1"/>
    <col min="15063" max="15065" width="4.83203125" style="13" bestFit="1" customWidth="1"/>
    <col min="15066" max="15067" width="3.83203125" style="13" bestFit="1" customWidth="1"/>
    <col min="15068" max="15068" width="3.33203125" style="13" bestFit="1" customWidth="1"/>
    <col min="15069" max="15072" width="4.83203125" style="13" bestFit="1" customWidth="1"/>
    <col min="15073" max="15073" width="4" style="13" bestFit="1" customWidth="1"/>
    <col min="15074" max="15074" width="5" style="13" bestFit="1" customWidth="1"/>
    <col min="15075" max="15279" width="9.33203125" style="13"/>
    <col min="15280" max="15280" width="5" style="13" bestFit="1" customWidth="1"/>
    <col min="15281" max="15281" width="7" style="13" bestFit="1" customWidth="1"/>
    <col min="15282" max="15282" width="9.33203125" style="13"/>
    <col min="15283" max="15283" width="22" style="13" customWidth="1"/>
    <col min="15284" max="15284" width="3.33203125" style="13" bestFit="1" customWidth="1"/>
    <col min="15285" max="15285" width="8" style="13" bestFit="1" customWidth="1"/>
    <col min="15286" max="15286" width="6" style="13" bestFit="1" customWidth="1"/>
    <col min="15287" max="15287" width="6.1640625" style="13" bestFit="1" customWidth="1"/>
    <col min="15288" max="15288" width="6" style="13" bestFit="1" customWidth="1"/>
    <col min="15289" max="15289" width="6.1640625" style="13" bestFit="1" customWidth="1"/>
    <col min="15290" max="15290" width="5.1640625" style="13" bestFit="1" customWidth="1"/>
    <col min="15291" max="15291" width="8.1640625" style="13" bestFit="1" customWidth="1"/>
    <col min="15292" max="15313" width="0" style="13" hidden="1" customWidth="1"/>
    <col min="15314" max="15314" width="4.83203125" style="13" customWidth="1"/>
    <col min="15315" max="15315" width="7.5" style="13" customWidth="1"/>
    <col min="15316" max="15316" width="5.1640625" style="13" customWidth="1"/>
    <col min="15317" max="15317" width="7.5" style="13" customWidth="1"/>
    <col min="15318" max="15318" width="3.83203125" style="13" bestFit="1" customWidth="1"/>
    <col min="15319" max="15321" width="4.83203125" style="13" bestFit="1" customWidth="1"/>
    <col min="15322" max="15323" width="3.83203125" style="13" bestFit="1" customWidth="1"/>
    <col min="15324" max="15324" width="3.33203125" style="13" bestFit="1" customWidth="1"/>
    <col min="15325" max="15328" width="4.83203125" style="13" bestFit="1" customWidth="1"/>
    <col min="15329" max="15329" width="4" style="13" bestFit="1" customWidth="1"/>
    <col min="15330" max="15330" width="5" style="13" bestFit="1" customWidth="1"/>
    <col min="15331" max="15535" width="9.33203125" style="13"/>
    <col min="15536" max="15536" width="5" style="13" bestFit="1" customWidth="1"/>
    <col min="15537" max="15537" width="7" style="13" bestFit="1" customWidth="1"/>
    <col min="15538" max="15538" width="9.33203125" style="13"/>
    <col min="15539" max="15539" width="22" style="13" customWidth="1"/>
    <col min="15540" max="15540" width="3.33203125" style="13" bestFit="1" customWidth="1"/>
    <col min="15541" max="15541" width="8" style="13" bestFit="1" customWidth="1"/>
    <col min="15542" max="15542" width="6" style="13" bestFit="1" customWidth="1"/>
    <col min="15543" max="15543" width="6.1640625" style="13" bestFit="1" customWidth="1"/>
    <col min="15544" max="15544" width="6" style="13" bestFit="1" customWidth="1"/>
    <col min="15545" max="15545" width="6.1640625" style="13" bestFit="1" customWidth="1"/>
    <col min="15546" max="15546" width="5.1640625" style="13" bestFit="1" customWidth="1"/>
    <col min="15547" max="15547" width="8.1640625" style="13" bestFit="1" customWidth="1"/>
    <col min="15548" max="15569" width="0" style="13" hidden="1" customWidth="1"/>
    <col min="15570" max="15570" width="4.83203125" style="13" customWidth="1"/>
    <col min="15571" max="15571" width="7.5" style="13" customWidth="1"/>
    <col min="15572" max="15572" width="5.1640625" style="13" customWidth="1"/>
    <col min="15573" max="15573" width="7.5" style="13" customWidth="1"/>
    <col min="15574" max="15574" width="3.83203125" style="13" bestFit="1" customWidth="1"/>
    <col min="15575" max="15577" width="4.83203125" style="13" bestFit="1" customWidth="1"/>
    <col min="15578" max="15579" width="3.83203125" style="13" bestFit="1" customWidth="1"/>
    <col min="15580" max="15580" width="3.33203125" style="13" bestFit="1" customWidth="1"/>
    <col min="15581" max="15584" width="4.83203125" style="13" bestFit="1" customWidth="1"/>
    <col min="15585" max="15585" width="4" style="13" bestFit="1" customWidth="1"/>
    <col min="15586" max="15586" width="5" style="13" bestFit="1" customWidth="1"/>
    <col min="15587" max="15791" width="9.33203125" style="13"/>
    <col min="15792" max="15792" width="5" style="13" bestFit="1" customWidth="1"/>
    <col min="15793" max="15793" width="7" style="13" bestFit="1" customWidth="1"/>
    <col min="15794" max="15794" width="9.33203125" style="13"/>
    <col min="15795" max="15795" width="22" style="13" customWidth="1"/>
    <col min="15796" max="15796" width="3.33203125" style="13" bestFit="1" customWidth="1"/>
    <col min="15797" max="15797" width="8" style="13" bestFit="1" customWidth="1"/>
    <col min="15798" max="15798" width="6" style="13" bestFit="1" customWidth="1"/>
    <col min="15799" max="15799" width="6.1640625" style="13" bestFit="1" customWidth="1"/>
    <col min="15800" max="15800" width="6" style="13" bestFit="1" customWidth="1"/>
    <col min="15801" max="15801" width="6.1640625" style="13" bestFit="1" customWidth="1"/>
    <col min="15802" max="15802" width="5.1640625" style="13" bestFit="1" customWidth="1"/>
    <col min="15803" max="15803" width="8.1640625" style="13" bestFit="1" customWidth="1"/>
    <col min="15804" max="15825" width="0" style="13" hidden="1" customWidth="1"/>
    <col min="15826" max="15826" width="4.83203125" style="13" customWidth="1"/>
    <col min="15827" max="15827" width="7.5" style="13" customWidth="1"/>
    <col min="15828" max="15828" width="5.1640625" style="13" customWidth="1"/>
    <col min="15829" max="15829" width="7.5" style="13" customWidth="1"/>
    <col min="15830" max="15830" width="3.83203125" style="13" bestFit="1" customWidth="1"/>
    <col min="15831" max="15833" width="4.83203125" style="13" bestFit="1" customWidth="1"/>
    <col min="15834" max="15835" width="3.83203125" style="13" bestFit="1" customWidth="1"/>
    <col min="15836" max="15836" width="3.33203125" style="13" bestFit="1" customWidth="1"/>
    <col min="15837" max="15840" width="4.83203125" style="13" bestFit="1" customWidth="1"/>
    <col min="15841" max="15841" width="4" style="13" bestFit="1" customWidth="1"/>
    <col min="15842" max="15842" width="5" style="13" bestFit="1" customWidth="1"/>
    <col min="15843" max="16047" width="9.33203125" style="13"/>
    <col min="16048" max="16048" width="5" style="13" bestFit="1" customWidth="1"/>
    <col min="16049" max="16049" width="7" style="13" bestFit="1" customWidth="1"/>
    <col min="16050" max="16050" width="9.33203125" style="13"/>
    <col min="16051" max="16051" width="22" style="13" customWidth="1"/>
    <col min="16052" max="16052" width="3.33203125" style="13" bestFit="1" customWidth="1"/>
    <col min="16053" max="16053" width="8" style="13" bestFit="1" customWidth="1"/>
    <col min="16054" max="16054" width="6" style="13" bestFit="1" customWidth="1"/>
    <col min="16055" max="16055" width="6.1640625" style="13" bestFit="1" customWidth="1"/>
    <col min="16056" max="16056" width="6" style="13" bestFit="1" customWidth="1"/>
    <col min="16057" max="16057" width="6.1640625" style="13" bestFit="1" customWidth="1"/>
    <col min="16058" max="16058" width="5.1640625" style="13" bestFit="1" customWidth="1"/>
    <col min="16059" max="16059" width="8.1640625" style="13" bestFit="1" customWidth="1"/>
    <col min="16060" max="16081" width="0" style="13" hidden="1" customWidth="1"/>
    <col min="16082" max="16082" width="4.83203125" style="13" customWidth="1"/>
    <col min="16083" max="16083" width="7.5" style="13" customWidth="1"/>
    <col min="16084" max="16084" width="5.1640625" style="13" customWidth="1"/>
    <col min="16085" max="16085" width="7.5" style="13" customWidth="1"/>
    <col min="16086" max="16086" width="3.83203125" style="13" bestFit="1" customWidth="1"/>
    <col min="16087" max="16089" width="4.83203125" style="13" bestFit="1" customWidth="1"/>
    <col min="16090" max="16091" width="3.83203125" style="13" bestFit="1" customWidth="1"/>
    <col min="16092" max="16092" width="3.33203125" style="13" bestFit="1" customWidth="1"/>
    <col min="16093" max="16096" width="4.83203125" style="13" bestFit="1" customWidth="1"/>
    <col min="16097" max="16097" width="4" style="13" bestFit="1" customWidth="1"/>
    <col min="16098" max="16098" width="5" style="13" bestFit="1" customWidth="1"/>
    <col min="16099" max="16384" width="9.33203125" style="13"/>
  </cols>
  <sheetData>
    <row r="1" spans="1:12" ht="24" customHeight="1" x14ac:dyDescent="0.15">
      <c r="A1" s="5" t="s">
        <v>1389</v>
      </c>
      <c r="B1" s="6"/>
      <c r="C1" s="7"/>
      <c r="D1" s="8"/>
      <c r="E1" s="6"/>
      <c r="F1" s="9"/>
      <c r="G1" s="10"/>
      <c r="H1" s="6"/>
      <c r="I1" s="10"/>
      <c r="J1" s="6"/>
      <c r="K1" s="11"/>
      <c r="L1" s="12"/>
    </row>
    <row r="2" spans="1:12" s="20" customFormat="1" ht="90" customHeight="1" x14ac:dyDescent="0.15">
      <c r="A2" s="14" t="s">
        <v>1362</v>
      </c>
      <c r="B2" s="14" t="s">
        <v>0</v>
      </c>
      <c r="C2" s="15" t="s">
        <v>1363</v>
      </c>
      <c r="D2" s="16" t="s">
        <v>2</v>
      </c>
      <c r="E2" s="14" t="s">
        <v>1364</v>
      </c>
      <c r="F2" s="16" t="s">
        <v>1365</v>
      </c>
      <c r="G2" s="14" t="s">
        <v>1366</v>
      </c>
      <c r="H2" s="17" t="s">
        <v>1367</v>
      </c>
      <c r="I2" s="14" t="s">
        <v>1368</v>
      </c>
      <c r="J2" s="15" t="s">
        <v>1369</v>
      </c>
      <c r="K2" s="18" t="s">
        <v>1372</v>
      </c>
      <c r="L2" s="19" t="s">
        <v>1373</v>
      </c>
    </row>
    <row r="3" spans="1:12" s="23" customFormat="1" ht="11.25" x14ac:dyDescent="0.15">
      <c r="A3" s="21">
        <f t="shared" ref="A3:A34" si="0">ROW()-2</f>
        <v>1</v>
      </c>
      <c r="B3" s="21" t="s">
        <v>180</v>
      </c>
      <c r="C3" s="21" t="s">
        <v>181</v>
      </c>
      <c r="D3" s="22">
        <v>9</v>
      </c>
      <c r="E3" s="21" t="s">
        <v>1374</v>
      </c>
      <c r="F3" s="21" t="s">
        <v>6</v>
      </c>
      <c r="G3" s="21">
        <v>1928</v>
      </c>
      <c r="H3" s="21">
        <v>1928</v>
      </c>
      <c r="I3" s="21">
        <v>0</v>
      </c>
      <c r="J3" s="21">
        <v>0</v>
      </c>
      <c r="K3" s="27">
        <v>101643</v>
      </c>
      <c r="L3" s="21">
        <f t="shared" ref="L3:L34" si="1">IF(K3&lt;3,1,0)</f>
        <v>0</v>
      </c>
    </row>
    <row r="4" spans="1:12" s="23" customFormat="1" ht="11.25" x14ac:dyDescent="0.15">
      <c r="A4" s="21">
        <f t="shared" si="0"/>
        <v>2</v>
      </c>
      <c r="B4" s="21" t="s">
        <v>321</v>
      </c>
      <c r="C4" s="21" t="s">
        <v>322</v>
      </c>
      <c r="D4" s="22">
        <v>9</v>
      </c>
      <c r="E4" s="21" t="s">
        <v>1374</v>
      </c>
      <c r="F4" s="21" t="s">
        <v>6</v>
      </c>
      <c r="G4" s="21">
        <v>1863</v>
      </c>
      <c r="H4" s="21">
        <v>1863</v>
      </c>
      <c r="I4" s="21">
        <v>0</v>
      </c>
      <c r="J4" s="21">
        <v>0</v>
      </c>
      <c r="K4" s="27">
        <v>84162</v>
      </c>
      <c r="L4" s="21">
        <f t="shared" si="1"/>
        <v>0</v>
      </c>
    </row>
    <row r="5" spans="1:12" s="23" customFormat="1" ht="11.25" x14ac:dyDescent="0.15">
      <c r="A5" s="21">
        <f t="shared" si="0"/>
        <v>3</v>
      </c>
      <c r="B5" s="21" t="s">
        <v>253</v>
      </c>
      <c r="C5" s="21" t="s">
        <v>254</v>
      </c>
      <c r="D5" s="22">
        <v>9</v>
      </c>
      <c r="E5" s="21" t="s">
        <v>1374</v>
      </c>
      <c r="F5" s="21" t="s">
        <v>6</v>
      </c>
      <c r="G5" s="21">
        <v>1776</v>
      </c>
      <c r="H5" s="21">
        <v>1776</v>
      </c>
      <c r="I5" s="21">
        <v>0</v>
      </c>
      <c r="J5" s="21">
        <v>0</v>
      </c>
      <c r="K5" s="27">
        <v>69415</v>
      </c>
      <c r="L5" s="21">
        <f t="shared" si="1"/>
        <v>0</v>
      </c>
    </row>
    <row r="6" spans="1:12" s="23" customFormat="1" ht="11.25" x14ac:dyDescent="0.15">
      <c r="A6" s="21">
        <f t="shared" si="0"/>
        <v>4</v>
      </c>
      <c r="B6" s="21" t="s">
        <v>214</v>
      </c>
      <c r="C6" s="21" t="s">
        <v>215</v>
      </c>
      <c r="D6" s="22">
        <v>9</v>
      </c>
      <c r="E6" s="21" t="s">
        <v>1374</v>
      </c>
      <c r="F6" s="21" t="s">
        <v>6</v>
      </c>
      <c r="G6" s="21">
        <v>1748</v>
      </c>
      <c r="H6" s="21">
        <v>1748</v>
      </c>
      <c r="I6" s="21">
        <v>0</v>
      </c>
      <c r="J6" s="21">
        <v>0</v>
      </c>
      <c r="K6" s="27">
        <v>53484</v>
      </c>
      <c r="L6" s="21">
        <f t="shared" si="1"/>
        <v>0</v>
      </c>
    </row>
    <row r="7" spans="1:12" s="23" customFormat="1" ht="11.25" x14ac:dyDescent="0.15">
      <c r="A7" s="21">
        <f t="shared" si="0"/>
        <v>5</v>
      </c>
      <c r="B7" s="21" t="s">
        <v>177</v>
      </c>
      <c r="C7" s="21" t="s">
        <v>178</v>
      </c>
      <c r="D7" s="22">
        <v>9</v>
      </c>
      <c r="E7" s="21" t="s">
        <v>1374</v>
      </c>
      <c r="F7" s="21" t="s">
        <v>6</v>
      </c>
      <c r="G7" s="21">
        <v>1629</v>
      </c>
      <c r="H7" s="21">
        <v>1629</v>
      </c>
      <c r="I7" s="21">
        <v>0</v>
      </c>
      <c r="J7" s="21">
        <v>0</v>
      </c>
      <c r="K7" s="27">
        <v>26715</v>
      </c>
      <c r="L7" s="21">
        <f t="shared" si="1"/>
        <v>0</v>
      </c>
    </row>
    <row r="8" spans="1:12" s="23" customFormat="1" ht="11.25" x14ac:dyDescent="0.15">
      <c r="A8" s="21">
        <f t="shared" si="0"/>
        <v>6</v>
      </c>
      <c r="B8" s="21" t="s">
        <v>452</v>
      </c>
      <c r="C8" s="21" t="s">
        <v>453</v>
      </c>
      <c r="D8" s="22">
        <v>9</v>
      </c>
      <c r="E8" s="21" t="s">
        <v>1374</v>
      </c>
      <c r="F8" s="21" t="s">
        <v>6</v>
      </c>
      <c r="G8" s="21">
        <v>1607</v>
      </c>
      <c r="H8" s="21">
        <v>1607</v>
      </c>
      <c r="I8" s="21">
        <v>0</v>
      </c>
      <c r="J8" s="21">
        <v>0</v>
      </c>
      <c r="K8" s="27">
        <v>7225</v>
      </c>
      <c r="L8" s="21">
        <f t="shared" si="1"/>
        <v>0</v>
      </c>
    </row>
    <row r="9" spans="1:12" s="23" customFormat="1" ht="11.25" x14ac:dyDescent="0.15">
      <c r="A9" s="21">
        <f t="shared" si="0"/>
        <v>7</v>
      </c>
      <c r="B9" s="21" t="s">
        <v>171</v>
      </c>
      <c r="C9" s="21" t="s">
        <v>172</v>
      </c>
      <c r="D9" s="22">
        <v>9</v>
      </c>
      <c r="E9" s="21" t="s">
        <v>1374</v>
      </c>
      <c r="F9" s="21" t="s">
        <v>6</v>
      </c>
      <c r="G9" s="21">
        <v>1595</v>
      </c>
      <c r="H9" s="21">
        <v>1595</v>
      </c>
      <c r="I9" s="21">
        <v>0</v>
      </c>
      <c r="J9" s="21">
        <v>0</v>
      </c>
      <c r="K9" s="27">
        <v>26017</v>
      </c>
      <c r="L9" s="21">
        <f t="shared" si="1"/>
        <v>0</v>
      </c>
    </row>
    <row r="10" spans="1:12" s="23" customFormat="1" ht="11.25" x14ac:dyDescent="0.15">
      <c r="A10" s="21">
        <f t="shared" si="0"/>
        <v>8</v>
      </c>
      <c r="B10" s="21" t="s">
        <v>1002</v>
      </c>
      <c r="C10" s="21" t="s">
        <v>1003</v>
      </c>
      <c r="D10" s="22">
        <v>9</v>
      </c>
      <c r="E10" s="21" t="s">
        <v>1374</v>
      </c>
      <c r="F10" s="21" t="s">
        <v>6</v>
      </c>
      <c r="G10" s="21">
        <v>1498</v>
      </c>
      <c r="H10" s="21">
        <v>1498</v>
      </c>
      <c r="I10" s="21">
        <v>0</v>
      </c>
      <c r="J10" s="21">
        <v>0</v>
      </c>
      <c r="K10" s="27">
        <v>9447</v>
      </c>
      <c r="L10" s="21">
        <f t="shared" si="1"/>
        <v>0</v>
      </c>
    </row>
    <row r="11" spans="1:12" s="23" customFormat="1" ht="11.25" x14ac:dyDescent="0.15">
      <c r="A11" s="21">
        <f t="shared" si="0"/>
        <v>9</v>
      </c>
      <c r="B11" s="21" t="s">
        <v>220</v>
      </c>
      <c r="C11" s="21" t="s">
        <v>221</v>
      </c>
      <c r="D11" s="22">
        <v>9</v>
      </c>
      <c r="E11" s="21" t="s">
        <v>1374</v>
      </c>
      <c r="F11" s="21" t="s">
        <v>6</v>
      </c>
      <c r="G11" s="21">
        <v>1414</v>
      </c>
      <c r="H11" s="21">
        <v>1414</v>
      </c>
      <c r="I11" s="21">
        <v>0</v>
      </c>
      <c r="J11" s="21">
        <v>0</v>
      </c>
      <c r="K11" s="27">
        <v>38</v>
      </c>
      <c r="L11" s="21">
        <f t="shared" si="1"/>
        <v>0</v>
      </c>
    </row>
    <row r="12" spans="1:12" s="23" customFormat="1" ht="11.25" x14ac:dyDescent="0.15">
      <c r="A12" s="21">
        <f t="shared" si="0"/>
        <v>10</v>
      </c>
      <c r="B12" s="21" t="s">
        <v>349</v>
      </c>
      <c r="C12" s="21" t="s">
        <v>350</v>
      </c>
      <c r="D12" s="22">
        <v>9</v>
      </c>
      <c r="E12" s="21" t="s">
        <v>1374</v>
      </c>
      <c r="F12" s="21" t="s">
        <v>6</v>
      </c>
      <c r="G12" s="21">
        <v>1393</v>
      </c>
      <c r="H12" s="21">
        <v>1393</v>
      </c>
      <c r="I12" s="21">
        <v>0</v>
      </c>
      <c r="J12" s="21">
        <v>0</v>
      </c>
      <c r="K12" s="27">
        <v>171</v>
      </c>
      <c r="L12" s="21">
        <f t="shared" si="1"/>
        <v>0</v>
      </c>
    </row>
    <row r="13" spans="1:12" s="23" customFormat="1" ht="11.25" x14ac:dyDescent="0.15">
      <c r="A13" s="21">
        <f t="shared" si="0"/>
        <v>11</v>
      </c>
      <c r="B13" s="21" t="s">
        <v>126</v>
      </c>
      <c r="C13" s="21" t="s">
        <v>127</v>
      </c>
      <c r="D13" s="22">
        <v>9</v>
      </c>
      <c r="E13" s="21" t="s">
        <v>1374</v>
      </c>
      <c r="F13" s="21" t="s">
        <v>6</v>
      </c>
      <c r="G13" s="21">
        <v>1382</v>
      </c>
      <c r="H13" s="21">
        <v>1382</v>
      </c>
      <c r="I13" s="21">
        <v>0</v>
      </c>
      <c r="J13" s="21">
        <v>0</v>
      </c>
      <c r="K13" s="27">
        <v>586</v>
      </c>
      <c r="L13" s="21">
        <f t="shared" si="1"/>
        <v>0</v>
      </c>
    </row>
    <row r="14" spans="1:12" s="23" customFormat="1" ht="11.25" x14ac:dyDescent="0.15">
      <c r="A14" s="21">
        <f t="shared" si="0"/>
        <v>12</v>
      </c>
      <c r="B14" s="21" t="s">
        <v>228</v>
      </c>
      <c r="C14" s="21" t="s">
        <v>229</v>
      </c>
      <c r="D14" s="22">
        <v>9</v>
      </c>
      <c r="E14" s="21" t="s">
        <v>1374</v>
      </c>
      <c r="F14" s="21" t="s">
        <v>6</v>
      </c>
      <c r="G14" s="21">
        <v>1378</v>
      </c>
      <c r="H14" s="21">
        <v>1378</v>
      </c>
      <c r="I14" s="21">
        <v>0</v>
      </c>
      <c r="J14" s="21">
        <v>0</v>
      </c>
      <c r="K14" s="27">
        <v>12039</v>
      </c>
      <c r="L14" s="21">
        <f t="shared" si="1"/>
        <v>0</v>
      </c>
    </row>
    <row r="15" spans="1:12" s="23" customFormat="1" ht="11.25" x14ac:dyDescent="0.15">
      <c r="A15" s="21">
        <f t="shared" si="0"/>
        <v>13</v>
      </c>
      <c r="B15" s="21" t="s">
        <v>197</v>
      </c>
      <c r="C15" s="21" t="s">
        <v>198</v>
      </c>
      <c r="D15" s="22">
        <v>9</v>
      </c>
      <c r="E15" s="21" t="s">
        <v>1374</v>
      </c>
      <c r="F15" s="21" t="s">
        <v>6</v>
      </c>
      <c r="G15" s="21">
        <v>1356</v>
      </c>
      <c r="H15" s="21">
        <v>1356</v>
      </c>
      <c r="I15" s="21">
        <v>0</v>
      </c>
      <c r="J15" s="21">
        <v>0</v>
      </c>
      <c r="K15" s="27">
        <v>603</v>
      </c>
      <c r="L15" s="21">
        <f t="shared" si="1"/>
        <v>0</v>
      </c>
    </row>
    <row r="16" spans="1:12" s="23" customFormat="1" ht="11.25" x14ac:dyDescent="0.15">
      <c r="A16" s="21">
        <f t="shared" si="0"/>
        <v>14</v>
      </c>
      <c r="B16" s="21" t="s">
        <v>941</v>
      </c>
      <c r="C16" s="21" t="s">
        <v>942</v>
      </c>
      <c r="D16" s="22">
        <v>9</v>
      </c>
      <c r="E16" s="21" t="s">
        <v>1374</v>
      </c>
      <c r="F16" s="21" t="s">
        <v>6</v>
      </c>
      <c r="G16" s="21">
        <v>1299</v>
      </c>
      <c r="H16" s="21">
        <v>1299</v>
      </c>
      <c r="I16" s="21">
        <v>0</v>
      </c>
      <c r="J16" s="21">
        <v>0</v>
      </c>
      <c r="K16" s="27">
        <v>260</v>
      </c>
      <c r="L16" s="21">
        <f t="shared" si="1"/>
        <v>0</v>
      </c>
    </row>
    <row r="17" spans="1:12" s="23" customFormat="1" ht="11.25" x14ac:dyDescent="0.15">
      <c r="A17" s="21">
        <f t="shared" si="0"/>
        <v>15</v>
      </c>
      <c r="B17" s="21" t="s">
        <v>301</v>
      </c>
      <c r="C17" s="21" t="s">
        <v>302</v>
      </c>
      <c r="D17" s="22">
        <v>9</v>
      </c>
      <c r="E17" s="21" t="s">
        <v>1374</v>
      </c>
      <c r="F17" s="21" t="s">
        <v>6</v>
      </c>
      <c r="G17" s="21">
        <v>1295</v>
      </c>
      <c r="H17" s="21">
        <v>1295</v>
      </c>
      <c r="I17" s="21">
        <v>0</v>
      </c>
      <c r="J17" s="21">
        <v>0</v>
      </c>
      <c r="K17" s="27">
        <v>46</v>
      </c>
      <c r="L17" s="21">
        <f t="shared" si="1"/>
        <v>0</v>
      </c>
    </row>
    <row r="18" spans="1:12" s="23" customFormat="1" ht="11.25" x14ac:dyDescent="0.15">
      <c r="A18" s="21">
        <f t="shared" si="0"/>
        <v>16</v>
      </c>
      <c r="B18" s="21" t="s">
        <v>369</v>
      </c>
      <c r="C18" s="21" t="s">
        <v>370</v>
      </c>
      <c r="D18" s="22">
        <v>9</v>
      </c>
      <c r="E18" s="21" t="s">
        <v>1374</v>
      </c>
      <c r="F18" s="21" t="s">
        <v>6</v>
      </c>
      <c r="G18" s="21">
        <v>1287</v>
      </c>
      <c r="H18" s="21">
        <v>1287</v>
      </c>
      <c r="I18" s="21">
        <v>0</v>
      </c>
      <c r="J18" s="21">
        <v>0</v>
      </c>
      <c r="K18" s="27">
        <v>721</v>
      </c>
      <c r="L18" s="21">
        <f t="shared" si="1"/>
        <v>0</v>
      </c>
    </row>
    <row r="19" spans="1:12" s="23" customFormat="1" ht="11.25" x14ac:dyDescent="0.15">
      <c r="A19" s="21">
        <f t="shared" si="0"/>
        <v>17</v>
      </c>
      <c r="B19" s="21" t="s">
        <v>536</v>
      </c>
      <c r="C19" s="21" t="s">
        <v>537</v>
      </c>
      <c r="D19" s="22">
        <v>9</v>
      </c>
      <c r="E19" s="21" t="s">
        <v>1374</v>
      </c>
      <c r="F19" s="21" t="s">
        <v>6</v>
      </c>
      <c r="G19" s="21">
        <v>1269</v>
      </c>
      <c r="H19" s="21">
        <v>1269</v>
      </c>
      <c r="I19" s="21">
        <v>0</v>
      </c>
      <c r="J19" s="21">
        <v>0</v>
      </c>
      <c r="K19" s="27">
        <v>1319</v>
      </c>
      <c r="L19" s="21">
        <f t="shared" si="1"/>
        <v>0</v>
      </c>
    </row>
    <row r="20" spans="1:12" s="23" customFormat="1" ht="11.25" x14ac:dyDescent="0.15">
      <c r="A20" s="21">
        <f t="shared" si="0"/>
        <v>18</v>
      </c>
      <c r="B20" s="21" t="s">
        <v>693</v>
      </c>
      <c r="C20" s="21" t="s">
        <v>694</v>
      </c>
      <c r="D20" s="22">
        <v>9</v>
      </c>
      <c r="E20" s="21" t="s">
        <v>1374</v>
      </c>
      <c r="F20" s="21" t="s">
        <v>6</v>
      </c>
      <c r="G20" s="21">
        <v>1243</v>
      </c>
      <c r="H20" s="21">
        <v>1243</v>
      </c>
      <c r="I20" s="21">
        <v>0</v>
      </c>
      <c r="J20" s="21">
        <v>0</v>
      </c>
      <c r="K20" s="27">
        <v>607</v>
      </c>
      <c r="L20" s="21">
        <f t="shared" si="1"/>
        <v>0</v>
      </c>
    </row>
    <row r="21" spans="1:12" s="23" customFormat="1" ht="11.25" x14ac:dyDescent="0.15">
      <c r="A21" s="21">
        <f t="shared" si="0"/>
        <v>19</v>
      </c>
      <c r="B21" s="21" t="s">
        <v>225</v>
      </c>
      <c r="C21" s="21" t="s">
        <v>226</v>
      </c>
      <c r="D21" s="22">
        <v>9</v>
      </c>
      <c r="E21" s="21" t="s">
        <v>1374</v>
      </c>
      <c r="F21" s="21" t="s">
        <v>6</v>
      </c>
      <c r="G21" s="21">
        <v>1233</v>
      </c>
      <c r="H21" s="21">
        <v>1233</v>
      </c>
      <c r="I21" s="21">
        <v>0</v>
      </c>
      <c r="J21" s="21">
        <v>0</v>
      </c>
      <c r="K21" s="27">
        <v>16</v>
      </c>
      <c r="L21" s="21">
        <f t="shared" si="1"/>
        <v>0</v>
      </c>
    </row>
    <row r="22" spans="1:12" s="23" customFormat="1" ht="11.25" x14ac:dyDescent="0.15">
      <c r="A22" s="21">
        <f t="shared" si="0"/>
        <v>20</v>
      </c>
      <c r="B22" s="21" t="s">
        <v>435</v>
      </c>
      <c r="C22" s="21" t="s">
        <v>436</v>
      </c>
      <c r="D22" s="22">
        <v>9</v>
      </c>
      <c r="E22" s="21" t="s">
        <v>1374</v>
      </c>
      <c r="F22" s="21" t="s">
        <v>6</v>
      </c>
      <c r="G22" s="21">
        <v>1232</v>
      </c>
      <c r="H22" s="21">
        <v>1232</v>
      </c>
      <c r="I22" s="21">
        <v>0</v>
      </c>
      <c r="J22" s="21">
        <v>0</v>
      </c>
      <c r="K22" s="27">
        <v>100</v>
      </c>
      <c r="L22" s="21">
        <f t="shared" si="1"/>
        <v>0</v>
      </c>
    </row>
    <row r="23" spans="1:12" s="23" customFormat="1" ht="11.25" x14ac:dyDescent="0.15">
      <c r="A23" s="21">
        <f t="shared" si="0"/>
        <v>21</v>
      </c>
      <c r="B23" s="21" t="s">
        <v>461</v>
      </c>
      <c r="C23" s="21" t="s">
        <v>462</v>
      </c>
      <c r="D23" s="22">
        <v>9</v>
      </c>
      <c r="E23" s="21" t="s">
        <v>1374</v>
      </c>
      <c r="F23" s="21" t="s">
        <v>6</v>
      </c>
      <c r="G23" s="21">
        <v>1230</v>
      </c>
      <c r="H23" s="21">
        <v>1230</v>
      </c>
      <c r="I23" s="21">
        <v>0</v>
      </c>
      <c r="J23" s="21">
        <v>0</v>
      </c>
      <c r="K23" s="27">
        <v>29</v>
      </c>
      <c r="L23" s="21">
        <f t="shared" si="1"/>
        <v>0</v>
      </c>
    </row>
    <row r="24" spans="1:12" s="23" customFormat="1" ht="11.25" x14ac:dyDescent="0.15">
      <c r="A24" s="21">
        <f t="shared" si="0"/>
        <v>22</v>
      </c>
      <c r="B24" s="21" t="s">
        <v>447</v>
      </c>
      <c r="C24" s="21" t="s">
        <v>448</v>
      </c>
      <c r="D24" s="22">
        <v>9</v>
      </c>
      <c r="E24" s="21" t="s">
        <v>1374</v>
      </c>
      <c r="F24" s="21" t="s">
        <v>6</v>
      </c>
      <c r="G24" s="21">
        <v>1208</v>
      </c>
      <c r="H24" s="21">
        <v>1208</v>
      </c>
      <c r="I24" s="21">
        <v>0</v>
      </c>
      <c r="J24" s="21">
        <v>0</v>
      </c>
      <c r="K24" s="27">
        <v>46</v>
      </c>
      <c r="L24" s="21">
        <f t="shared" si="1"/>
        <v>0</v>
      </c>
    </row>
    <row r="25" spans="1:12" s="23" customFormat="1" ht="11.25" x14ac:dyDescent="0.15">
      <c r="A25" s="21">
        <f t="shared" si="0"/>
        <v>23</v>
      </c>
      <c r="B25" s="21" t="s">
        <v>900</v>
      </c>
      <c r="C25" s="21" t="s">
        <v>901</v>
      </c>
      <c r="D25" s="22">
        <v>9</v>
      </c>
      <c r="E25" s="21" t="s">
        <v>1374</v>
      </c>
      <c r="F25" s="21" t="s">
        <v>6</v>
      </c>
      <c r="G25" s="21">
        <v>1202</v>
      </c>
      <c r="H25" s="21">
        <v>1202</v>
      </c>
      <c r="I25" s="21">
        <v>0</v>
      </c>
      <c r="J25" s="21">
        <v>0</v>
      </c>
      <c r="K25" s="27">
        <v>2420</v>
      </c>
      <c r="L25" s="21">
        <f t="shared" si="1"/>
        <v>0</v>
      </c>
    </row>
    <row r="26" spans="1:12" s="23" customFormat="1" ht="11.25" x14ac:dyDescent="0.15">
      <c r="A26" s="21">
        <f t="shared" si="0"/>
        <v>24</v>
      </c>
      <c r="B26" s="21" t="s">
        <v>675</v>
      </c>
      <c r="C26" s="21" t="s">
        <v>676</v>
      </c>
      <c r="D26" s="22">
        <v>9</v>
      </c>
      <c r="E26" s="21" t="s">
        <v>1374</v>
      </c>
      <c r="F26" s="21" t="s">
        <v>6</v>
      </c>
      <c r="G26" s="21">
        <v>1191</v>
      </c>
      <c r="H26" s="21">
        <v>1191</v>
      </c>
      <c r="I26" s="21">
        <v>0</v>
      </c>
      <c r="J26" s="21">
        <v>0</v>
      </c>
      <c r="K26" s="27">
        <v>5030</v>
      </c>
      <c r="L26" s="21">
        <f t="shared" si="1"/>
        <v>0</v>
      </c>
    </row>
    <row r="27" spans="1:12" s="23" customFormat="1" ht="11.25" x14ac:dyDescent="0.15">
      <c r="A27" s="21">
        <f t="shared" si="0"/>
        <v>25</v>
      </c>
      <c r="B27" s="21" t="s">
        <v>859</v>
      </c>
      <c r="C27" s="21" t="s">
        <v>860</v>
      </c>
      <c r="D27" s="22">
        <v>9</v>
      </c>
      <c r="E27" s="21" t="s">
        <v>1374</v>
      </c>
      <c r="F27" s="21" t="s">
        <v>6</v>
      </c>
      <c r="G27" s="21">
        <v>1186</v>
      </c>
      <c r="H27" s="21">
        <v>1186</v>
      </c>
      <c r="I27" s="21">
        <v>0</v>
      </c>
      <c r="J27" s="21">
        <v>0</v>
      </c>
      <c r="K27" s="27">
        <v>3345</v>
      </c>
      <c r="L27" s="21">
        <f t="shared" si="1"/>
        <v>0</v>
      </c>
    </row>
    <row r="28" spans="1:12" s="23" customFormat="1" ht="11.25" x14ac:dyDescent="0.15">
      <c r="A28" s="21">
        <f t="shared" si="0"/>
        <v>26</v>
      </c>
      <c r="B28" s="21" t="s">
        <v>944</v>
      </c>
      <c r="C28" s="21" t="s">
        <v>945</v>
      </c>
      <c r="D28" s="22">
        <v>9</v>
      </c>
      <c r="E28" s="21" t="s">
        <v>1374</v>
      </c>
      <c r="F28" s="21" t="s">
        <v>6</v>
      </c>
      <c r="G28" s="21">
        <v>1170</v>
      </c>
      <c r="H28" s="21">
        <v>1170</v>
      </c>
      <c r="I28" s="21">
        <v>0</v>
      </c>
      <c r="J28" s="21">
        <v>0</v>
      </c>
      <c r="K28" s="27">
        <v>3894</v>
      </c>
      <c r="L28" s="21">
        <f t="shared" si="1"/>
        <v>0</v>
      </c>
    </row>
    <row r="29" spans="1:12" s="23" customFormat="1" ht="11.25" x14ac:dyDescent="0.15">
      <c r="A29" s="21">
        <f t="shared" si="0"/>
        <v>27</v>
      </c>
      <c r="B29" s="21" t="s">
        <v>138</v>
      </c>
      <c r="C29" s="21" t="s">
        <v>2857</v>
      </c>
      <c r="D29" s="22">
        <v>9</v>
      </c>
      <c r="E29" s="21" t="s">
        <v>1374</v>
      </c>
      <c r="F29" s="21" t="s">
        <v>6</v>
      </c>
      <c r="G29" s="21">
        <v>1157</v>
      </c>
      <c r="H29" s="21">
        <v>1157</v>
      </c>
      <c r="I29" s="21">
        <v>0</v>
      </c>
      <c r="J29" s="21">
        <v>0</v>
      </c>
      <c r="K29" s="27">
        <v>133</v>
      </c>
      <c r="L29" s="21">
        <f t="shared" si="1"/>
        <v>0</v>
      </c>
    </row>
    <row r="30" spans="1:12" s="23" customFormat="1" ht="11.25" x14ac:dyDescent="0.15">
      <c r="A30" s="21">
        <f t="shared" si="0"/>
        <v>28</v>
      </c>
      <c r="B30" s="21" t="s">
        <v>239</v>
      </c>
      <c r="C30" s="21" t="s">
        <v>240</v>
      </c>
      <c r="D30" s="22">
        <v>9</v>
      </c>
      <c r="E30" s="21" t="s">
        <v>1374</v>
      </c>
      <c r="F30" s="21" t="s">
        <v>6</v>
      </c>
      <c r="G30" s="21">
        <v>1153</v>
      </c>
      <c r="H30" s="21">
        <v>1153</v>
      </c>
      <c r="I30" s="21">
        <v>0</v>
      </c>
      <c r="J30" s="21">
        <v>0</v>
      </c>
      <c r="K30" s="27">
        <v>147</v>
      </c>
      <c r="L30" s="21">
        <f t="shared" si="1"/>
        <v>0</v>
      </c>
    </row>
    <row r="31" spans="1:12" s="23" customFormat="1" ht="11.25" x14ac:dyDescent="0.15">
      <c r="A31" s="21">
        <f t="shared" si="0"/>
        <v>29</v>
      </c>
      <c r="B31" s="21" t="s">
        <v>684</v>
      </c>
      <c r="C31" s="21" t="s">
        <v>685</v>
      </c>
      <c r="D31" s="22">
        <v>9</v>
      </c>
      <c r="E31" s="21" t="s">
        <v>1374</v>
      </c>
      <c r="F31" s="21" t="s">
        <v>6</v>
      </c>
      <c r="G31" s="21">
        <v>1148</v>
      </c>
      <c r="H31" s="21">
        <v>1148</v>
      </c>
      <c r="I31" s="21">
        <v>0</v>
      </c>
      <c r="J31" s="21">
        <v>0</v>
      </c>
      <c r="K31" s="27">
        <v>3161</v>
      </c>
      <c r="L31" s="21">
        <f t="shared" si="1"/>
        <v>0</v>
      </c>
    </row>
    <row r="32" spans="1:12" s="23" customFormat="1" ht="11.25" x14ac:dyDescent="0.15">
      <c r="A32" s="21">
        <f t="shared" si="0"/>
        <v>30</v>
      </c>
      <c r="B32" s="21" t="s">
        <v>143</v>
      </c>
      <c r="C32" s="21" t="s">
        <v>144</v>
      </c>
      <c r="D32" s="22">
        <v>9</v>
      </c>
      <c r="E32" s="21" t="s">
        <v>1374</v>
      </c>
      <c r="F32" s="21" t="s">
        <v>6</v>
      </c>
      <c r="G32" s="21">
        <v>1144</v>
      </c>
      <c r="H32" s="21">
        <v>1144</v>
      </c>
      <c r="I32" s="21">
        <v>0</v>
      </c>
      <c r="J32" s="21">
        <v>0</v>
      </c>
      <c r="K32" s="27">
        <v>19</v>
      </c>
      <c r="L32" s="21">
        <f t="shared" si="1"/>
        <v>0</v>
      </c>
    </row>
    <row r="33" spans="1:12" s="23" customFormat="1" ht="11.25" x14ac:dyDescent="0.15">
      <c r="A33" s="21">
        <f t="shared" si="0"/>
        <v>31</v>
      </c>
      <c r="B33" s="21" t="s">
        <v>250</v>
      </c>
      <c r="C33" s="21" t="s">
        <v>251</v>
      </c>
      <c r="D33" s="22">
        <v>9</v>
      </c>
      <c r="E33" s="21" t="s">
        <v>1374</v>
      </c>
      <c r="F33" s="21" t="s">
        <v>6</v>
      </c>
      <c r="G33" s="21">
        <v>1124</v>
      </c>
      <c r="H33" s="21">
        <v>1124</v>
      </c>
      <c r="I33" s="21">
        <v>0</v>
      </c>
      <c r="J33" s="21">
        <v>0</v>
      </c>
      <c r="K33" s="27">
        <v>87</v>
      </c>
      <c r="L33" s="21">
        <f t="shared" si="1"/>
        <v>0</v>
      </c>
    </row>
    <row r="34" spans="1:12" s="23" customFormat="1" ht="11.25" x14ac:dyDescent="0.15">
      <c r="A34" s="21">
        <f t="shared" si="0"/>
        <v>32</v>
      </c>
      <c r="B34" s="21" t="s">
        <v>256</v>
      </c>
      <c r="C34" s="21" t="s">
        <v>257</v>
      </c>
      <c r="D34" s="22">
        <v>9</v>
      </c>
      <c r="E34" s="21" t="s">
        <v>1374</v>
      </c>
      <c r="F34" s="21" t="s">
        <v>6</v>
      </c>
      <c r="G34" s="21">
        <v>1114</v>
      </c>
      <c r="H34" s="21">
        <v>1114</v>
      </c>
      <c r="I34" s="21">
        <v>0</v>
      </c>
      <c r="J34" s="21">
        <v>0</v>
      </c>
      <c r="K34" s="27">
        <v>33</v>
      </c>
      <c r="L34" s="21">
        <f t="shared" si="1"/>
        <v>0</v>
      </c>
    </row>
    <row r="35" spans="1:12" s="23" customFormat="1" ht="11.25" x14ac:dyDescent="0.15">
      <c r="A35" s="21">
        <f t="shared" ref="A35:A63" si="2">ROW()-2</f>
        <v>33</v>
      </c>
      <c r="B35" s="21" t="s">
        <v>1063</v>
      </c>
      <c r="C35" s="21" t="s">
        <v>1064</v>
      </c>
      <c r="D35" s="22">
        <v>9</v>
      </c>
      <c r="E35" s="21" t="s">
        <v>1374</v>
      </c>
      <c r="F35" s="21" t="s">
        <v>6</v>
      </c>
      <c r="G35" s="21">
        <v>1112</v>
      </c>
      <c r="H35" s="21">
        <v>1112</v>
      </c>
      <c r="I35" s="21">
        <v>0</v>
      </c>
      <c r="J35" s="21">
        <v>0</v>
      </c>
      <c r="K35" s="27">
        <v>510</v>
      </c>
      <c r="L35" s="21">
        <f t="shared" ref="L35:L63" si="3">IF(K35&lt;3,1,0)</f>
        <v>0</v>
      </c>
    </row>
    <row r="36" spans="1:12" s="23" customFormat="1" ht="11.25" x14ac:dyDescent="0.15">
      <c r="A36" s="21">
        <f t="shared" si="2"/>
        <v>34</v>
      </c>
      <c r="B36" s="21" t="s">
        <v>24</v>
      </c>
      <c r="C36" s="21" t="s">
        <v>25</v>
      </c>
      <c r="D36" s="22">
        <v>9</v>
      </c>
      <c r="E36" s="21" t="s">
        <v>1374</v>
      </c>
      <c r="F36" s="21" t="s">
        <v>6</v>
      </c>
      <c r="G36" s="21">
        <v>1084</v>
      </c>
      <c r="H36" s="21">
        <v>1084</v>
      </c>
      <c r="I36" s="21">
        <v>0</v>
      </c>
      <c r="J36" s="21">
        <v>0</v>
      </c>
      <c r="K36" s="27">
        <v>1950</v>
      </c>
      <c r="L36" s="21">
        <f t="shared" si="3"/>
        <v>0</v>
      </c>
    </row>
    <row r="37" spans="1:12" s="23" customFormat="1" ht="11.25" x14ac:dyDescent="0.15">
      <c r="A37" s="21">
        <f t="shared" si="2"/>
        <v>35</v>
      </c>
      <c r="B37" s="21" t="s">
        <v>153</v>
      </c>
      <c r="C37" s="21" t="s">
        <v>154</v>
      </c>
      <c r="D37" s="22">
        <v>9</v>
      </c>
      <c r="E37" s="21" t="s">
        <v>1374</v>
      </c>
      <c r="F37" s="21" t="s">
        <v>6</v>
      </c>
      <c r="G37" s="21">
        <v>1067</v>
      </c>
      <c r="H37" s="21">
        <v>1067</v>
      </c>
      <c r="I37" s="21">
        <v>0</v>
      </c>
      <c r="J37" s="21">
        <v>0</v>
      </c>
      <c r="K37" s="27">
        <v>10</v>
      </c>
      <c r="L37" s="21">
        <f t="shared" si="3"/>
        <v>0</v>
      </c>
    </row>
    <row r="38" spans="1:12" s="23" customFormat="1" ht="11.25" x14ac:dyDescent="0.15">
      <c r="A38" s="21">
        <f t="shared" si="2"/>
        <v>36</v>
      </c>
      <c r="B38" s="21" t="s">
        <v>3</v>
      </c>
      <c r="C38" s="21" t="s">
        <v>4</v>
      </c>
      <c r="D38" s="22">
        <v>9</v>
      </c>
      <c r="E38" s="21" t="s">
        <v>1374</v>
      </c>
      <c r="F38" s="21" t="s">
        <v>7</v>
      </c>
      <c r="G38" s="21">
        <v>1047</v>
      </c>
      <c r="H38" s="21">
        <v>1047</v>
      </c>
      <c r="I38" s="21">
        <v>0</v>
      </c>
      <c r="J38" s="21">
        <v>0</v>
      </c>
      <c r="K38" s="27">
        <v>23</v>
      </c>
      <c r="L38" s="21">
        <f t="shared" si="3"/>
        <v>0</v>
      </c>
    </row>
    <row r="39" spans="1:12" s="23" customFormat="1" ht="11.25" x14ac:dyDescent="0.15">
      <c r="A39" s="21">
        <f t="shared" si="2"/>
        <v>37</v>
      </c>
      <c r="B39" s="21" t="s">
        <v>268</v>
      </c>
      <c r="C39" s="21" t="s">
        <v>269</v>
      </c>
      <c r="D39" s="22">
        <v>9</v>
      </c>
      <c r="E39" s="21" t="s">
        <v>1374</v>
      </c>
      <c r="F39" s="21" t="s">
        <v>7</v>
      </c>
      <c r="G39" s="21">
        <v>1044</v>
      </c>
      <c r="H39" s="21">
        <v>1044</v>
      </c>
      <c r="I39" s="21">
        <v>0</v>
      </c>
      <c r="J39" s="21">
        <v>0</v>
      </c>
      <c r="K39" s="27">
        <v>27</v>
      </c>
      <c r="L39" s="21">
        <f t="shared" si="3"/>
        <v>0</v>
      </c>
    </row>
    <row r="40" spans="1:12" s="23" customFormat="1" ht="11.25" x14ac:dyDescent="0.15">
      <c r="A40" s="21">
        <f t="shared" si="2"/>
        <v>38</v>
      </c>
      <c r="B40" s="21" t="s">
        <v>57</v>
      </c>
      <c r="C40" s="21" t="s">
        <v>58</v>
      </c>
      <c r="D40" s="22">
        <v>9</v>
      </c>
      <c r="E40" s="21" t="s">
        <v>1374</v>
      </c>
      <c r="F40" s="21" t="s">
        <v>7</v>
      </c>
      <c r="G40" s="21">
        <v>1039</v>
      </c>
      <c r="H40" s="21">
        <v>1039</v>
      </c>
      <c r="I40" s="21">
        <v>0</v>
      </c>
      <c r="J40" s="21">
        <v>0</v>
      </c>
      <c r="K40" s="27">
        <v>43</v>
      </c>
      <c r="L40" s="21">
        <f t="shared" si="3"/>
        <v>0</v>
      </c>
    </row>
    <row r="41" spans="1:12" s="23" customFormat="1" ht="11.25" x14ac:dyDescent="0.15">
      <c r="A41" s="21">
        <f t="shared" si="2"/>
        <v>39</v>
      </c>
      <c r="B41" s="21" t="s">
        <v>259</v>
      </c>
      <c r="C41" s="21" t="s">
        <v>260</v>
      </c>
      <c r="D41" s="22">
        <v>9</v>
      </c>
      <c r="E41" s="21" t="s">
        <v>1374</v>
      </c>
      <c r="F41" s="21" t="s">
        <v>7</v>
      </c>
      <c r="G41" s="21">
        <v>1011</v>
      </c>
      <c r="H41" s="21">
        <v>1011</v>
      </c>
      <c r="I41" s="21">
        <v>0</v>
      </c>
      <c r="J41" s="21">
        <v>0</v>
      </c>
      <c r="K41" s="27">
        <v>42</v>
      </c>
      <c r="L41" s="21">
        <f t="shared" si="3"/>
        <v>0</v>
      </c>
    </row>
    <row r="42" spans="1:12" s="23" customFormat="1" ht="11.25" x14ac:dyDescent="0.15">
      <c r="A42" s="21">
        <f t="shared" si="2"/>
        <v>40</v>
      </c>
      <c r="B42" s="21" t="s">
        <v>262</v>
      </c>
      <c r="C42" s="21" t="s">
        <v>263</v>
      </c>
      <c r="D42" s="22">
        <v>9</v>
      </c>
      <c r="E42" s="21" t="s">
        <v>1374</v>
      </c>
      <c r="F42" s="21" t="s">
        <v>7</v>
      </c>
      <c r="G42" s="21">
        <v>934</v>
      </c>
      <c r="H42" s="21">
        <v>1074</v>
      </c>
      <c r="I42" s="21">
        <v>0</v>
      </c>
      <c r="J42" s="21">
        <v>140</v>
      </c>
      <c r="K42" s="27">
        <v>15</v>
      </c>
      <c r="L42" s="21">
        <f t="shared" si="3"/>
        <v>0</v>
      </c>
    </row>
    <row r="43" spans="1:12" s="23" customFormat="1" ht="11.25" x14ac:dyDescent="0.15">
      <c r="A43" s="21">
        <f t="shared" si="2"/>
        <v>41</v>
      </c>
      <c r="B43" s="21" t="s">
        <v>99</v>
      </c>
      <c r="C43" s="21" t="s">
        <v>100</v>
      </c>
      <c r="D43" s="22">
        <v>9</v>
      </c>
      <c r="E43" s="21" t="s">
        <v>1374</v>
      </c>
      <c r="F43" s="21" t="s">
        <v>7</v>
      </c>
      <c r="G43" s="21">
        <v>925</v>
      </c>
      <c r="H43" s="21">
        <v>925</v>
      </c>
      <c r="I43" s="21">
        <v>0</v>
      </c>
      <c r="J43" s="21">
        <v>0</v>
      </c>
      <c r="K43" s="27">
        <v>81</v>
      </c>
      <c r="L43" s="21">
        <f t="shared" si="3"/>
        <v>0</v>
      </c>
    </row>
    <row r="44" spans="1:12" s="23" customFormat="1" ht="11.25" x14ac:dyDescent="0.15">
      <c r="A44" s="21">
        <f t="shared" si="2"/>
        <v>42</v>
      </c>
      <c r="B44" s="21" t="s">
        <v>3032</v>
      </c>
      <c r="C44" s="21" t="s">
        <v>3033</v>
      </c>
      <c r="D44" s="22">
        <v>9</v>
      </c>
      <c r="E44" s="21" t="s">
        <v>3048</v>
      </c>
      <c r="F44" s="21" t="s">
        <v>7</v>
      </c>
      <c r="G44" s="21">
        <v>873</v>
      </c>
      <c r="H44" s="21">
        <v>873</v>
      </c>
      <c r="I44" s="21">
        <v>0</v>
      </c>
      <c r="J44" s="21">
        <v>0</v>
      </c>
      <c r="K44" s="27">
        <v>113</v>
      </c>
      <c r="L44" s="21">
        <f t="shared" si="3"/>
        <v>0</v>
      </c>
    </row>
    <row r="45" spans="1:12" s="23" customFormat="1" ht="11.25" x14ac:dyDescent="0.15">
      <c r="A45" s="21">
        <f t="shared" si="2"/>
        <v>43</v>
      </c>
      <c r="B45" s="21" t="s">
        <v>816</v>
      </c>
      <c r="C45" s="21" t="s">
        <v>817</v>
      </c>
      <c r="D45" s="22">
        <v>9</v>
      </c>
      <c r="E45" s="21" t="s">
        <v>1374</v>
      </c>
      <c r="F45" s="21" t="s">
        <v>7</v>
      </c>
      <c r="G45" s="21">
        <v>849</v>
      </c>
      <c r="H45" s="21">
        <v>849</v>
      </c>
      <c r="I45" s="21">
        <v>0</v>
      </c>
      <c r="J45" s="21">
        <v>0</v>
      </c>
      <c r="K45" s="27">
        <v>14</v>
      </c>
      <c r="L45" s="21">
        <f t="shared" si="3"/>
        <v>0</v>
      </c>
    </row>
    <row r="46" spans="1:12" s="23" customFormat="1" ht="11.25" x14ac:dyDescent="0.15">
      <c r="A46" s="21">
        <f t="shared" si="2"/>
        <v>44</v>
      </c>
      <c r="B46" s="21" t="s">
        <v>123</v>
      </c>
      <c r="C46" s="21" t="s">
        <v>124</v>
      </c>
      <c r="D46" s="22">
        <v>9</v>
      </c>
      <c r="E46" s="21" t="s">
        <v>1374</v>
      </c>
      <c r="F46" s="21" t="s">
        <v>8</v>
      </c>
      <c r="G46" s="21">
        <v>1201</v>
      </c>
      <c r="H46" s="21">
        <v>1201</v>
      </c>
      <c r="I46" s="21">
        <v>0</v>
      </c>
      <c r="J46" s="21">
        <v>0</v>
      </c>
      <c r="K46" s="27">
        <v>0</v>
      </c>
      <c r="L46" s="21">
        <f t="shared" si="3"/>
        <v>1</v>
      </c>
    </row>
    <row r="47" spans="1:12" s="23" customFormat="1" ht="11.25" x14ac:dyDescent="0.15">
      <c r="A47" s="21">
        <f t="shared" si="2"/>
        <v>45</v>
      </c>
      <c r="B47" s="21" t="s">
        <v>129</v>
      </c>
      <c r="C47" s="21" t="s">
        <v>130</v>
      </c>
      <c r="D47" s="22">
        <v>9</v>
      </c>
      <c r="E47" s="21" t="s">
        <v>1374</v>
      </c>
      <c r="F47" s="21" t="s">
        <v>8</v>
      </c>
      <c r="G47" s="21">
        <v>1148</v>
      </c>
      <c r="H47" s="21">
        <v>1148</v>
      </c>
      <c r="I47" s="21">
        <v>0</v>
      </c>
      <c r="J47" s="21">
        <v>0</v>
      </c>
      <c r="K47" s="27">
        <v>0</v>
      </c>
      <c r="L47" s="21">
        <f t="shared" si="3"/>
        <v>1</v>
      </c>
    </row>
    <row r="48" spans="1:12" s="23" customFormat="1" ht="11.25" x14ac:dyDescent="0.15">
      <c r="A48" s="21">
        <f t="shared" si="2"/>
        <v>46</v>
      </c>
      <c r="B48" s="21" t="s">
        <v>999</v>
      </c>
      <c r="C48" s="21" t="s">
        <v>1000</v>
      </c>
      <c r="D48" s="22">
        <v>9</v>
      </c>
      <c r="E48" s="21" t="s">
        <v>1374</v>
      </c>
      <c r="F48" s="21" t="s">
        <v>8</v>
      </c>
      <c r="G48" s="21">
        <v>1082</v>
      </c>
      <c r="H48" s="21">
        <v>1082</v>
      </c>
      <c r="I48" s="21">
        <v>0</v>
      </c>
      <c r="J48" s="21">
        <v>0</v>
      </c>
      <c r="K48" s="27">
        <v>0</v>
      </c>
      <c r="L48" s="21">
        <f t="shared" si="3"/>
        <v>1</v>
      </c>
    </row>
    <row r="49" spans="1:12" s="23" customFormat="1" ht="11.25" x14ac:dyDescent="0.15">
      <c r="A49" s="21">
        <f t="shared" si="2"/>
        <v>47</v>
      </c>
      <c r="B49" s="21" t="s">
        <v>415</v>
      </c>
      <c r="C49" s="21" t="s">
        <v>416</v>
      </c>
      <c r="D49" s="22">
        <v>9</v>
      </c>
      <c r="E49" s="21" t="s">
        <v>1374</v>
      </c>
      <c r="F49" s="21" t="s">
        <v>8</v>
      </c>
      <c r="G49" s="21">
        <v>1040</v>
      </c>
      <c r="H49" s="21">
        <v>1040</v>
      </c>
      <c r="I49" s="21">
        <v>0</v>
      </c>
      <c r="J49" s="21">
        <v>0</v>
      </c>
      <c r="K49" s="27">
        <v>0</v>
      </c>
      <c r="L49" s="21">
        <f t="shared" si="3"/>
        <v>1</v>
      </c>
    </row>
    <row r="50" spans="1:12" s="23" customFormat="1" ht="11.25" x14ac:dyDescent="0.15">
      <c r="A50" s="21">
        <f t="shared" si="2"/>
        <v>48</v>
      </c>
      <c r="B50" s="21" t="s">
        <v>186</v>
      </c>
      <c r="C50" s="21" t="s">
        <v>187</v>
      </c>
      <c r="D50" s="22">
        <v>9</v>
      </c>
      <c r="E50" s="21" t="s">
        <v>1374</v>
      </c>
      <c r="F50" s="21" t="s">
        <v>8</v>
      </c>
      <c r="G50" s="21">
        <v>1029</v>
      </c>
      <c r="H50" s="21">
        <v>1029</v>
      </c>
      <c r="I50" s="21">
        <v>0</v>
      </c>
      <c r="J50" s="21">
        <v>0</v>
      </c>
      <c r="K50" s="27">
        <v>2</v>
      </c>
      <c r="L50" s="21">
        <f t="shared" si="3"/>
        <v>1</v>
      </c>
    </row>
    <row r="51" spans="1:12" s="23" customFormat="1" ht="11.25" x14ac:dyDescent="0.15">
      <c r="A51" s="21">
        <f t="shared" si="2"/>
        <v>49</v>
      </c>
      <c r="B51" s="21" t="s">
        <v>333</v>
      </c>
      <c r="C51" s="21" t="s">
        <v>334</v>
      </c>
      <c r="D51" s="22">
        <v>9</v>
      </c>
      <c r="E51" s="21" t="s">
        <v>1374</v>
      </c>
      <c r="F51" s="21" t="s">
        <v>8</v>
      </c>
      <c r="G51" s="21">
        <v>1012</v>
      </c>
      <c r="H51" s="21">
        <v>1012</v>
      </c>
      <c r="I51" s="21">
        <v>0</v>
      </c>
      <c r="J51" s="21">
        <v>0</v>
      </c>
      <c r="K51" s="27">
        <v>0</v>
      </c>
      <c r="L51" s="21">
        <f t="shared" si="3"/>
        <v>1</v>
      </c>
    </row>
    <row r="52" spans="1:12" s="23" customFormat="1" ht="11.25" x14ac:dyDescent="0.15">
      <c r="A52" s="21">
        <f t="shared" si="2"/>
        <v>50</v>
      </c>
      <c r="B52" s="21" t="s">
        <v>1355</v>
      </c>
      <c r="C52" s="21" t="s">
        <v>1356</v>
      </c>
      <c r="D52" s="22">
        <v>9</v>
      </c>
      <c r="E52" s="21" t="s">
        <v>1374</v>
      </c>
      <c r="F52" s="21" t="s">
        <v>8</v>
      </c>
      <c r="G52" s="21">
        <v>1010</v>
      </c>
      <c r="H52" s="21">
        <v>1010</v>
      </c>
      <c r="I52" s="21">
        <v>0</v>
      </c>
      <c r="J52" s="21">
        <v>0</v>
      </c>
      <c r="K52" s="27">
        <v>0</v>
      </c>
      <c r="L52" s="21">
        <f t="shared" si="3"/>
        <v>1</v>
      </c>
    </row>
    <row r="53" spans="1:12" s="23" customFormat="1" ht="11.25" x14ac:dyDescent="0.15">
      <c r="A53" s="21">
        <f t="shared" si="2"/>
        <v>51</v>
      </c>
      <c r="B53" s="21" t="s">
        <v>274</v>
      </c>
      <c r="C53" s="21" t="s">
        <v>275</v>
      </c>
      <c r="D53" s="22">
        <v>9</v>
      </c>
      <c r="E53" s="21" t="s">
        <v>1374</v>
      </c>
      <c r="F53" s="21" t="s">
        <v>8</v>
      </c>
      <c r="G53" s="21">
        <v>931</v>
      </c>
      <c r="H53" s="21">
        <v>931</v>
      </c>
      <c r="I53" s="21">
        <v>0</v>
      </c>
      <c r="J53" s="21">
        <v>0</v>
      </c>
      <c r="K53" s="27">
        <v>0</v>
      </c>
      <c r="L53" s="21">
        <f t="shared" si="3"/>
        <v>1</v>
      </c>
    </row>
    <row r="54" spans="1:12" s="23" customFormat="1" ht="11.25" x14ac:dyDescent="0.15">
      <c r="A54" s="21">
        <f t="shared" si="2"/>
        <v>52</v>
      </c>
      <c r="B54" s="21" t="s">
        <v>909</v>
      </c>
      <c r="C54" s="21" t="s">
        <v>3079</v>
      </c>
      <c r="D54" s="22">
        <v>9</v>
      </c>
      <c r="E54" s="21" t="s">
        <v>1374</v>
      </c>
      <c r="F54" s="21" t="s">
        <v>8</v>
      </c>
      <c r="G54" s="21">
        <v>915</v>
      </c>
      <c r="H54" s="21">
        <v>915</v>
      </c>
      <c r="I54" s="21">
        <v>0</v>
      </c>
      <c r="J54" s="21">
        <v>0</v>
      </c>
      <c r="K54" s="27">
        <v>0</v>
      </c>
      <c r="L54" s="21">
        <f t="shared" si="3"/>
        <v>1</v>
      </c>
    </row>
    <row r="55" spans="1:12" s="23" customFormat="1" ht="11.25" x14ac:dyDescent="0.15">
      <c r="A55" s="21">
        <f t="shared" si="2"/>
        <v>53</v>
      </c>
      <c r="B55" s="21" t="s">
        <v>27</v>
      </c>
      <c r="C55" s="21" t="s">
        <v>28</v>
      </c>
      <c r="D55" s="22">
        <v>9</v>
      </c>
      <c r="E55" s="21" t="s">
        <v>1374</v>
      </c>
      <c r="F55" s="21" t="s">
        <v>8</v>
      </c>
      <c r="G55" s="21">
        <v>864</v>
      </c>
      <c r="H55" s="21">
        <v>864</v>
      </c>
      <c r="I55" s="21">
        <v>0</v>
      </c>
      <c r="J55" s="21">
        <v>0</v>
      </c>
      <c r="K55" s="27">
        <v>0</v>
      </c>
      <c r="L55" s="21">
        <f t="shared" si="3"/>
        <v>1</v>
      </c>
    </row>
    <row r="56" spans="1:12" s="23" customFormat="1" ht="11.25" x14ac:dyDescent="0.15">
      <c r="A56" s="21">
        <f t="shared" si="2"/>
        <v>54</v>
      </c>
      <c r="B56" s="21" t="s">
        <v>60</v>
      </c>
      <c r="C56" s="21" t="s">
        <v>61</v>
      </c>
      <c r="D56" s="22">
        <v>9</v>
      </c>
      <c r="E56" s="21" t="s">
        <v>1374</v>
      </c>
      <c r="F56" s="21" t="s">
        <v>8</v>
      </c>
      <c r="G56" s="21">
        <v>857</v>
      </c>
      <c r="H56" s="21">
        <v>857</v>
      </c>
      <c r="I56" s="21">
        <v>0</v>
      </c>
      <c r="J56" s="21">
        <v>0</v>
      </c>
      <c r="K56" s="27">
        <v>0</v>
      </c>
      <c r="L56" s="21">
        <f t="shared" si="3"/>
        <v>1</v>
      </c>
    </row>
    <row r="57" spans="1:12" s="23" customFormat="1" ht="11.25" x14ac:dyDescent="0.15">
      <c r="A57" s="21">
        <f t="shared" si="2"/>
        <v>55</v>
      </c>
      <c r="B57" s="21" t="s">
        <v>2343</v>
      </c>
      <c r="C57" s="21" t="s">
        <v>2361</v>
      </c>
      <c r="D57" s="22">
        <v>9</v>
      </c>
      <c r="E57" s="21" t="s">
        <v>2386</v>
      </c>
      <c r="F57" s="21" t="s">
        <v>3050</v>
      </c>
      <c r="G57" s="21">
        <v>828</v>
      </c>
      <c r="H57" s="21">
        <v>828</v>
      </c>
      <c r="I57" s="21">
        <v>0</v>
      </c>
      <c r="J57" s="21">
        <v>0</v>
      </c>
      <c r="K57" s="27">
        <v>0</v>
      </c>
      <c r="L57" s="21">
        <f t="shared" si="3"/>
        <v>1</v>
      </c>
    </row>
    <row r="58" spans="1:12" s="23" customFormat="1" ht="11.25" x14ac:dyDescent="0.15">
      <c r="A58" s="21">
        <f t="shared" si="2"/>
        <v>56</v>
      </c>
      <c r="B58" s="21" t="s">
        <v>309</v>
      </c>
      <c r="C58" s="21" t="s">
        <v>310</v>
      </c>
      <c r="D58" s="22">
        <v>9</v>
      </c>
      <c r="E58" s="21" t="s">
        <v>1374</v>
      </c>
      <c r="F58" s="21" t="s">
        <v>8</v>
      </c>
      <c r="G58" s="21">
        <v>810</v>
      </c>
      <c r="H58" s="21">
        <v>810</v>
      </c>
      <c r="I58" s="21">
        <v>0</v>
      </c>
      <c r="J58" s="21">
        <v>0</v>
      </c>
      <c r="K58" s="27">
        <v>0</v>
      </c>
      <c r="L58" s="21">
        <f t="shared" si="3"/>
        <v>1</v>
      </c>
    </row>
    <row r="59" spans="1:12" s="23" customFormat="1" ht="11.25" x14ac:dyDescent="0.15">
      <c r="A59" s="21">
        <f t="shared" si="2"/>
        <v>57</v>
      </c>
      <c r="B59" s="21" t="s">
        <v>1311</v>
      </c>
      <c r="C59" s="21" t="s">
        <v>1312</v>
      </c>
      <c r="D59" s="22">
        <v>9</v>
      </c>
      <c r="E59" s="21" t="s">
        <v>1374</v>
      </c>
      <c r="F59" s="21" t="s">
        <v>8</v>
      </c>
      <c r="G59" s="21">
        <v>792</v>
      </c>
      <c r="H59" s="21">
        <v>792</v>
      </c>
      <c r="I59" s="21">
        <v>0</v>
      </c>
      <c r="J59" s="21">
        <v>0</v>
      </c>
      <c r="K59" s="27">
        <v>0</v>
      </c>
      <c r="L59" s="21">
        <f t="shared" si="3"/>
        <v>1</v>
      </c>
    </row>
    <row r="60" spans="1:12" s="23" customFormat="1" ht="11.25" x14ac:dyDescent="0.15">
      <c r="A60" s="21">
        <f t="shared" si="2"/>
        <v>58</v>
      </c>
      <c r="B60" s="21" t="s">
        <v>992</v>
      </c>
      <c r="C60" s="21" t="s">
        <v>993</v>
      </c>
      <c r="D60" s="22">
        <v>9</v>
      </c>
      <c r="E60" s="21" t="s">
        <v>1374</v>
      </c>
      <c r="F60" s="21" t="s">
        <v>8</v>
      </c>
      <c r="G60" s="21">
        <v>733</v>
      </c>
      <c r="H60" s="21">
        <v>733</v>
      </c>
      <c r="I60" s="21">
        <v>0</v>
      </c>
      <c r="J60" s="21">
        <v>0</v>
      </c>
      <c r="K60" s="27">
        <v>4</v>
      </c>
      <c r="L60" s="21">
        <f t="shared" si="3"/>
        <v>0</v>
      </c>
    </row>
    <row r="61" spans="1:12" s="23" customFormat="1" ht="11.25" x14ac:dyDescent="0.15">
      <c r="A61" s="21">
        <f t="shared" si="2"/>
        <v>59</v>
      </c>
      <c r="B61" s="21" t="s">
        <v>1337</v>
      </c>
      <c r="C61" s="21" t="s">
        <v>1338</v>
      </c>
      <c r="D61" s="22">
        <v>9</v>
      </c>
      <c r="E61" s="21" t="s">
        <v>1374</v>
      </c>
      <c r="F61" s="21" t="s">
        <v>8</v>
      </c>
      <c r="G61" s="21">
        <v>704</v>
      </c>
      <c r="H61" s="21">
        <v>704</v>
      </c>
      <c r="I61" s="21">
        <v>0</v>
      </c>
      <c r="J61" s="21">
        <v>0</v>
      </c>
      <c r="K61" s="27">
        <v>19</v>
      </c>
      <c r="L61" s="21">
        <f t="shared" si="3"/>
        <v>0</v>
      </c>
    </row>
    <row r="62" spans="1:12" s="23" customFormat="1" ht="11.25" x14ac:dyDescent="0.15">
      <c r="A62" s="21">
        <f t="shared" si="2"/>
        <v>60</v>
      </c>
      <c r="B62" s="21" t="s">
        <v>766</v>
      </c>
      <c r="C62" s="21" t="s">
        <v>767</v>
      </c>
      <c r="D62" s="22">
        <v>9</v>
      </c>
      <c r="E62" s="21" t="s">
        <v>1374</v>
      </c>
      <c r="F62" s="21" t="s">
        <v>8</v>
      </c>
      <c r="G62" s="21">
        <v>695</v>
      </c>
      <c r="H62" s="21">
        <v>695</v>
      </c>
      <c r="I62" s="21">
        <v>0</v>
      </c>
      <c r="J62" s="21">
        <v>0</v>
      </c>
      <c r="K62" s="27">
        <v>0</v>
      </c>
      <c r="L62" s="21">
        <f t="shared" si="3"/>
        <v>1</v>
      </c>
    </row>
    <row r="63" spans="1:12" s="23" customFormat="1" ht="11.25" x14ac:dyDescent="0.15">
      <c r="A63" s="21">
        <f t="shared" si="2"/>
        <v>61</v>
      </c>
      <c r="B63" s="21" t="s">
        <v>1298</v>
      </c>
      <c r="C63" s="21" t="s">
        <v>1299</v>
      </c>
      <c r="D63" s="22">
        <v>9</v>
      </c>
      <c r="E63" s="21" t="s">
        <v>1374</v>
      </c>
      <c r="F63" s="21" t="s">
        <v>8</v>
      </c>
      <c r="G63" s="21">
        <v>513</v>
      </c>
      <c r="H63" s="21">
        <v>513</v>
      </c>
      <c r="I63" s="21">
        <v>0</v>
      </c>
      <c r="J63" s="21">
        <v>0</v>
      </c>
      <c r="K63" s="27">
        <v>0</v>
      </c>
      <c r="L63" s="21">
        <f t="shared" si="3"/>
        <v>1</v>
      </c>
    </row>
    <row r="64" spans="1:12" x14ac:dyDescent="0.15">
      <c r="F64" s="13"/>
      <c r="L64" s="23"/>
    </row>
    <row r="65" spans="6:12" x14ac:dyDescent="0.15">
      <c r="F65" s="13"/>
      <c r="L65" s="23"/>
    </row>
    <row r="66" spans="6:12" x14ac:dyDescent="0.15">
      <c r="F66" s="13"/>
      <c r="L66" s="23"/>
    </row>
    <row r="67" spans="6:12" x14ac:dyDescent="0.15">
      <c r="F67" s="13"/>
      <c r="L67" s="23"/>
    </row>
    <row r="68" spans="6:12" x14ac:dyDescent="0.15">
      <c r="F68" s="13"/>
      <c r="L68" s="23"/>
    </row>
    <row r="69" spans="6:12" x14ac:dyDescent="0.15">
      <c r="F69" s="13"/>
      <c r="L69" s="23"/>
    </row>
    <row r="70" spans="6:12" x14ac:dyDescent="0.15">
      <c r="F70" s="13"/>
      <c r="L70" s="23"/>
    </row>
    <row r="71" spans="6:12" x14ac:dyDescent="0.15">
      <c r="F71" s="13"/>
      <c r="L71" s="23"/>
    </row>
    <row r="72" spans="6:12" x14ac:dyDescent="0.15">
      <c r="F72" s="13"/>
      <c r="L72" s="23"/>
    </row>
    <row r="73" spans="6:12" x14ac:dyDescent="0.15">
      <c r="F73" s="13"/>
      <c r="L73" s="23"/>
    </row>
    <row r="74" spans="6:12" x14ac:dyDescent="0.15">
      <c r="F74" s="13"/>
      <c r="L74" s="23"/>
    </row>
    <row r="75" spans="6:12" x14ac:dyDescent="0.15">
      <c r="F75" s="13"/>
      <c r="L75" s="23"/>
    </row>
    <row r="76" spans="6:12" x14ac:dyDescent="0.15">
      <c r="F76" s="13"/>
      <c r="L76" s="23"/>
    </row>
    <row r="77" spans="6:12" x14ac:dyDescent="0.15">
      <c r="F77" s="13"/>
      <c r="L77" s="23"/>
    </row>
    <row r="78" spans="6:12" x14ac:dyDescent="0.15">
      <c r="F78" s="13"/>
      <c r="L78" s="23"/>
    </row>
    <row r="79" spans="6:12" x14ac:dyDescent="0.15">
      <c r="F79" s="13"/>
      <c r="L79" s="23"/>
    </row>
    <row r="80" spans="6:12" x14ac:dyDescent="0.15">
      <c r="F80" s="13"/>
      <c r="L80" s="23"/>
    </row>
    <row r="81" spans="6:12" x14ac:dyDescent="0.15">
      <c r="F81" s="13"/>
      <c r="L81" s="23"/>
    </row>
    <row r="82" spans="6:12" x14ac:dyDescent="0.15">
      <c r="F82" s="13"/>
      <c r="L82" s="23"/>
    </row>
    <row r="83" spans="6:12" x14ac:dyDescent="0.15">
      <c r="F83" s="13"/>
      <c r="L83" s="23"/>
    </row>
    <row r="84" spans="6:12" x14ac:dyDescent="0.15">
      <c r="F84" s="13"/>
      <c r="L84" s="23"/>
    </row>
    <row r="85" spans="6:12" x14ac:dyDescent="0.15">
      <c r="F85" s="13"/>
      <c r="L85" s="23"/>
    </row>
    <row r="86" spans="6:12" x14ac:dyDescent="0.15">
      <c r="F86" s="13"/>
      <c r="L86" s="23"/>
    </row>
    <row r="87" spans="6:12" x14ac:dyDescent="0.15">
      <c r="F87" s="13"/>
      <c r="L87" s="23"/>
    </row>
    <row r="88" spans="6:12" x14ac:dyDescent="0.15">
      <c r="F88" s="13"/>
      <c r="L88" s="23"/>
    </row>
    <row r="89" spans="6:12" x14ac:dyDescent="0.15">
      <c r="F89" s="13"/>
      <c r="L89" s="23"/>
    </row>
    <row r="90" spans="6:12" x14ac:dyDescent="0.15">
      <c r="F90" s="13"/>
      <c r="L90" s="23"/>
    </row>
    <row r="91" spans="6:12" x14ac:dyDescent="0.15">
      <c r="F91" s="13"/>
      <c r="L91" s="23"/>
    </row>
    <row r="92" spans="6:12" x14ac:dyDescent="0.15">
      <c r="F92" s="13"/>
      <c r="L92" s="23"/>
    </row>
    <row r="93" spans="6:12" x14ac:dyDescent="0.15">
      <c r="F93" s="13"/>
      <c r="L93" s="23"/>
    </row>
    <row r="94" spans="6:12" x14ac:dyDescent="0.15">
      <c r="F94" s="13"/>
      <c r="L94" s="23"/>
    </row>
    <row r="95" spans="6:12" x14ac:dyDescent="0.15">
      <c r="F95" s="13"/>
      <c r="L95" s="23"/>
    </row>
    <row r="96" spans="6:12" x14ac:dyDescent="0.15">
      <c r="F96" s="13"/>
      <c r="L96" s="23"/>
    </row>
    <row r="97" spans="6:12" x14ac:dyDescent="0.15">
      <c r="F97" s="13"/>
      <c r="L97" s="23"/>
    </row>
    <row r="98" spans="6:12" x14ac:dyDescent="0.15">
      <c r="F98" s="13"/>
      <c r="L98" s="23"/>
    </row>
    <row r="99" spans="6:12" x14ac:dyDescent="0.15">
      <c r="F99" s="13"/>
      <c r="L99" s="23"/>
    </row>
    <row r="100" spans="6:12" x14ac:dyDescent="0.15">
      <c r="F100" s="13"/>
      <c r="L100" s="23"/>
    </row>
    <row r="101" spans="6:12" x14ac:dyDescent="0.15">
      <c r="F101" s="13"/>
      <c r="L101" s="23"/>
    </row>
    <row r="102" spans="6:12" x14ac:dyDescent="0.15">
      <c r="F102" s="13"/>
      <c r="L102" s="23"/>
    </row>
    <row r="103" spans="6:12" x14ac:dyDescent="0.15">
      <c r="F103" s="13"/>
      <c r="L103" s="23"/>
    </row>
    <row r="104" spans="6:12" x14ac:dyDescent="0.15">
      <c r="F104" s="13"/>
      <c r="L104" s="23"/>
    </row>
    <row r="105" spans="6:12" x14ac:dyDescent="0.15">
      <c r="F105" s="13"/>
      <c r="L105" s="23"/>
    </row>
    <row r="106" spans="6:12" x14ac:dyDescent="0.15">
      <c r="F106" s="13"/>
      <c r="L106" s="23"/>
    </row>
    <row r="107" spans="6:12" x14ac:dyDescent="0.15">
      <c r="F107" s="13"/>
      <c r="L107" s="23"/>
    </row>
    <row r="108" spans="6:12" x14ac:dyDescent="0.15">
      <c r="F108" s="13"/>
      <c r="L108" s="23"/>
    </row>
    <row r="109" spans="6:12" x14ac:dyDescent="0.15">
      <c r="F109" s="13"/>
      <c r="L109" s="23"/>
    </row>
    <row r="110" spans="6:12" x14ac:dyDescent="0.15">
      <c r="F110" s="13"/>
      <c r="L110" s="23"/>
    </row>
    <row r="111" spans="6:12" x14ac:dyDescent="0.15">
      <c r="F111" s="13"/>
      <c r="L111" s="23"/>
    </row>
    <row r="112" spans="6:12" x14ac:dyDescent="0.15">
      <c r="F112" s="13"/>
      <c r="L112" s="23"/>
    </row>
    <row r="113" spans="6:12" x14ac:dyDescent="0.15">
      <c r="F113" s="13"/>
      <c r="L113" s="23"/>
    </row>
    <row r="114" spans="6:12" x14ac:dyDescent="0.15">
      <c r="F114" s="13"/>
      <c r="L114" s="23"/>
    </row>
    <row r="115" spans="6:12" x14ac:dyDescent="0.15">
      <c r="F115" s="13"/>
      <c r="L115" s="23"/>
    </row>
    <row r="116" spans="6:12" x14ac:dyDescent="0.15">
      <c r="F116" s="13"/>
      <c r="L116" s="23"/>
    </row>
    <row r="117" spans="6:12" x14ac:dyDescent="0.15">
      <c r="F117" s="13"/>
      <c r="L117" s="23"/>
    </row>
    <row r="118" spans="6:12" x14ac:dyDescent="0.15">
      <c r="F118" s="13"/>
      <c r="L118" s="23"/>
    </row>
    <row r="119" spans="6:12" x14ac:dyDescent="0.15">
      <c r="F119" s="13"/>
      <c r="L119" s="23"/>
    </row>
    <row r="120" spans="6:12" x14ac:dyDescent="0.15">
      <c r="F120" s="13"/>
      <c r="L120" s="23"/>
    </row>
    <row r="121" spans="6:12" x14ac:dyDescent="0.15">
      <c r="F121" s="13"/>
      <c r="L121" s="23"/>
    </row>
    <row r="122" spans="6:12" x14ac:dyDescent="0.15">
      <c r="F122" s="13"/>
      <c r="L122" s="23"/>
    </row>
    <row r="123" spans="6:12" x14ac:dyDescent="0.15">
      <c r="F123" s="13"/>
      <c r="L123" s="23"/>
    </row>
    <row r="124" spans="6:12" x14ac:dyDescent="0.15">
      <c r="F124" s="13"/>
      <c r="L124" s="23"/>
    </row>
    <row r="125" spans="6:12" x14ac:dyDescent="0.15">
      <c r="F125" s="13"/>
      <c r="L125" s="23"/>
    </row>
    <row r="126" spans="6:12" x14ac:dyDescent="0.15">
      <c r="F126" s="13"/>
      <c r="L126" s="23"/>
    </row>
    <row r="127" spans="6:12" x14ac:dyDescent="0.15">
      <c r="F127" s="13"/>
    </row>
    <row r="128" spans="6:12" x14ac:dyDescent="0.15">
      <c r="F128" s="13"/>
    </row>
    <row r="129" spans="1:12" x14ac:dyDescent="0.15">
      <c r="F129" s="13"/>
    </row>
    <row r="130" spans="1:12" x14ac:dyDescent="0.15">
      <c r="F130" s="13"/>
    </row>
    <row r="131" spans="1:12" x14ac:dyDescent="0.15">
      <c r="F131" s="13"/>
    </row>
    <row r="132" spans="1:12" x14ac:dyDescent="0.15">
      <c r="F132" s="13"/>
    </row>
    <row r="133" spans="1:12" x14ac:dyDescent="0.15">
      <c r="F133" s="13"/>
    </row>
    <row r="134" spans="1:12" x14ac:dyDescent="0.15">
      <c r="F134" s="13"/>
    </row>
    <row r="135" spans="1:12" x14ac:dyDescent="0.15">
      <c r="F135" s="13"/>
    </row>
    <row r="136" spans="1:12" x14ac:dyDescent="0.15">
      <c r="F136" s="13"/>
    </row>
    <row r="137" spans="1:12" x14ac:dyDescent="0.15">
      <c r="F137" s="13"/>
    </row>
    <row r="138" spans="1:12" x14ac:dyDescent="0.15">
      <c r="F138" s="13"/>
    </row>
    <row r="139" spans="1:12" x14ac:dyDescent="0.15">
      <c r="F139" s="13"/>
    </row>
    <row r="140" spans="1:12" x14ac:dyDescent="0.15">
      <c r="F140" s="13"/>
    </row>
    <row r="141" spans="1:12" s="23" customFormat="1" x14ac:dyDescent="0.15">
      <c r="A141" s="13"/>
      <c r="B141" s="13"/>
      <c r="C141" s="13"/>
      <c r="D141" s="24"/>
      <c r="E141" s="13"/>
      <c r="F141" s="13"/>
      <c r="H141" s="13"/>
      <c r="J141" s="13"/>
      <c r="K141" s="28"/>
      <c r="L141" s="26"/>
    </row>
    <row r="142" spans="1:12" s="23" customFormat="1" x14ac:dyDescent="0.15">
      <c r="A142" s="13"/>
      <c r="B142" s="13"/>
      <c r="C142" s="13"/>
      <c r="D142" s="24"/>
      <c r="E142" s="13"/>
      <c r="F142" s="13"/>
      <c r="H142" s="13"/>
      <c r="J142" s="13"/>
      <c r="K142" s="28"/>
      <c r="L142" s="26"/>
    </row>
    <row r="143" spans="1:12" s="23" customFormat="1" x14ac:dyDescent="0.15">
      <c r="A143" s="13"/>
      <c r="B143" s="13"/>
      <c r="C143" s="13"/>
      <c r="D143" s="24"/>
      <c r="E143" s="13"/>
      <c r="F143" s="13"/>
      <c r="H143" s="13"/>
      <c r="J143" s="13"/>
      <c r="K143" s="28"/>
      <c r="L143" s="26"/>
    </row>
    <row r="144" spans="1:12" s="23" customFormat="1" x14ac:dyDescent="0.15">
      <c r="A144" s="13"/>
      <c r="B144" s="13"/>
      <c r="C144" s="13"/>
      <c r="D144" s="24"/>
      <c r="E144" s="13"/>
      <c r="F144" s="13"/>
      <c r="H144" s="13"/>
      <c r="J144" s="13"/>
      <c r="K144" s="28"/>
      <c r="L144" s="26"/>
    </row>
    <row r="145" spans="1:12" s="23" customFormat="1" x14ac:dyDescent="0.15">
      <c r="A145" s="13"/>
      <c r="B145" s="13"/>
      <c r="C145" s="13"/>
      <c r="D145" s="24"/>
      <c r="E145" s="13"/>
      <c r="F145" s="13"/>
      <c r="H145" s="13"/>
      <c r="J145" s="13"/>
      <c r="K145" s="28"/>
      <c r="L145" s="26"/>
    </row>
    <row r="146" spans="1:12" s="23" customFormat="1" x14ac:dyDescent="0.15">
      <c r="A146" s="13"/>
      <c r="B146" s="13"/>
      <c r="C146" s="13"/>
      <c r="D146" s="24"/>
      <c r="E146" s="13"/>
      <c r="F146" s="13"/>
      <c r="H146" s="13"/>
      <c r="J146" s="13"/>
      <c r="K146" s="28"/>
      <c r="L146" s="26"/>
    </row>
    <row r="147" spans="1:12" s="23" customFormat="1" x14ac:dyDescent="0.15">
      <c r="A147" s="13"/>
      <c r="B147" s="13"/>
      <c r="C147" s="13"/>
      <c r="D147" s="24"/>
      <c r="E147" s="13"/>
      <c r="F147" s="13"/>
      <c r="H147" s="13"/>
      <c r="J147" s="13"/>
      <c r="K147" s="28"/>
      <c r="L147" s="26"/>
    </row>
    <row r="148" spans="1:12" s="23" customFormat="1" x14ac:dyDescent="0.15">
      <c r="A148" s="13"/>
      <c r="B148" s="13"/>
      <c r="C148" s="13"/>
      <c r="D148" s="24"/>
      <c r="E148" s="13"/>
      <c r="F148" s="13"/>
      <c r="H148" s="13"/>
      <c r="J148" s="13"/>
      <c r="K148" s="28"/>
      <c r="L148" s="26"/>
    </row>
    <row r="149" spans="1:12" s="23" customFormat="1" x14ac:dyDescent="0.15">
      <c r="A149" s="13"/>
      <c r="B149" s="13"/>
      <c r="C149" s="13"/>
      <c r="D149" s="24"/>
      <c r="E149" s="13"/>
      <c r="F149" s="13"/>
      <c r="H149" s="13"/>
      <c r="J149" s="13"/>
      <c r="K149" s="28"/>
      <c r="L149" s="26"/>
    </row>
    <row r="150" spans="1:12" s="23" customFormat="1" x14ac:dyDescent="0.15">
      <c r="A150" s="13"/>
      <c r="B150" s="13"/>
      <c r="C150" s="13"/>
      <c r="D150" s="24"/>
      <c r="E150" s="13"/>
      <c r="F150" s="13"/>
      <c r="H150" s="13"/>
      <c r="J150" s="13"/>
      <c r="K150" s="28"/>
      <c r="L150" s="26"/>
    </row>
    <row r="151" spans="1:12" s="23" customFormat="1" x14ac:dyDescent="0.15">
      <c r="A151" s="13"/>
      <c r="B151" s="13"/>
      <c r="C151" s="13"/>
      <c r="D151" s="24"/>
      <c r="E151" s="13"/>
      <c r="F151" s="13"/>
      <c r="H151" s="13"/>
      <c r="J151" s="13"/>
      <c r="K151" s="28"/>
      <c r="L151" s="26"/>
    </row>
    <row r="152" spans="1:12" s="23" customFormat="1" x14ac:dyDescent="0.15">
      <c r="A152" s="13"/>
      <c r="B152" s="13"/>
      <c r="C152" s="13"/>
      <c r="D152" s="24"/>
      <c r="E152" s="13"/>
      <c r="F152" s="13"/>
      <c r="H152" s="13"/>
      <c r="J152" s="13"/>
      <c r="K152" s="28"/>
      <c r="L152" s="26"/>
    </row>
    <row r="153" spans="1:12" s="23" customFormat="1" x14ac:dyDescent="0.15">
      <c r="A153" s="13"/>
      <c r="B153" s="13"/>
      <c r="C153" s="13"/>
      <c r="D153" s="24"/>
      <c r="E153" s="13"/>
      <c r="F153" s="13"/>
      <c r="H153" s="13"/>
      <c r="J153" s="13"/>
      <c r="K153" s="28"/>
      <c r="L153" s="26"/>
    </row>
    <row r="154" spans="1:12" s="23" customFormat="1" x14ac:dyDescent="0.15">
      <c r="A154" s="13"/>
      <c r="B154" s="13"/>
      <c r="C154" s="13"/>
      <c r="D154" s="24"/>
      <c r="E154" s="13"/>
      <c r="F154" s="13"/>
      <c r="H154" s="13"/>
      <c r="J154" s="13"/>
      <c r="K154" s="28"/>
      <c r="L154" s="26"/>
    </row>
    <row r="155" spans="1:12" s="23" customFormat="1" x14ac:dyDescent="0.15">
      <c r="A155" s="13"/>
      <c r="B155" s="13"/>
      <c r="C155" s="13"/>
      <c r="D155" s="24"/>
      <c r="E155" s="13"/>
      <c r="F155" s="13"/>
      <c r="H155" s="13"/>
      <c r="J155" s="13"/>
      <c r="K155" s="28"/>
      <c r="L155" s="26"/>
    </row>
    <row r="156" spans="1:12" s="23" customFormat="1" x14ac:dyDescent="0.15">
      <c r="A156" s="13"/>
      <c r="B156" s="13"/>
      <c r="C156" s="13"/>
      <c r="D156" s="24"/>
      <c r="E156" s="13"/>
      <c r="F156" s="13"/>
      <c r="H156" s="13"/>
      <c r="J156" s="13"/>
      <c r="K156" s="28"/>
      <c r="L156" s="26"/>
    </row>
    <row r="157" spans="1:12" s="23" customFormat="1" x14ac:dyDescent="0.15">
      <c r="A157" s="13"/>
      <c r="B157" s="13"/>
      <c r="C157" s="13"/>
      <c r="D157" s="24"/>
      <c r="E157" s="13"/>
      <c r="F157" s="13"/>
      <c r="H157" s="13"/>
      <c r="J157" s="13"/>
      <c r="K157" s="28"/>
      <c r="L157" s="26"/>
    </row>
    <row r="158" spans="1:12" s="23" customFormat="1" x14ac:dyDescent="0.15">
      <c r="A158" s="13"/>
      <c r="B158" s="13"/>
      <c r="C158" s="13"/>
      <c r="D158" s="24"/>
      <c r="E158" s="13"/>
      <c r="F158" s="13"/>
      <c r="H158" s="13"/>
      <c r="J158" s="13"/>
      <c r="K158" s="28"/>
      <c r="L158" s="26"/>
    </row>
    <row r="159" spans="1:12" s="23" customFormat="1" x14ac:dyDescent="0.15">
      <c r="A159" s="13"/>
      <c r="B159" s="13"/>
      <c r="C159" s="13"/>
      <c r="D159" s="24"/>
      <c r="E159" s="13"/>
      <c r="F159" s="13"/>
      <c r="H159" s="13"/>
      <c r="J159" s="13"/>
      <c r="K159" s="28"/>
      <c r="L159" s="26"/>
    </row>
    <row r="160" spans="1:12" s="23" customFormat="1" x14ac:dyDescent="0.15">
      <c r="A160" s="13"/>
      <c r="B160" s="13"/>
      <c r="C160" s="13"/>
      <c r="D160" s="24"/>
      <c r="E160" s="13"/>
      <c r="F160" s="13"/>
      <c r="H160" s="13"/>
      <c r="J160" s="13"/>
      <c r="K160" s="28"/>
      <c r="L160" s="26"/>
    </row>
    <row r="161" spans="1:12" s="23" customFormat="1" x14ac:dyDescent="0.15">
      <c r="A161" s="13"/>
      <c r="B161" s="13"/>
      <c r="C161" s="13"/>
      <c r="D161" s="24"/>
      <c r="E161" s="13"/>
      <c r="F161" s="13"/>
      <c r="H161" s="13"/>
      <c r="J161" s="13"/>
      <c r="K161" s="28"/>
      <c r="L161" s="26"/>
    </row>
    <row r="162" spans="1:12" s="23" customFormat="1" x14ac:dyDescent="0.15">
      <c r="A162" s="13"/>
      <c r="B162" s="13"/>
      <c r="C162" s="13"/>
      <c r="D162" s="24"/>
      <c r="E162" s="13"/>
      <c r="F162" s="13"/>
      <c r="H162" s="13"/>
      <c r="J162" s="13"/>
      <c r="K162" s="28"/>
      <c r="L162" s="26"/>
    </row>
    <row r="163" spans="1:12" s="23" customFormat="1" x14ac:dyDescent="0.15">
      <c r="A163" s="13"/>
      <c r="B163" s="13"/>
      <c r="C163" s="13"/>
      <c r="D163" s="24"/>
      <c r="E163" s="13"/>
      <c r="F163" s="13"/>
      <c r="H163" s="13"/>
      <c r="J163" s="13"/>
      <c r="K163" s="28"/>
      <c r="L163" s="26"/>
    </row>
    <row r="164" spans="1:12" s="23" customFormat="1" x14ac:dyDescent="0.15">
      <c r="A164" s="13"/>
      <c r="B164" s="13"/>
      <c r="C164" s="13"/>
      <c r="D164" s="24"/>
      <c r="E164" s="13"/>
      <c r="F164" s="13"/>
      <c r="H164" s="13"/>
      <c r="J164" s="13"/>
      <c r="K164" s="28"/>
      <c r="L164" s="26"/>
    </row>
    <row r="165" spans="1:12" s="23" customFormat="1" x14ac:dyDescent="0.15">
      <c r="A165" s="13"/>
      <c r="B165" s="13"/>
      <c r="C165" s="13"/>
      <c r="D165" s="24"/>
      <c r="E165" s="13"/>
      <c r="F165" s="13"/>
      <c r="H165" s="13"/>
      <c r="J165" s="13"/>
      <c r="K165" s="28"/>
      <c r="L165" s="26"/>
    </row>
    <row r="166" spans="1:12" s="23" customFormat="1" x14ac:dyDescent="0.15">
      <c r="A166" s="13"/>
      <c r="B166" s="13"/>
      <c r="C166" s="13"/>
      <c r="D166" s="24"/>
      <c r="E166" s="13"/>
      <c r="F166" s="13"/>
      <c r="H166" s="13"/>
      <c r="J166" s="13"/>
      <c r="K166" s="28"/>
      <c r="L166" s="26"/>
    </row>
    <row r="167" spans="1:12" s="23" customFormat="1" x14ac:dyDescent="0.15">
      <c r="A167" s="13"/>
      <c r="B167" s="13"/>
      <c r="C167" s="13"/>
      <c r="D167" s="24"/>
      <c r="E167" s="13"/>
      <c r="F167" s="13"/>
      <c r="H167" s="13"/>
      <c r="J167" s="13"/>
      <c r="K167" s="28"/>
      <c r="L167" s="26"/>
    </row>
    <row r="168" spans="1:12" s="23" customFormat="1" x14ac:dyDescent="0.15">
      <c r="A168" s="13"/>
      <c r="B168" s="13"/>
      <c r="C168" s="13"/>
      <c r="D168" s="24"/>
      <c r="E168" s="13"/>
      <c r="F168" s="13"/>
      <c r="H168" s="13"/>
      <c r="J168" s="13"/>
      <c r="K168" s="28"/>
      <c r="L168" s="26"/>
    </row>
    <row r="169" spans="1:12" s="23" customFormat="1" x14ac:dyDescent="0.15">
      <c r="A169" s="13"/>
      <c r="B169" s="13"/>
      <c r="C169" s="13"/>
      <c r="D169" s="24"/>
      <c r="E169" s="13"/>
      <c r="F169" s="13"/>
      <c r="H169" s="13"/>
      <c r="J169" s="13"/>
      <c r="K169" s="28"/>
      <c r="L169" s="26"/>
    </row>
    <row r="170" spans="1:12" s="23" customFormat="1" x14ac:dyDescent="0.15">
      <c r="A170" s="13"/>
      <c r="B170" s="13"/>
      <c r="C170" s="13"/>
      <c r="D170" s="24"/>
      <c r="E170" s="13"/>
      <c r="F170" s="13"/>
      <c r="H170" s="13"/>
      <c r="J170" s="13"/>
      <c r="K170" s="28"/>
      <c r="L170" s="26"/>
    </row>
    <row r="171" spans="1:12" s="23" customFormat="1" x14ac:dyDescent="0.15">
      <c r="A171" s="13"/>
      <c r="B171" s="13"/>
      <c r="C171" s="13"/>
      <c r="D171" s="24"/>
      <c r="E171" s="13"/>
      <c r="F171" s="13"/>
      <c r="H171" s="13"/>
      <c r="J171" s="13"/>
      <c r="K171" s="28"/>
      <c r="L171" s="26"/>
    </row>
    <row r="172" spans="1:12" s="23" customFormat="1" x14ac:dyDescent="0.15">
      <c r="A172" s="13"/>
      <c r="B172" s="13"/>
      <c r="C172" s="13"/>
      <c r="D172" s="24"/>
      <c r="E172" s="13"/>
      <c r="F172" s="13"/>
      <c r="H172" s="13"/>
      <c r="J172" s="13"/>
      <c r="K172" s="28"/>
      <c r="L172" s="26"/>
    </row>
    <row r="173" spans="1:12" s="23" customFormat="1" x14ac:dyDescent="0.15">
      <c r="A173" s="13"/>
      <c r="B173" s="13"/>
      <c r="C173" s="13"/>
      <c r="D173" s="24"/>
      <c r="E173" s="13"/>
      <c r="F173" s="13"/>
      <c r="H173" s="13"/>
      <c r="J173" s="13"/>
      <c r="K173" s="28"/>
      <c r="L173" s="26"/>
    </row>
    <row r="174" spans="1:12" s="23" customFormat="1" x14ac:dyDescent="0.15">
      <c r="A174" s="13"/>
      <c r="B174" s="13"/>
      <c r="C174" s="13"/>
      <c r="D174" s="24"/>
      <c r="E174" s="13"/>
      <c r="F174" s="13"/>
      <c r="H174" s="13"/>
      <c r="J174" s="13"/>
      <c r="K174" s="28"/>
      <c r="L174" s="26"/>
    </row>
    <row r="175" spans="1:12" s="23" customFormat="1" x14ac:dyDescent="0.15">
      <c r="A175" s="13"/>
      <c r="B175" s="13"/>
      <c r="C175" s="13"/>
      <c r="D175" s="24"/>
      <c r="E175" s="13"/>
      <c r="F175" s="13"/>
      <c r="H175" s="13"/>
      <c r="J175" s="13"/>
      <c r="K175" s="28"/>
      <c r="L175" s="26"/>
    </row>
    <row r="176" spans="1:12" s="23" customFormat="1" x14ac:dyDescent="0.15">
      <c r="A176" s="13"/>
      <c r="B176" s="13"/>
      <c r="C176" s="13"/>
      <c r="D176" s="24"/>
      <c r="E176" s="13"/>
      <c r="F176" s="13"/>
      <c r="H176" s="13"/>
      <c r="J176" s="13"/>
      <c r="K176" s="28"/>
      <c r="L176" s="26"/>
    </row>
    <row r="177" spans="1:12" s="23" customFormat="1" x14ac:dyDescent="0.15">
      <c r="A177" s="13"/>
      <c r="B177" s="13"/>
      <c r="C177" s="13"/>
      <c r="D177" s="24"/>
      <c r="E177" s="13"/>
      <c r="F177" s="13"/>
      <c r="H177" s="13"/>
      <c r="J177" s="13"/>
      <c r="K177" s="28"/>
      <c r="L177" s="26"/>
    </row>
    <row r="178" spans="1:12" s="23" customFormat="1" x14ac:dyDescent="0.15">
      <c r="A178" s="13"/>
      <c r="B178" s="13"/>
      <c r="C178" s="13"/>
      <c r="D178" s="24"/>
      <c r="E178" s="13"/>
      <c r="F178" s="13"/>
      <c r="H178" s="13"/>
      <c r="J178" s="13"/>
      <c r="K178" s="28"/>
      <c r="L178" s="26"/>
    </row>
    <row r="179" spans="1:12" s="23" customFormat="1" x14ac:dyDescent="0.15">
      <c r="A179" s="13"/>
      <c r="B179" s="13"/>
      <c r="C179" s="13"/>
      <c r="D179" s="24"/>
      <c r="E179" s="13"/>
      <c r="F179" s="13"/>
      <c r="H179" s="13"/>
      <c r="J179" s="13"/>
      <c r="K179" s="28"/>
      <c r="L179" s="26"/>
    </row>
    <row r="180" spans="1:12" s="23" customFormat="1" x14ac:dyDescent="0.15">
      <c r="A180" s="13"/>
      <c r="B180" s="13"/>
      <c r="C180" s="13"/>
      <c r="D180" s="24"/>
      <c r="E180" s="13"/>
      <c r="F180" s="13"/>
      <c r="H180" s="13"/>
      <c r="J180" s="13"/>
      <c r="K180" s="28"/>
      <c r="L180" s="26"/>
    </row>
    <row r="181" spans="1:12" s="23" customFormat="1" x14ac:dyDescent="0.15">
      <c r="A181" s="13"/>
      <c r="B181" s="13"/>
      <c r="C181" s="13"/>
      <c r="D181" s="24"/>
      <c r="E181" s="13"/>
      <c r="F181" s="13"/>
      <c r="H181" s="13"/>
      <c r="J181" s="13"/>
      <c r="K181" s="28"/>
      <c r="L181" s="26"/>
    </row>
    <row r="182" spans="1:12" s="23" customFormat="1" x14ac:dyDescent="0.15">
      <c r="A182" s="13"/>
      <c r="B182" s="13"/>
      <c r="C182" s="13"/>
      <c r="D182" s="24"/>
      <c r="E182" s="13"/>
      <c r="F182" s="13"/>
      <c r="H182" s="13"/>
      <c r="J182" s="13"/>
      <c r="K182" s="28"/>
      <c r="L182" s="26"/>
    </row>
    <row r="183" spans="1:12" s="23" customFormat="1" x14ac:dyDescent="0.15">
      <c r="A183" s="13"/>
      <c r="B183" s="13"/>
      <c r="C183" s="13"/>
      <c r="D183" s="24"/>
      <c r="E183" s="13"/>
      <c r="F183" s="13"/>
      <c r="H183" s="13"/>
      <c r="J183" s="13"/>
      <c r="K183" s="28"/>
      <c r="L183" s="26"/>
    </row>
    <row r="184" spans="1:12" s="23" customFormat="1" x14ac:dyDescent="0.15">
      <c r="A184" s="13"/>
      <c r="B184" s="13"/>
      <c r="C184" s="13"/>
      <c r="D184" s="24"/>
      <c r="E184" s="13"/>
      <c r="F184" s="13"/>
      <c r="H184" s="13"/>
      <c r="J184" s="13"/>
      <c r="K184" s="28"/>
      <c r="L184" s="26"/>
    </row>
    <row r="185" spans="1:12" s="23" customFormat="1" x14ac:dyDescent="0.15">
      <c r="A185" s="13"/>
      <c r="B185" s="13"/>
      <c r="C185" s="13"/>
      <c r="D185" s="24"/>
      <c r="E185" s="13"/>
      <c r="F185" s="13"/>
      <c r="H185" s="13"/>
      <c r="J185" s="13"/>
      <c r="K185" s="28"/>
      <c r="L185" s="26"/>
    </row>
    <row r="186" spans="1:12" s="23" customFormat="1" x14ac:dyDescent="0.15">
      <c r="A186" s="13"/>
      <c r="B186" s="13"/>
      <c r="C186" s="13"/>
      <c r="D186" s="24"/>
      <c r="E186" s="13"/>
      <c r="F186" s="13"/>
      <c r="H186" s="13"/>
      <c r="J186" s="13"/>
      <c r="K186" s="28"/>
      <c r="L186" s="26"/>
    </row>
    <row r="187" spans="1:12" s="23" customFormat="1" x14ac:dyDescent="0.15">
      <c r="A187" s="13"/>
      <c r="B187" s="13"/>
      <c r="C187" s="13"/>
      <c r="D187" s="24"/>
      <c r="E187" s="13"/>
      <c r="F187" s="13"/>
      <c r="H187" s="13"/>
      <c r="J187" s="13"/>
      <c r="K187" s="28"/>
      <c r="L187" s="26"/>
    </row>
    <row r="188" spans="1:12" s="23" customFormat="1" x14ac:dyDescent="0.15">
      <c r="A188" s="13"/>
      <c r="B188" s="13"/>
      <c r="C188" s="13"/>
      <c r="D188" s="24"/>
      <c r="E188" s="13"/>
      <c r="F188" s="13"/>
      <c r="H188" s="13"/>
      <c r="J188" s="13"/>
      <c r="K188" s="28"/>
      <c r="L188" s="26"/>
    </row>
    <row r="189" spans="1:12" s="23" customFormat="1" x14ac:dyDescent="0.15">
      <c r="A189" s="13"/>
      <c r="B189" s="13"/>
      <c r="C189" s="13"/>
      <c r="D189" s="24"/>
      <c r="E189" s="13"/>
      <c r="F189" s="13"/>
      <c r="H189" s="13"/>
      <c r="J189" s="13"/>
      <c r="K189" s="28"/>
      <c r="L189" s="26"/>
    </row>
    <row r="190" spans="1:12" s="23" customFormat="1" x14ac:dyDescent="0.15">
      <c r="A190" s="13"/>
      <c r="B190" s="13"/>
      <c r="C190" s="13"/>
      <c r="D190" s="24"/>
      <c r="E190" s="13"/>
      <c r="F190" s="13"/>
      <c r="H190" s="13"/>
      <c r="J190" s="13"/>
      <c r="K190" s="28"/>
      <c r="L190" s="26"/>
    </row>
    <row r="191" spans="1:12" s="23" customFormat="1" x14ac:dyDescent="0.15">
      <c r="A191" s="13"/>
      <c r="B191" s="13"/>
      <c r="C191" s="13"/>
      <c r="D191" s="24"/>
      <c r="E191" s="13"/>
      <c r="F191" s="13"/>
      <c r="H191" s="13"/>
      <c r="J191" s="13"/>
      <c r="K191" s="28"/>
      <c r="L191" s="26"/>
    </row>
    <row r="192" spans="1:12" s="23" customFormat="1" x14ac:dyDescent="0.15">
      <c r="A192" s="13"/>
      <c r="B192" s="13"/>
      <c r="C192" s="13"/>
      <c r="D192" s="24"/>
      <c r="E192" s="13"/>
      <c r="F192" s="13"/>
      <c r="H192" s="13"/>
      <c r="J192" s="13"/>
      <c r="K192" s="28"/>
      <c r="L192" s="26"/>
    </row>
    <row r="193" spans="1:12" s="23" customFormat="1" x14ac:dyDescent="0.15">
      <c r="A193" s="13"/>
      <c r="B193" s="13"/>
      <c r="C193" s="13"/>
      <c r="D193" s="24"/>
      <c r="E193" s="13"/>
      <c r="F193" s="13"/>
      <c r="H193" s="13"/>
      <c r="J193" s="13"/>
      <c r="K193" s="28"/>
      <c r="L193" s="26"/>
    </row>
    <row r="194" spans="1:12" s="23" customFormat="1" x14ac:dyDescent="0.15">
      <c r="A194" s="13"/>
      <c r="B194" s="13"/>
      <c r="C194" s="13"/>
      <c r="D194" s="24"/>
      <c r="E194" s="13"/>
      <c r="F194" s="13"/>
      <c r="H194" s="13"/>
      <c r="J194" s="13"/>
      <c r="K194" s="28"/>
      <c r="L194" s="26"/>
    </row>
    <row r="195" spans="1:12" s="23" customFormat="1" x14ac:dyDescent="0.15">
      <c r="A195" s="13"/>
      <c r="B195" s="13"/>
      <c r="C195" s="13"/>
      <c r="D195" s="24"/>
      <c r="E195" s="13"/>
      <c r="F195" s="13"/>
      <c r="H195" s="13"/>
      <c r="J195" s="13"/>
      <c r="K195" s="28"/>
      <c r="L195" s="26"/>
    </row>
    <row r="196" spans="1:12" s="23" customFormat="1" x14ac:dyDescent="0.15">
      <c r="A196" s="13"/>
      <c r="B196" s="13"/>
      <c r="C196" s="13"/>
      <c r="D196" s="24"/>
      <c r="E196" s="13"/>
      <c r="F196" s="13"/>
      <c r="H196" s="13"/>
      <c r="J196" s="13"/>
      <c r="K196" s="28"/>
      <c r="L196" s="26"/>
    </row>
    <row r="197" spans="1:12" s="23" customFormat="1" x14ac:dyDescent="0.15">
      <c r="A197" s="13"/>
      <c r="B197" s="13"/>
      <c r="C197" s="13"/>
      <c r="D197" s="24"/>
      <c r="E197" s="13"/>
      <c r="F197" s="13"/>
      <c r="H197" s="13"/>
      <c r="J197" s="13"/>
      <c r="K197" s="28"/>
      <c r="L197" s="26"/>
    </row>
    <row r="198" spans="1:12" s="23" customFormat="1" x14ac:dyDescent="0.15">
      <c r="A198" s="13"/>
      <c r="B198" s="13"/>
      <c r="C198" s="13"/>
      <c r="D198" s="24"/>
      <c r="E198" s="13"/>
      <c r="F198" s="13"/>
      <c r="H198" s="13"/>
      <c r="J198" s="13"/>
      <c r="K198" s="28"/>
      <c r="L198" s="26"/>
    </row>
  </sheetData>
  <autoFilter ref="A2:L63" xr:uid="{BF958019-1BC2-4277-8210-A2CB0EAF1D88}"/>
  <sortState xmlns:xlrd2="http://schemas.microsoft.com/office/spreadsheetml/2017/richdata2" ref="A3:L63">
    <sortCondition ref="F3:F63" customList="A,B,C"/>
    <sortCondition descending="1" ref="G3:G63"/>
    <sortCondition descending="1" ref="H3:H63"/>
    <sortCondition ref="B3:B63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DE252-FF07-430E-B04D-A2AB154CA3CE}">
  <dimension ref="A1:K172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3" customWidth="1"/>
    <col min="2" max="2" width="13.33203125" style="13" customWidth="1"/>
    <col min="3" max="3" width="33.33203125" style="13" customWidth="1"/>
    <col min="4" max="4" width="4.83203125" style="24" customWidth="1"/>
    <col min="5" max="5" width="8.83203125" style="13" customWidth="1"/>
    <col min="6" max="6" width="8.83203125" style="25" customWidth="1"/>
    <col min="7" max="7" width="8.83203125" style="23" customWidth="1"/>
    <col min="8" max="8" width="8.83203125" style="13" customWidth="1"/>
    <col min="9" max="9" width="8.83203125" style="23" customWidth="1"/>
    <col min="10" max="10" width="8.83203125" style="13" customWidth="1"/>
    <col min="11" max="11" width="8.8320312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640625" style="13" bestFit="1" customWidth="1"/>
    <col min="183" max="183" width="6" style="13" bestFit="1" customWidth="1"/>
    <col min="184" max="184" width="6.1640625" style="13" bestFit="1" customWidth="1"/>
    <col min="185" max="185" width="5.1640625" style="13" bestFit="1" customWidth="1"/>
    <col min="186" max="186" width="8.1640625" style="13" bestFit="1" customWidth="1"/>
    <col min="187" max="208" width="0" style="13" hidden="1" customWidth="1"/>
    <col min="209" max="209" width="4.83203125" style="13" customWidth="1"/>
    <col min="210" max="210" width="7.5" style="13" customWidth="1"/>
    <col min="211" max="211" width="5.1640625" style="13" customWidth="1"/>
    <col min="212" max="212" width="7.5" style="13" customWidth="1"/>
    <col min="213" max="213" width="3.83203125" style="13" bestFit="1" customWidth="1"/>
    <col min="214" max="216" width="4.83203125" style="13" bestFit="1" customWidth="1"/>
    <col min="217" max="218" width="3.83203125" style="13" bestFit="1" customWidth="1"/>
    <col min="219" max="219" width="3.33203125" style="13" bestFit="1" customWidth="1"/>
    <col min="220" max="223" width="4.8320312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640625" style="13" bestFit="1" customWidth="1"/>
    <col min="439" max="439" width="6" style="13" bestFit="1" customWidth="1"/>
    <col min="440" max="440" width="6.1640625" style="13" bestFit="1" customWidth="1"/>
    <col min="441" max="441" width="5.1640625" style="13" bestFit="1" customWidth="1"/>
    <col min="442" max="442" width="8.1640625" style="13" bestFit="1" customWidth="1"/>
    <col min="443" max="464" width="0" style="13" hidden="1" customWidth="1"/>
    <col min="465" max="465" width="4.83203125" style="13" customWidth="1"/>
    <col min="466" max="466" width="7.5" style="13" customWidth="1"/>
    <col min="467" max="467" width="5.1640625" style="13" customWidth="1"/>
    <col min="468" max="468" width="7.5" style="13" customWidth="1"/>
    <col min="469" max="469" width="3.83203125" style="13" bestFit="1" customWidth="1"/>
    <col min="470" max="472" width="4.83203125" style="13" bestFit="1" customWidth="1"/>
    <col min="473" max="474" width="3.83203125" style="13" bestFit="1" customWidth="1"/>
    <col min="475" max="475" width="3.33203125" style="13" bestFit="1" customWidth="1"/>
    <col min="476" max="479" width="4.8320312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640625" style="13" bestFit="1" customWidth="1"/>
    <col min="695" max="695" width="6" style="13" bestFit="1" customWidth="1"/>
    <col min="696" max="696" width="6.1640625" style="13" bestFit="1" customWidth="1"/>
    <col min="697" max="697" width="5.1640625" style="13" bestFit="1" customWidth="1"/>
    <col min="698" max="698" width="8.1640625" style="13" bestFit="1" customWidth="1"/>
    <col min="699" max="720" width="0" style="13" hidden="1" customWidth="1"/>
    <col min="721" max="721" width="4.83203125" style="13" customWidth="1"/>
    <col min="722" max="722" width="7.5" style="13" customWidth="1"/>
    <col min="723" max="723" width="5.1640625" style="13" customWidth="1"/>
    <col min="724" max="724" width="7.5" style="13" customWidth="1"/>
    <col min="725" max="725" width="3.83203125" style="13" bestFit="1" customWidth="1"/>
    <col min="726" max="728" width="4.83203125" style="13" bestFit="1" customWidth="1"/>
    <col min="729" max="730" width="3.83203125" style="13" bestFit="1" customWidth="1"/>
    <col min="731" max="731" width="3.33203125" style="13" bestFit="1" customWidth="1"/>
    <col min="732" max="735" width="4.8320312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640625" style="13" bestFit="1" customWidth="1"/>
    <col min="951" max="951" width="6" style="13" bestFit="1" customWidth="1"/>
    <col min="952" max="952" width="6.1640625" style="13" bestFit="1" customWidth="1"/>
    <col min="953" max="953" width="5.1640625" style="13" bestFit="1" customWidth="1"/>
    <col min="954" max="954" width="8.1640625" style="13" bestFit="1" customWidth="1"/>
    <col min="955" max="976" width="0" style="13" hidden="1" customWidth="1"/>
    <col min="977" max="977" width="4.83203125" style="13" customWidth="1"/>
    <col min="978" max="978" width="7.5" style="13" customWidth="1"/>
    <col min="979" max="979" width="5.1640625" style="13" customWidth="1"/>
    <col min="980" max="980" width="7.5" style="13" customWidth="1"/>
    <col min="981" max="981" width="3.83203125" style="13" bestFit="1" customWidth="1"/>
    <col min="982" max="984" width="4.83203125" style="13" bestFit="1" customWidth="1"/>
    <col min="985" max="986" width="3.83203125" style="13" bestFit="1" customWidth="1"/>
    <col min="987" max="987" width="3.33203125" style="13" bestFit="1" customWidth="1"/>
    <col min="988" max="991" width="4.8320312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640625" style="13" bestFit="1" customWidth="1"/>
    <col min="1207" max="1207" width="6" style="13" bestFit="1" customWidth="1"/>
    <col min="1208" max="1208" width="6.1640625" style="13" bestFit="1" customWidth="1"/>
    <col min="1209" max="1209" width="5.1640625" style="13" bestFit="1" customWidth="1"/>
    <col min="1210" max="1210" width="8.1640625" style="13" bestFit="1" customWidth="1"/>
    <col min="1211" max="1232" width="0" style="13" hidden="1" customWidth="1"/>
    <col min="1233" max="1233" width="4.83203125" style="13" customWidth="1"/>
    <col min="1234" max="1234" width="7.5" style="13" customWidth="1"/>
    <col min="1235" max="1235" width="5.1640625" style="13" customWidth="1"/>
    <col min="1236" max="1236" width="7.5" style="13" customWidth="1"/>
    <col min="1237" max="1237" width="3.83203125" style="13" bestFit="1" customWidth="1"/>
    <col min="1238" max="1240" width="4.83203125" style="13" bestFit="1" customWidth="1"/>
    <col min="1241" max="1242" width="3.83203125" style="13" bestFit="1" customWidth="1"/>
    <col min="1243" max="1243" width="3.33203125" style="13" bestFit="1" customWidth="1"/>
    <col min="1244" max="1247" width="4.8320312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640625" style="13" bestFit="1" customWidth="1"/>
    <col min="1463" max="1463" width="6" style="13" bestFit="1" customWidth="1"/>
    <col min="1464" max="1464" width="6.1640625" style="13" bestFit="1" customWidth="1"/>
    <col min="1465" max="1465" width="5.1640625" style="13" bestFit="1" customWidth="1"/>
    <col min="1466" max="1466" width="8.1640625" style="13" bestFit="1" customWidth="1"/>
    <col min="1467" max="1488" width="0" style="13" hidden="1" customWidth="1"/>
    <col min="1489" max="1489" width="4.83203125" style="13" customWidth="1"/>
    <col min="1490" max="1490" width="7.5" style="13" customWidth="1"/>
    <col min="1491" max="1491" width="5.1640625" style="13" customWidth="1"/>
    <col min="1492" max="1492" width="7.5" style="13" customWidth="1"/>
    <col min="1493" max="1493" width="3.83203125" style="13" bestFit="1" customWidth="1"/>
    <col min="1494" max="1496" width="4.83203125" style="13" bestFit="1" customWidth="1"/>
    <col min="1497" max="1498" width="3.83203125" style="13" bestFit="1" customWidth="1"/>
    <col min="1499" max="1499" width="3.33203125" style="13" bestFit="1" customWidth="1"/>
    <col min="1500" max="1503" width="4.8320312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640625" style="13" bestFit="1" customWidth="1"/>
    <col min="1719" max="1719" width="6" style="13" bestFit="1" customWidth="1"/>
    <col min="1720" max="1720" width="6.1640625" style="13" bestFit="1" customWidth="1"/>
    <col min="1721" max="1721" width="5.1640625" style="13" bestFit="1" customWidth="1"/>
    <col min="1722" max="1722" width="8.1640625" style="13" bestFit="1" customWidth="1"/>
    <col min="1723" max="1744" width="0" style="13" hidden="1" customWidth="1"/>
    <col min="1745" max="1745" width="4.83203125" style="13" customWidth="1"/>
    <col min="1746" max="1746" width="7.5" style="13" customWidth="1"/>
    <col min="1747" max="1747" width="5.1640625" style="13" customWidth="1"/>
    <col min="1748" max="1748" width="7.5" style="13" customWidth="1"/>
    <col min="1749" max="1749" width="3.83203125" style="13" bestFit="1" customWidth="1"/>
    <col min="1750" max="1752" width="4.83203125" style="13" bestFit="1" customWidth="1"/>
    <col min="1753" max="1754" width="3.83203125" style="13" bestFit="1" customWidth="1"/>
    <col min="1755" max="1755" width="3.33203125" style="13" bestFit="1" customWidth="1"/>
    <col min="1756" max="1759" width="4.8320312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640625" style="13" bestFit="1" customWidth="1"/>
    <col min="1975" max="1975" width="6" style="13" bestFit="1" customWidth="1"/>
    <col min="1976" max="1976" width="6.1640625" style="13" bestFit="1" customWidth="1"/>
    <col min="1977" max="1977" width="5.1640625" style="13" bestFit="1" customWidth="1"/>
    <col min="1978" max="1978" width="8.1640625" style="13" bestFit="1" customWidth="1"/>
    <col min="1979" max="2000" width="0" style="13" hidden="1" customWidth="1"/>
    <col min="2001" max="2001" width="4.83203125" style="13" customWidth="1"/>
    <col min="2002" max="2002" width="7.5" style="13" customWidth="1"/>
    <col min="2003" max="2003" width="5.1640625" style="13" customWidth="1"/>
    <col min="2004" max="2004" width="7.5" style="13" customWidth="1"/>
    <col min="2005" max="2005" width="3.83203125" style="13" bestFit="1" customWidth="1"/>
    <col min="2006" max="2008" width="4.83203125" style="13" bestFit="1" customWidth="1"/>
    <col min="2009" max="2010" width="3.83203125" style="13" bestFit="1" customWidth="1"/>
    <col min="2011" max="2011" width="3.33203125" style="13" bestFit="1" customWidth="1"/>
    <col min="2012" max="2015" width="4.8320312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640625" style="13" bestFit="1" customWidth="1"/>
    <col min="2231" max="2231" width="6" style="13" bestFit="1" customWidth="1"/>
    <col min="2232" max="2232" width="6.1640625" style="13" bestFit="1" customWidth="1"/>
    <col min="2233" max="2233" width="5.1640625" style="13" bestFit="1" customWidth="1"/>
    <col min="2234" max="2234" width="8.1640625" style="13" bestFit="1" customWidth="1"/>
    <col min="2235" max="2256" width="0" style="13" hidden="1" customWidth="1"/>
    <col min="2257" max="2257" width="4.83203125" style="13" customWidth="1"/>
    <col min="2258" max="2258" width="7.5" style="13" customWidth="1"/>
    <col min="2259" max="2259" width="5.1640625" style="13" customWidth="1"/>
    <col min="2260" max="2260" width="7.5" style="13" customWidth="1"/>
    <col min="2261" max="2261" width="3.83203125" style="13" bestFit="1" customWidth="1"/>
    <col min="2262" max="2264" width="4.83203125" style="13" bestFit="1" customWidth="1"/>
    <col min="2265" max="2266" width="3.83203125" style="13" bestFit="1" customWidth="1"/>
    <col min="2267" max="2267" width="3.33203125" style="13" bestFit="1" customWidth="1"/>
    <col min="2268" max="2271" width="4.8320312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640625" style="13" bestFit="1" customWidth="1"/>
    <col min="2487" max="2487" width="6" style="13" bestFit="1" customWidth="1"/>
    <col min="2488" max="2488" width="6.1640625" style="13" bestFit="1" customWidth="1"/>
    <col min="2489" max="2489" width="5.1640625" style="13" bestFit="1" customWidth="1"/>
    <col min="2490" max="2490" width="8.1640625" style="13" bestFit="1" customWidth="1"/>
    <col min="2491" max="2512" width="0" style="13" hidden="1" customWidth="1"/>
    <col min="2513" max="2513" width="4.83203125" style="13" customWidth="1"/>
    <col min="2514" max="2514" width="7.5" style="13" customWidth="1"/>
    <col min="2515" max="2515" width="5.1640625" style="13" customWidth="1"/>
    <col min="2516" max="2516" width="7.5" style="13" customWidth="1"/>
    <col min="2517" max="2517" width="3.83203125" style="13" bestFit="1" customWidth="1"/>
    <col min="2518" max="2520" width="4.83203125" style="13" bestFit="1" customWidth="1"/>
    <col min="2521" max="2522" width="3.83203125" style="13" bestFit="1" customWidth="1"/>
    <col min="2523" max="2523" width="3.33203125" style="13" bestFit="1" customWidth="1"/>
    <col min="2524" max="2527" width="4.8320312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640625" style="13" bestFit="1" customWidth="1"/>
    <col min="2743" max="2743" width="6" style="13" bestFit="1" customWidth="1"/>
    <col min="2744" max="2744" width="6.1640625" style="13" bestFit="1" customWidth="1"/>
    <col min="2745" max="2745" width="5.1640625" style="13" bestFit="1" customWidth="1"/>
    <col min="2746" max="2746" width="8.1640625" style="13" bestFit="1" customWidth="1"/>
    <col min="2747" max="2768" width="0" style="13" hidden="1" customWidth="1"/>
    <col min="2769" max="2769" width="4.83203125" style="13" customWidth="1"/>
    <col min="2770" max="2770" width="7.5" style="13" customWidth="1"/>
    <col min="2771" max="2771" width="5.1640625" style="13" customWidth="1"/>
    <col min="2772" max="2772" width="7.5" style="13" customWidth="1"/>
    <col min="2773" max="2773" width="3.83203125" style="13" bestFit="1" customWidth="1"/>
    <col min="2774" max="2776" width="4.83203125" style="13" bestFit="1" customWidth="1"/>
    <col min="2777" max="2778" width="3.83203125" style="13" bestFit="1" customWidth="1"/>
    <col min="2779" max="2779" width="3.33203125" style="13" bestFit="1" customWidth="1"/>
    <col min="2780" max="2783" width="4.8320312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640625" style="13" bestFit="1" customWidth="1"/>
    <col min="2999" max="2999" width="6" style="13" bestFit="1" customWidth="1"/>
    <col min="3000" max="3000" width="6.1640625" style="13" bestFit="1" customWidth="1"/>
    <col min="3001" max="3001" width="5.1640625" style="13" bestFit="1" customWidth="1"/>
    <col min="3002" max="3002" width="8.1640625" style="13" bestFit="1" customWidth="1"/>
    <col min="3003" max="3024" width="0" style="13" hidden="1" customWidth="1"/>
    <col min="3025" max="3025" width="4.83203125" style="13" customWidth="1"/>
    <col min="3026" max="3026" width="7.5" style="13" customWidth="1"/>
    <col min="3027" max="3027" width="5.1640625" style="13" customWidth="1"/>
    <col min="3028" max="3028" width="7.5" style="13" customWidth="1"/>
    <col min="3029" max="3029" width="3.83203125" style="13" bestFit="1" customWidth="1"/>
    <col min="3030" max="3032" width="4.83203125" style="13" bestFit="1" customWidth="1"/>
    <col min="3033" max="3034" width="3.83203125" style="13" bestFit="1" customWidth="1"/>
    <col min="3035" max="3035" width="3.33203125" style="13" bestFit="1" customWidth="1"/>
    <col min="3036" max="3039" width="4.8320312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640625" style="13" bestFit="1" customWidth="1"/>
    <col min="3255" max="3255" width="6" style="13" bestFit="1" customWidth="1"/>
    <col min="3256" max="3256" width="6.1640625" style="13" bestFit="1" customWidth="1"/>
    <col min="3257" max="3257" width="5.1640625" style="13" bestFit="1" customWidth="1"/>
    <col min="3258" max="3258" width="8.1640625" style="13" bestFit="1" customWidth="1"/>
    <col min="3259" max="3280" width="0" style="13" hidden="1" customWidth="1"/>
    <col min="3281" max="3281" width="4.83203125" style="13" customWidth="1"/>
    <col min="3282" max="3282" width="7.5" style="13" customWidth="1"/>
    <col min="3283" max="3283" width="5.1640625" style="13" customWidth="1"/>
    <col min="3284" max="3284" width="7.5" style="13" customWidth="1"/>
    <col min="3285" max="3285" width="3.83203125" style="13" bestFit="1" customWidth="1"/>
    <col min="3286" max="3288" width="4.83203125" style="13" bestFit="1" customWidth="1"/>
    <col min="3289" max="3290" width="3.83203125" style="13" bestFit="1" customWidth="1"/>
    <col min="3291" max="3291" width="3.33203125" style="13" bestFit="1" customWidth="1"/>
    <col min="3292" max="3295" width="4.8320312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640625" style="13" bestFit="1" customWidth="1"/>
    <col min="3511" max="3511" width="6" style="13" bestFit="1" customWidth="1"/>
    <col min="3512" max="3512" width="6.1640625" style="13" bestFit="1" customWidth="1"/>
    <col min="3513" max="3513" width="5.1640625" style="13" bestFit="1" customWidth="1"/>
    <col min="3514" max="3514" width="8.1640625" style="13" bestFit="1" customWidth="1"/>
    <col min="3515" max="3536" width="0" style="13" hidden="1" customWidth="1"/>
    <col min="3537" max="3537" width="4.83203125" style="13" customWidth="1"/>
    <col min="3538" max="3538" width="7.5" style="13" customWidth="1"/>
    <col min="3539" max="3539" width="5.1640625" style="13" customWidth="1"/>
    <col min="3540" max="3540" width="7.5" style="13" customWidth="1"/>
    <col min="3541" max="3541" width="3.83203125" style="13" bestFit="1" customWidth="1"/>
    <col min="3542" max="3544" width="4.83203125" style="13" bestFit="1" customWidth="1"/>
    <col min="3545" max="3546" width="3.83203125" style="13" bestFit="1" customWidth="1"/>
    <col min="3547" max="3547" width="3.33203125" style="13" bestFit="1" customWidth="1"/>
    <col min="3548" max="3551" width="4.8320312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640625" style="13" bestFit="1" customWidth="1"/>
    <col min="3767" max="3767" width="6" style="13" bestFit="1" customWidth="1"/>
    <col min="3768" max="3768" width="6.1640625" style="13" bestFit="1" customWidth="1"/>
    <col min="3769" max="3769" width="5.1640625" style="13" bestFit="1" customWidth="1"/>
    <col min="3770" max="3770" width="8.1640625" style="13" bestFit="1" customWidth="1"/>
    <col min="3771" max="3792" width="0" style="13" hidden="1" customWidth="1"/>
    <col min="3793" max="3793" width="4.83203125" style="13" customWidth="1"/>
    <col min="3794" max="3794" width="7.5" style="13" customWidth="1"/>
    <col min="3795" max="3795" width="5.1640625" style="13" customWidth="1"/>
    <col min="3796" max="3796" width="7.5" style="13" customWidth="1"/>
    <col min="3797" max="3797" width="3.83203125" style="13" bestFit="1" customWidth="1"/>
    <col min="3798" max="3800" width="4.83203125" style="13" bestFit="1" customWidth="1"/>
    <col min="3801" max="3802" width="3.83203125" style="13" bestFit="1" customWidth="1"/>
    <col min="3803" max="3803" width="3.33203125" style="13" bestFit="1" customWidth="1"/>
    <col min="3804" max="3807" width="4.8320312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640625" style="13" bestFit="1" customWidth="1"/>
    <col min="4023" max="4023" width="6" style="13" bestFit="1" customWidth="1"/>
    <col min="4024" max="4024" width="6.1640625" style="13" bestFit="1" customWidth="1"/>
    <col min="4025" max="4025" width="5.1640625" style="13" bestFit="1" customWidth="1"/>
    <col min="4026" max="4026" width="8.1640625" style="13" bestFit="1" customWidth="1"/>
    <col min="4027" max="4048" width="0" style="13" hidden="1" customWidth="1"/>
    <col min="4049" max="4049" width="4.83203125" style="13" customWidth="1"/>
    <col min="4050" max="4050" width="7.5" style="13" customWidth="1"/>
    <col min="4051" max="4051" width="5.1640625" style="13" customWidth="1"/>
    <col min="4052" max="4052" width="7.5" style="13" customWidth="1"/>
    <col min="4053" max="4053" width="3.83203125" style="13" bestFit="1" customWidth="1"/>
    <col min="4054" max="4056" width="4.83203125" style="13" bestFit="1" customWidth="1"/>
    <col min="4057" max="4058" width="3.83203125" style="13" bestFit="1" customWidth="1"/>
    <col min="4059" max="4059" width="3.33203125" style="13" bestFit="1" customWidth="1"/>
    <col min="4060" max="4063" width="4.8320312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640625" style="13" bestFit="1" customWidth="1"/>
    <col min="4279" max="4279" width="6" style="13" bestFit="1" customWidth="1"/>
    <col min="4280" max="4280" width="6.1640625" style="13" bestFit="1" customWidth="1"/>
    <col min="4281" max="4281" width="5.1640625" style="13" bestFit="1" customWidth="1"/>
    <col min="4282" max="4282" width="8.1640625" style="13" bestFit="1" customWidth="1"/>
    <col min="4283" max="4304" width="0" style="13" hidden="1" customWidth="1"/>
    <col min="4305" max="4305" width="4.83203125" style="13" customWidth="1"/>
    <col min="4306" max="4306" width="7.5" style="13" customWidth="1"/>
    <col min="4307" max="4307" width="5.1640625" style="13" customWidth="1"/>
    <col min="4308" max="4308" width="7.5" style="13" customWidth="1"/>
    <col min="4309" max="4309" width="3.83203125" style="13" bestFit="1" customWidth="1"/>
    <col min="4310" max="4312" width="4.83203125" style="13" bestFit="1" customWidth="1"/>
    <col min="4313" max="4314" width="3.83203125" style="13" bestFit="1" customWidth="1"/>
    <col min="4315" max="4315" width="3.33203125" style="13" bestFit="1" customWidth="1"/>
    <col min="4316" max="4319" width="4.8320312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640625" style="13" bestFit="1" customWidth="1"/>
    <col min="4535" max="4535" width="6" style="13" bestFit="1" customWidth="1"/>
    <col min="4536" max="4536" width="6.1640625" style="13" bestFit="1" customWidth="1"/>
    <col min="4537" max="4537" width="5.1640625" style="13" bestFit="1" customWidth="1"/>
    <col min="4538" max="4538" width="8.1640625" style="13" bestFit="1" customWidth="1"/>
    <col min="4539" max="4560" width="0" style="13" hidden="1" customWidth="1"/>
    <col min="4561" max="4561" width="4.83203125" style="13" customWidth="1"/>
    <col min="4562" max="4562" width="7.5" style="13" customWidth="1"/>
    <col min="4563" max="4563" width="5.1640625" style="13" customWidth="1"/>
    <col min="4564" max="4564" width="7.5" style="13" customWidth="1"/>
    <col min="4565" max="4565" width="3.83203125" style="13" bestFit="1" customWidth="1"/>
    <col min="4566" max="4568" width="4.83203125" style="13" bestFit="1" customWidth="1"/>
    <col min="4569" max="4570" width="3.83203125" style="13" bestFit="1" customWidth="1"/>
    <col min="4571" max="4571" width="3.33203125" style="13" bestFit="1" customWidth="1"/>
    <col min="4572" max="4575" width="4.8320312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640625" style="13" bestFit="1" customWidth="1"/>
    <col min="4791" max="4791" width="6" style="13" bestFit="1" customWidth="1"/>
    <col min="4792" max="4792" width="6.1640625" style="13" bestFit="1" customWidth="1"/>
    <col min="4793" max="4793" width="5.1640625" style="13" bestFit="1" customWidth="1"/>
    <col min="4794" max="4794" width="8.1640625" style="13" bestFit="1" customWidth="1"/>
    <col min="4795" max="4816" width="0" style="13" hidden="1" customWidth="1"/>
    <col min="4817" max="4817" width="4.83203125" style="13" customWidth="1"/>
    <col min="4818" max="4818" width="7.5" style="13" customWidth="1"/>
    <col min="4819" max="4819" width="5.1640625" style="13" customWidth="1"/>
    <col min="4820" max="4820" width="7.5" style="13" customWidth="1"/>
    <col min="4821" max="4821" width="3.83203125" style="13" bestFit="1" customWidth="1"/>
    <col min="4822" max="4824" width="4.83203125" style="13" bestFit="1" customWidth="1"/>
    <col min="4825" max="4826" width="3.83203125" style="13" bestFit="1" customWidth="1"/>
    <col min="4827" max="4827" width="3.33203125" style="13" bestFit="1" customWidth="1"/>
    <col min="4828" max="4831" width="4.8320312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640625" style="13" bestFit="1" customWidth="1"/>
    <col min="5047" max="5047" width="6" style="13" bestFit="1" customWidth="1"/>
    <col min="5048" max="5048" width="6.1640625" style="13" bestFit="1" customWidth="1"/>
    <col min="5049" max="5049" width="5.1640625" style="13" bestFit="1" customWidth="1"/>
    <col min="5050" max="5050" width="8.1640625" style="13" bestFit="1" customWidth="1"/>
    <col min="5051" max="5072" width="0" style="13" hidden="1" customWidth="1"/>
    <col min="5073" max="5073" width="4.83203125" style="13" customWidth="1"/>
    <col min="5074" max="5074" width="7.5" style="13" customWidth="1"/>
    <col min="5075" max="5075" width="5.1640625" style="13" customWidth="1"/>
    <col min="5076" max="5076" width="7.5" style="13" customWidth="1"/>
    <col min="5077" max="5077" width="3.83203125" style="13" bestFit="1" customWidth="1"/>
    <col min="5078" max="5080" width="4.83203125" style="13" bestFit="1" customWidth="1"/>
    <col min="5081" max="5082" width="3.83203125" style="13" bestFit="1" customWidth="1"/>
    <col min="5083" max="5083" width="3.33203125" style="13" bestFit="1" customWidth="1"/>
    <col min="5084" max="5087" width="4.8320312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640625" style="13" bestFit="1" customWidth="1"/>
    <col min="5303" max="5303" width="6" style="13" bestFit="1" customWidth="1"/>
    <col min="5304" max="5304" width="6.1640625" style="13" bestFit="1" customWidth="1"/>
    <col min="5305" max="5305" width="5.1640625" style="13" bestFit="1" customWidth="1"/>
    <col min="5306" max="5306" width="8.1640625" style="13" bestFit="1" customWidth="1"/>
    <col min="5307" max="5328" width="0" style="13" hidden="1" customWidth="1"/>
    <col min="5329" max="5329" width="4.83203125" style="13" customWidth="1"/>
    <col min="5330" max="5330" width="7.5" style="13" customWidth="1"/>
    <col min="5331" max="5331" width="5.1640625" style="13" customWidth="1"/>
    <col min="5332" max="5332" width="7.5" style="13" customWidth="1"/>
    <col min="5333" max="5333" width="3.83203125" style="13" bestFit="1" customWidth="1"/>
    <col min="5334" max="5336" width="4.83203125" style="13" bestFit="1" customWidth="1"/>
    <col min="5337" max="5338" width="3.83203125" style="13" bestFit="1" customWidth="1"/>
    <col min="5339" max="5339" width="3.33203125" style="13" bestFit="1" customWidth="1"/>
    <col min="5340" max="5343" width="4.8320312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640625" style="13" bestFit="1" customWidth="1"/>
    <col min="5559" max="5559" width="6" style="13" bestFit="1" customWidth="1"/>
    <col min="5560" max="5560" width="6.1640625" style="13" bestFit="1" customWidth="1"/>
    <col min="5561" max="5561" width="5.1640625" style="13" bestFit="1" customWidth="1"/>
    <col min="5562" max="5562" width="8.1640625" style="13" bestFit="1" customWidth="1"/>
    <col min="5563" max="5584" width="0" style="13" hidden="1" customWidth="1"/>
    <col min="5585" max="5585" width="4.83203125" style="13" customWidth="1"/>
    <col min="5586" max="5586" width="7.5" style="13" customWidth="1"/>
    <col min="5587" max="5587" width="5.1640625" style="13" customWidth="1"/>
    <col min="5588" max="5588" width="7.5" style="13" customWidth="1"/>
    <col min="5589" max="5589" width="3.83203125" style="13" bestFit="1" customWidth="1"/>
    <col min="5590" max="5592" width="4.83203125" style="13" bestFit="1" customWidth="1"/>
    <col min="5593" max="5594" width="3.83203125" style="13" bestFit="1" customWidth="1"/>
    <col min="5595" max="5595" width="3.33203125" style="13" bestFit="1" customWidth="1"/>
    <col min="5596" max="5599" width="4.8320312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640625" style="13" bestFit="1" customWidth="1"/>
    <col min="5815" max="5815" width="6" style="13" bestFit="1" customWidth="1"/>
    <col min="5816" max="5816" width="6.1640625" style="13" bestFit="1" customWidth="1"/>
    <col min="5817" max="5817" width="5.1640625" style="13" bestFit="1" customWidth="1"/>
    <col min="5818" max="5818" width="8.1640625" style="13" bestFit="1" customWidth="1"/>
    <col min="5819" max="5840" width="0" style="13" hidden="1" customWidth="1"/>
    <col min="5841" max="5841" width="4.83203125" style="13" customWidth="1"/>
    <col min="5842" max="5842" width="7.5" style="13" customWidth="1"/>
    <col min="5843" max="5843" width="5.1640625" style="13" customWidth="1"/>
    <col min="5844" max="5844" width="7.5" style="13" customWidth="1"/>
    <col min="5845" max="5845" width="3.83203125" style="13" bestFit="1" customWidth="1"/>
    <col min="5846" max="5848" width="4.83203125" style="13" bestFit="1" customWidth="1"/>
    <col min="5849" max="5850" width="3.83203125" style="13" bestFit="1" customWidth="1"/>
    <col min="5851" max="5851" width="3.33203125" style="13" bestFit="1" customWidth="1"/>
    <col min="5852" max="5855" width="4.8320312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640625" style="13" bestFit="1" customWidth="1"/>
    <col min="6071" max="6071" width="6" style="13" bestFit="1" customWidth="1"/>
    <col min="6072" max="6072" width="6.1640625" style="13" bestFit="1" customWidth="1"/>
    <col min="6073" max="6073" width="5.1640625" style="13" bestFit="1" customWidth="1"/>
    <col min="6074" max="6074" width="8.1640625" style="13" bestFit="1" customWidth="1"/>
    <col min="6075" max="6096" width="0" style="13" hidden="1" customWidth="1"/>
    <col min="6097" max="6097" width="4.83203125" style="13" customWidth="1"/>
    <col min="6098" max="6098" width="7.5" style="13" customWidth="1"/>
    <col min="6099" max="6099" width="5.1640625" style="13" customWidth="1"/>
    <col min="6100" max="6100" width="7.5" style="13" customWidth="1"/>
    <col min="6101" max="6101" width="3.83203125" style="13" bestFit="1" customWidth="1"/>
    <col min="6102" max="6104" width="4.83203125" style="13" bestFit="1" customWidth="1"/>
    <col min="6105" max="6106" width="3.83203125" style="13" bestFit="1" customWidth="1"/>
    <col min="6107" max="6107" width="3.33203125" style="13" bestFit="1" customWidth="1"/>
    <col min="6108" max="6111" width="4.8320312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640625" style="13" bestFit="1" customWidth="1"/>
    <col min="6327" max="6327" width="6" style="13" bestFit="1" customWidth="1"/>
    <col min="6328" max="6328" width="6.1640625" style="13" bestFit="1" customWidth="1"/>
    <col min="6329" max="6329" width="5.1640625" style="13" bestFit="1" customWidth="1"/>
    <col min="6330" max="6330" width="8.1640625" style="13" bestFit="1" customWidth="1"/>
    <col min="6331" max="6352" width="0" style="13" hidden="1" customWidth="1"/>
    <col min="6353" max="6353" width="4.83203125" style="13" customWidth="1"/>
    <col min="6354" max="6354" width="7.5" style="13" customWidth="1"/>
    <col min="6355" max="6355" width="5.1640625" style="13" customWidth="1"/>
    <col min="6356" max="6356" width="7.5" style="13" customWidth="1"/>
    <col min="6357" max="6357" width="3.83203125" style="13" bestFit="1" customWidth="1"/>
    <col min="6358" max="6360" width="4.83203125" style="13" bestFit="1" customWidth="1"/>
    <col min="6361" max="6362" width="3.83203125" style="13" bestFit="1" customWidth="1"/>
    <col min="6363" max="6363" width="3.33203125" style="13" bestFit="1" customWidth="1"/>
    <col min="6364" max="6367" width="4.8320312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640625" style="13" bestFit="1" customWidth="1"/>
    <col min="6583" max="6583" width="6" style="13" bestFit="1" customWidth="1"/>
    <col min="6584" max="6584" width="6.1640625" style="13" bestFit="1" customWidth="1"/>
    <col min="6585" max="6585" width="5.1640625" style="13" bestFit="1" customWidth="1"/>
    <col min="6586" max="6586" width="8.1640625" style="13" bestFit="1" customWidth="1"/>
    <col min="6587" max="6608" width="0" style="13" hidden="1" customWidth="1"/>
    <col min="6609" max="6609" width="4.83203125" style="13" customWidth="1"/>
    <col min="6610" max="6610" width="7.5" style="13" customWidth="1"/>
    <col min="6611" max="6611" width="5.1640625" style="13" customWidth="1"/>
    <col min="6612" max="6612" width="7.5" style="13" customWidth="1"/>
    <col min="6613" max="6613" width="3.83203125" style="13" bestFit="1" customWidth="1"/>
    <col min="6614" max="6616" width="4.83203125" style="13" bestFit="1" customWidth="1"/>
    <col min="6617" max="6618" width="3.83203125" style="13" bestFit="1" customWidth="1"/>
    <col min="6619" max="6619" width="3.33203125" style="13" bestFit="1" customWidth="1"/>
    <col min="6620" max="6623" width="4.8320312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640625" style="13" bestFit="1" customWidth="1"/>
    <col min="6839" max="6839" width="6" style="13" bestFit="1" customWidth="1"/>
    <col min="6840" max="6840" width="6.1640625" style="13" bestFit="1" customWidth="1"/>
    <col min="6841" max="6841" width="5.1640625" style="13" bestFit="1" customWidth="1"/>
    <col min="6842" max="6842" width="8.1640625" style="13" bestFit="1" customWidth="1"/>
    <col min="6843" max="6864" width="0" style="13" hidden="1" customWidth="1"/>
    <col min="6865" max="6865" width="4.83203125" style="13" customWidth="1"/>
    <col min="6866" max="6866" width="7.5" style="13" customWidth="1"/>
    <col min="6867" max="6867" width="5.1640625" style="13" customWidth="1"/>
    <col min="6868" max="6868" width="7.5" style="13" customWidth="1"/>
    <col min="6869" max="6869" width="3.83203125" style="13" bestFit="1" customWidth="1"/>
    <col min="6870" max="6872" width="4.83203125" style="13" bestFit="1" customWidth="1"/>
    <col min="6873" max="6874" width="3.83203125" style="13" bestFit="1" customWidth="1"/>
    <col min="6875" max="6875" width="3.33203125" style="13" bestFit="1" customWidth="1"/>
    <col min="6876" max="6879" width="4.8320312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640625" style="13" bestFit="1" customWidth="1"/>
    <col min="7095" max="7095" width="6" style="13" bestFit="1" customWidth="1"/>
    <col min="7096" max="7096" width="6.1640625" style="13" bestFit="1" customWidth="1"/>
    <col min="7097" max="7097" width="5.1640625" style="13" bestFit="1" customWidth="1"/>
    <col min="7098" max="7098" width="8.1640625" style="13" bestFit="1" customWidth="1"/>
    <col min="7099" max="7120" width="0" style="13" hidden="1" customWidth="1"/>
    <col min="7121" max="7121" width="4.83203125" style="13" customWidth="1"/>
    <col min="7122" max="7122" width="7.5" style="13" customWidth="1"/>
    <col min="7123" max="7123" width="5.1640625" style="13" customWidth="1"/>
    <col min="7124" max="7124" width="7.5" style="13" customWidth="1"/>
    <col min="7125" max="7125" width="3.83203125" style="13" bestFit="1" customWidth="1"/>
    <col min="7126" max="7128" width="4.83203125" style="13" bestFit="1" customWidth="1"/>
    <col min="7129" max="7130" width="3.83203125" style="13" bestFit="1" customWidth="1"/>
    <col min="7131" max="7131" width="3.33203125" style="13" bestFit="1" customWidth="1"/>
    <col min="7132" max="7135" width="4.8320312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640625" style="13" bestFit="1" customWidth="1"/>
    <col min="7351" max="7351" width="6" style="13" bestFit="1" customWidth="1"/>
    <col min="7352" max="7352" width="6.1640625" style="13" bestFit="1" customWidth="1"/>
    <col min="7353" max="7353" width="5.1640625" style="13" bestFit="1" customWidth="1"/>
    <col min="7354" max="7354" width="8.1640625" style="13" bestFit="1" customWidth="1"/>
    <col min="7355" max="7376" width="0" style="13" hidden="1" customWidth="1"/>
    <col min="7377" max="7377" width="4.83203125" style="13" customWidth="1"/>
    <col min="7378" max="7378" width="7.5" style="13" customWidth="1"/>
    <col min="7379" max="7379" width="5.1640625" style="13" customWidth="1"/>
    <col min="7380" max="7380" width="7.5" style="13" customWidth="1"/>
    <col min="7381" max="7381" width="3.83203125" style="13" bestFit="1" customWidth="1"/>
    <col min="7382" max="7384" width="4.83203125" style="13" bestFit="1" customWidth="1"/>
    <col min="7385" max="7386" width="3.83203125" style="13" bestFit="1" customWidth="1"/>
    <col min="7387" max="7387" width="3.33203125" style="13" bestFit="1" customWidth="1"/>
    <col min="7388" max="7391" width="4.8320312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640625" style="13" bestFit="1" customWidth="1"/>
    <col min="7607" max="7607" width="6" style="13" bestFit="1" customWidth="1"/>
    <col min="7608" max="7608" width="6.1640625" style="13" bestFit="1" customWidth="1"/>
    <col min="7609" max="7609" width="5.1640625" style="13" bestFit="1" customWidth="1"/>
    <col min="7610" max="7610" width="8.1640625" style="13" bestFit="1" customWidth="1"/>
    <col min="7611" max="7632" width="0" style="13" hidden="1" customWidth="1"/>
    <col min="7633" max="7633" width="4.83203125" style="13" customWidth="1"/>
    <col min="7634" max="7634" width="7.5" style="13" customWidth="1"/>
    <col min="7635" max="7635" width="5.1640625" style="13" customWidth="1"/>
    <col min="7636" max="7636" width="7.5" style="13" customWidth="1"/>
    <col min="7637" max="7637" width="3.83203125" style="13" bestFit="1" customWidth="1"/>
    <col min="7638" max="7640" width="4.83203125" style="13" bestFit="1" customWidth="1"/>
    <col min="7641" max="7642" width="3.83203125" style="13" bestFit="1" customWidth="1"/>
    <col min="7643" max="7643" width="3.33203125" style="13" bestFit="1" customWidth="1"/>
    <col min="7644" max="7647" width="4.8320312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640625" style="13" bestFit="1" customWidth="1"/>
    <col min="7863" max="7863" width="6" style="13" bestFit="1" customWidth="1"/>
    <col min="7864" max="7864" width="6.1640625" style="13" bestFit="1" customWidth="1"/>
    <col min="7865" max="7865" width="5.1640625" style="13" bestFit="1" customWidth="1"/>
    <col min="7866" max="7866" width="8.1640625" style="13" bestFit="1" customWidth="1"/>
    <col min="7867" max="7888" width="0" style="13" hidden="1" customWidth="1"/>
    <col min="7889" max="7889" width="4.83203125" style="13" customWidth="1"/>
    <col min="7890" max="7890" width="7.5" style="13" customWidth="1"/>
    <col min="7891" max="7891" width="5.1640625" style="13" customWidth="1"/>
    <col min="7892" max="7892" width="7.5" style="13" customWidth="1"/>
    <col min="7893" max="7893" width="3.83203125" style="13" bestFit="1" customWidth="1"/>
    <col min="7894" max="7896" width="4.83203125" style="13" bestFit="1" customWidth="1"/>
    <col min="7897" max="7898" width="3.83203125" style="13" bestFit="1" customWidth="1"/>
    <col min="7899" max="7899" width="3.33203125" style="13" bestFit="1" customWidth="1"/>
    <col min="7900" max="7903" width="4.8320312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640625" style="13" bestFit="1" customWidth="1"/>
    <col min="8119" max="8119" width="6" style="13" bestFit="1" customWidth="1"/>
    <col min="8120" max="8120" width="6.1640625" style="13" bestFit="1" customWidth="1"/>
    <col min="8121" max="8121" width="5.1640625" style="13" bestFit="1" customWidth="1"/>
    <col min="8122" max="8122" width="8.1640625" style="13" bestFit="1" customWidth="1"/>
    <col min="8123" max="8144" width="0" style="13" hidden="1" customWidth="1"/>
    <col min="8145" max="8145" width="4.83203125" style="13" customWidth="1"/>
    <col min="8146" max="8146" width="7.5" style="13" customWidth="1"/>
    <col min="8147" max="8147" width="5.1640625" style="13" customWidth="1"/>
    <col min="8148" max="8148" width="7.5" style="13" customWidth="1"/>
    <col min="8149" max="8149" width="3.83203125" style="13" bestFit="1" customWidth="1"/>
    <col min="8150" max="8152" width="4.83203125" style="13" bestFit="1" customWidth="1"/>
    <col min="8153" max="8154" width="3.83203125" style="13" bestFit="1" customWidth="1"/>
    <col min="8155" max="8155" width="3.33203125" style="13" bestFit="1" customWidth="1"/>
    <col min="8156" max="8159" width="4.8320312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640625" style="13" bestFit="1" customWidth="1"/>
    <col min="8375" max="8375" width="6" style="13" bestFit="1" customWidth="1"/>
    <col min="8376" max="8376" width="6.1640625" style="13" bestFit="1" customWidth="1"/>
    <col min="8377" max="8377" width="5.1640625" style="13" bestFit="1" customWidth="1"/>
    <col min="8378" max="8378" width="8.1640625" style="13" bestFit="1" customWidth="1"/>
    <col min="8379" max="8400" width="0" style="13" hidden="1" customWidth="1"/>
    <col min="8401" max="8401" width="4.83203125" style="13" customWidth="1"/>
    <col min="8402" max="8402" width="7.5" style="13" customWidth="1"/>
    <col min="8403" max="8403" width="5.1640625" style="13" customWidth="1"/>
    <col min="8404" max="8404" width="7.5" style="13" customWidth="1"/>
    <col min="8405" max="8405" width="3.83203125" style="13" bestFit="1" customWidth="1"/>
    <col min="8406" max="8408" width="4.83203125" style="13" bestFit="1" customWidth="1"/>
    <col min="8409" max="8410" width="3.83203125" style="13" bestFit="1" customWidth="1"/>
    <col min="8411" max="8411" width="3.33203125" style="13" bestFit="1" customWidth="1"/>
    <col min="8412" max="8415" width="4.8320312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640625" style="13" bestFit="1" customWidth="1"/>
    <col min="8631" max="8631" width="6" style="13" bestFit="1" customWidth="1"/>
    <col min="8632" max="8632" width="6.1640625" style="13" bestFit="1" customWidth="1"/>
    <col min="8633" max="8633" width="5.1640625" style="13" bestFit="1" customWidth="1"/>
    <col min="8634" max="8634" width="8.1640625" style="13" bestFit="1" customWidth="1"/>
    <col min="8635" max="8656" width="0" style="13" hidden="1" customWidth="1"/>
    <col min="8657" max="8657" width="4.83203125" style="13" customWidth="1"/>
    <col min="8658" max="8658" width="7.5" style="13" customWidth="1"/>
    <col min="8659" max="8659" width="5.1640625" style="13" customWidth="1"/>
    <col min="8660" max="8660" width="7.5" style="13" customWidth="1"/>
    <col min="8661" max="8661" width="3.83203125" style="13" bestFit="1" customWidth="1"/>
    <col min="8662" max="8664" width="4.83203125" style="13" bestFit="1" customWidth="1"/>
    <col min="8665" max="8666" width="3.83203125" style="13" bestFit="1" customWidth="1"/>
    <col min="8667" max="8667" width="3.33203125" style="13" bestFit="1" customWidth="1"/>
    <col min="8668" max="8671" width="4.8320312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640625" style="13" bestFit="1" customWidth="1"/>
    <col min="8887" max="8887" width="6" style="13" bestFit="1" customWidth="1"/>
    <col min="8888" max="8888" width="6.1640625" style="13" bestFit="1" customWidth="1"/>
    <col min="8889" max="8889" width="5.1640625" style="13" bestFit="1" customWidth="1"/>
    <col min="8890" max="8890" width="8.1640625" style="13" bestFit="1" customWidth="1"/>
    <col min="8891" max="8912" width="0" style="13" hidden="1" customWidth="1"/>
    <col min="8913" max="8913" width="4.83203125" style="13" customWidth="1"/>
    <col min="8914" max="8914" width="7.5" style="13" customWidth="1"/>
    <col min="8915" max="8915" width="5.1640625" style="13" customWidth="1"/>
    <col min="8916" max="8916" width="7.5" style="13" customWidth="1"/>
    <col min="8917" max="8917" width="3.83203125" style="13" bestFit="1" customWidth="1"/>
    <col min="8918" max="8920" width="4.83203125" style="13" bestFit="1" customWidth="1"/>
    <col min="8921" max="8922" width="3.83203125" style="13" bestFit="1" customWidth="1"/>
    <col min="8923" max="8923" width="3.33203125" style="13" bestFit="1" customWidth="1"/>
    <col min="8924" max="8927" width="4.8320312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640625" style="13" bestFit="1" customWidth="1"/>
    <col min="9143" max="9143" width="6" style="13" bestFit="1" customWidth="1"/>
    <col min="9144" max="9144" width="6.1640625" style="13" bestFit="1" customWidth="1"/>
    <col min="9145" max="9145" width="5.1640625" style="13" bestFit="1" customWidth="1"/>
    <col min="9146" max="9146" width="8.1640625" style="13" bestFit="1" customWidth="1"/>
    <col min="9147" max="9168" width="0" style="13" hidden="1" customWidth="1"/>
    <col min="9169" max="9169" width="4.83203125" style="13" customWidth="1"/>
    <col min="9170" max="9170" width="7.5" style="13" customWidth="1"/>
    <col min="9171" max="9171" width="5.1640625" style="13" customWidth="1"/>
    <col min="9172" max="9172" width="7.5" style="13" customWidth="1"/>
    <col min="9173" max="9173" width="3.83203125" style="13" bestFit="1" customWidth="1"/>
    <col min="9174" max="9176" width="4.83203125" style="13" bestFit="1" customWidth="1"/>
    <col min="9177" max="9178" width="3.83203125" style="13" bestFit="1" customWidth="1"/>
    <col min="9179" max="9179" width="3.33203125" style="13" bestFit="1" customWidth="1"/>
    <col min="9180" max="9183" width="4.8320312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640625" style="13" bestFit="1" customWidth="1"/>
    <col min="9399" max="9399" width="6" style="13" bestFit="1" customWidth="1"/>
    <col min="9400" max="9400" width="6.1640625" style="13" bestFit="1" customWidth="1"/>
    <col min="9401" max="9401" width="5.1640625" style="13" bestFit="1" customWidth="1"/>
    <col min="9402" max="9402" width="8.1640625" style="13" bestFit="1" customWidth="1"/>
    <col min="9403" max="9424" width="0" style="13" hidden="1" customWidth="1"/>
    <col min="9425" max="9425" width="4.83203125" style="13" customWidth="1"/>
    <col min="9426" max="9426" width="7.5" style="13" customWidth="1"/>
    <col min="9427" max="9427" width="5.1640625" style="13" customWidth="1"/>
    <col min="9428" max="9428" width="7.5" style="13" customWidth="1"/>
    <col min="9429" max="9429" width="3.83203125" style="13" bestFit="1" customWidth="1"/>
    <col min="9430" max="9432" width="4.83203125" style="13" bestFit="1" customWidth="1"/>
    <col min="9433" max="9434" width="3.83203125" style="13" bestFit="1" customWidth="1"/>
    <col min="9435" max="9435" width="3.33203125" style="13" bestFit="1" customWidth="1"/>
    <col min="9436" max="9439" width="4.8320312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640625" style="13" bestFit="1" customWidth="1"/>
    <col min="9655" max="9655" width="6" style="13" bestFit="1" customWidth="1"/>
    <col min="9656" max="9656" width="6.1640625" style="13" bestFit="1" customWidth="1"/>
    <col min="9657" max="9657" width="5.1640625" style="13" bestFit="1" customWidth="1"/>
    <col min="9658" max="9658" width="8.1640625" style="13" bestFit="1" customWidth="1"/>
    <col min="9659" max="9680" width="0" style="13" hidden="1" customWidth="1"/>
    <col min="9681" max="9681" width="4.83203125" style="13" customWidth="1"/>
    <col min="9682" max="9682" width="7.5" style="13" customWidth="1"/>
    <col min="9683" max="9683" width="5.1640625" style="13" customWidth="1"/>
    <col min="9684" max="9684" width="7.5" style="13" customWidth="1"/>
    <col min="9685" max="9685" width="3.83203125" style="13" bestFit="1" customWidth="1"/>
    <col min="9686" max="9688" width="4.83203125" style="13" bestFit="1" customWidth="1"/>
    <col min="9689" max="9690" width="3.83203125" style="13" bestFit="1" customWidth="1"/>
    <col min="9691" max="9691" width="3.33203125" style="13" bestFit="1" customWidth="1"/>
    <col min="9692" max="9695" width="4.8320312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640625" style="13" bestFit="1" customWidth="1"/>
    <col min="9911" max="9911" width="6" style="13" bestFit="1" customWidth="1"/>
    <col min="9912" max="9912" width="6.1640625" style="13" bestFit="1" customWidth="1"/>
    <col min="9913" max="9913" width="5.1640625" style="13" bestFit="1" customWidth="1"/>
    <col min="9914" max="9914" width="8.1640625" style="13" bestFit="1" customWidth="1"/>
    <col min="9915" max="9936" width="0" style="13" hidden="1" customWidth="1"/>
    <col min="9937" max="9937" width="4.83203125" style="13" customWidth="1"/>
    <col min="9938" max="9938" width="7.5" style="13" customWidth="1"/>
    <col min="9939" max="9939" width="5.1640625" style="13" customWidth="1"/>
    <col min="9940" max="9940" width="7.5" style="13" customWidth="1"/>
    <col min="9941" max="9941" width="3.83203125" style="13" bestFit="1" customWidth="1"/>
    <col min="9942" max="9944" width="4.83203125" style="13" bestFit="1" customWidth="1"/>
    <col min="9945" max="9946" width="3.83203125" style="13" bestFit="1" customWidth="1"/>
    <col min="9947" max="9947" width="3.33203125" style="13" bestFit="1" customWidth="1"/>
    <col min="9948" max="9951" width="4.8320312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640625" style="13" bestFit="1" customWidth="1"/>
    <col min="10167" max="10167" width="6" style="13" bestFit="1" customWidth="1"/>
    <col min="10168" max="10168" width="6.1640625" style="13" bestFit="1" customWidth="1"/>
    <col min="10169" max="10169" width="5.1640625" style="13" bestFit="1" customWidth="1"/>
    <col min="10170" max="10170" width="8.1640625" style="13" bestFit="1" customWidth="1"/>
    <col min="10171" max="10192" width="0" style="13" hidden="1" customWidth="1"/>
    <col min="10193" max="10193" width="4.83203125" style="13" customWidth="1"/>
    <col min="10194" max="10194" width="7.5" style="13" customWidth="1"/>
    <col min="10195" max="10195" width="5.1640625" style="13" customWidth="1"/>
    <col min="10196" max="10196" width="7.5" style="13" customWidth="1"/>
    <col min="10197" max="10197" width="3.83203125" style="13" bestFit="1" customWidth="1"/>
    <col min="10198" max="10200" width="4.83203125" style="13" bestFit="1" customWidth="1"/>
    <col min="10201" max="10202" width="3.83203125" style="13" bestFit="1" customWidth="1"/>
    <col min="10203" max="10203" width="3.33203125" style="13" bestFit="1" customWidth="1"/>
    <col min="10204" max="10207" width="4.8320312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640625" style="13" bestFit="1" customWidth="1"/>
    <col min="10423" max="10423" width="6" style="13" bestFit="1" customWidth="1"/>
    <col min="10424" max="10424" width="6.1640625" style="13" bestFit="1" customWidth="1"/>
    <col min="10425" max="10425" width="5.1640625" style="13" bestFit="1" customWidth="1"/>
    <col min="10426" max="10426" width="8.1640625" style="13" bestFit="1" customWidth="1"/>
    <col min="10427" max="10448" width="0" style="13" hidden="1" customWidth="1"/>
    <col min="10449" max="10449" width="4.83203125" style="13" customWidth="1"/>
    <col min="10450" max="10450" width="7.5" style="13" customWidth="1"/>
    <col min="10451" max="10451" width="5.1640625" style="13" customWidth="1"/>
    <col min="10452" max="10452" width="7.5" style="13" customWidth="1"/>
    <col min="10453" max="10453" width="3.83203125" style="13" bestFit="1" customWidth="1"/>
    <col min="10454" max="10456" width="4.83203125" style="13" bestFit="1" customWidth="1"/>
    <col min="10457" max="10458" width="3.83203125" style="13" bestFit="1" customWidth="1"/>
    <col min="10459" max="10459" width="3.33203125" style="13" bestFit="1" customWidth="1"/>
    <col min="10460" max="10463" width="4.8320312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640625" style="13" bestFit="1" customWidth="1"/>
    <col min="10679" max="10679" width="6" style="13" bestFit="1" customWidth="1"/>
    <col min="10680" max="10680" width="6.1640625" style="13" bestFit="1" customWidth="1"/>
    <col min="10681" max="10681" width="5.1640625" style="13" bestFit="1" customWidth="1"/>
    <col min="10682" max="10682" width="8.1640625" style="13" bestFit="1" customWidth="1"/>
    <col min="10683" max="10704" width="0" style="13" hidden="1" customWidth="1"/>
    <col min="10705" max="10705" width="4.83203125" style="13" customWidth="1"/>
    <col min="10706" max="10706" width="7.5" style="13" customWidth="1"/>
    <col min="10707" max="10707" width="5.1640625" style="13" customWidth="1"/>
    <col min="10708" max="10708" width="7.5" style="13" customWidth="1"/>
    <col min="10709" max="10709" width="3.83203125" style="13" bestFit="1" customWidth="1"/>
    <col min="10710" max="10712" width="4.83203125" style="13" bestFit="1" customWidth="1"/>
    <col min="10713" max="10714" width="3.83203125" style="13" bestFit="1" customWidth="1"/>
    <col min="10715" max="10715" width="3.33203125" style="13" bestFit="1" customWidth="1"/>
    <col min="10716" max="10719" width="4.8320312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640625" style="13" bestFit="1" customWidth="1"/>
    <col min="10935" max="10935" width="6" style="13" bestFit="1" customWidth="1"/>
    <col min="10936" max="10936" width="6.1640625" style="13" bestFit="1" customWidth="1"/>
    <col min="10937" max="10937" width="5.1640625" style="13" bestFit="1" customWidth="1"/>
    <col min="10938" max="10938" width="8.1640625" style="13" bestFit="1" customWidth="1"/>
    <col min="10939" max="10960" width="0" style="13" hidden="1" customWidth="1"/>
    <col min="10961" max="10961" width="4.83203125" style="13" customWidth="1"/>
    <col min="10962" max="10962" width="7.5" style="13" customWidth="1"/>
    <col min="10963" max="10963" width="5.1640625" style="13" customWidth="1"/>
    <col min="10964" max="10964" width="7.5" style="13" customWidth="1"/>
    <col min="10965" max="10965" width="3.83203125" style="13" bestFit="1" customWidth="1"/>
    <col min="10966" max="10968" width="4.83203125" style="13" bestFit="1" customWidth="1"/>
    <col min="10969" max="10970" width="3.83203125" style="13" bestFit="1" customWidth="1"/>
    <col min="10971" max="10971" width="3.33203125" style="13" bestFit="1" customWidth="1"/>
    <col min="10972" max="10975" width="4.8320312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640625" style="13" bestFit="1" customWidth="1"/>
    <col min="11191" max="11191" width="6" style="13" bestFit="1" customWidth="1"/>
    <col min="11192" max="11192" width="6.1640625" style="13" bestFit="1" customWidth="1"/>
    <col min="11193" max="11193" width="5.1640625" style="13" bestFit="1" customWidth="1"/>
    <col min="11194" max="11194" width="8.1640625" style="13" bestFit="1" customWidth="1"/>
    <col min="11195" max="11216" width="0" style="13" hidden="1" customWidth="1"/>
    <col min="11217" max="11217" width="4.83203125" style="13" customWidth="1"/>
    <col min="11218" max="11218" width="7.5" style="13" customWidth="1"/>
    <col min="11219" max="11219" width="5.1640625" style="13" customWidth="1"/>
    <col min="11220" max="11220" width="7.5" style="13" customWidth="1"/>
    <col min="11221" max="11221" width="3.83203125" style="13" bestFit="1" customWidth="1"/>
    <col min="11222" max="11224" width="4.83203125" style="13" bestFit="1" customWidth="1"/>
    <col min="11225" max="11226" width="3.83203125" style="13" bestFit="1" customWidth="1"/>
    <col min="11227" max="11227" width="3.33203125" style="13" bestFit="1" customWidth="1"/>
    <col min="11228" max="11231" width="4.8320312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640625" style="13" bestFit="1" customWidth="1"/>
    <col min="11447" max="11447" width="6" style="13" bestFit="1" customWidth="1"/>
    <col min="11448" max="11448" width="6.1640625" style="13" bestFit="1" customWidth="1"/>
    <col min="11449" max="11449" width="5.1640625" style="13" bestFit="1" customWidth="1"/>
    <col min="11450" max="11450" width="8.1640625" style="13" bestFit="1" customWidth="1"/>
    <col min="11451" max="11472" width="0" style="13" hidden="1" customWidth="1"/>
    <col min="11473" max="11473" width="4.83203125" style="13" customWidth="1"/>
    <col min="11474" max="11474" width="7.5" style="13" customWidth="1"/>
    <col min="11475" max="11475" width="5.1640625" style="13" customWidth="1"/>
    <col min="11476" max="11476" width="7.5" style="13" customWidth="1"/>
    <col min="11477" max="11477" width="3.83203125" style="13" bestFit="1" customWidth="1"/>
    <col min="11478" max="11480" width="4.83203125" style="13" bestFit="1" customWidth="1"/>
    <col min="11481" max="11482" width="3.83203125" style="13" bestFit="1" customWidth="1"/>
    <col min="11483" max="11483" width="3.33203125" style="13" bestFit="1" customWidth="1"/>
    <col min="11484" max="11487" width="4.8320312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640625" style="13" bestFit="1" customWidth="1"/>
    <col min="11703" max="11703" width="6" style="13" bestFit="1" customWidth="1"/>
    <col min="11704" max="11704" width="6.1640625" style="13" bestFit="1" customWidth="1"/>
    <col min="11705" max="11705" width="5.1640625" style="13" bestFit="1" customWidth="1"/>
    <col min="11706" max="11706" width="8.1640625" style="13" bestFit="1" customWidth="1"/>
    <col min="11707" max="11728" width="0" style="13" hidden="1" customWidth="1"/>
    <col min="11729" max="11729" width="4.83203125" style="13" customWidth="1"/>
    <col min="11730" max="11730" width="7.5" style="13" customWidth="1"/>
    <col min="11731" max="11731" width="5.1640625" style="13" customWidth="1"/>
    <col min="11732" max="11732" width="7.5" style="13" customWidth="1"/>
    <col min="11733" max="11733" width="3.83203125" style="13" bestFit="1" customWidth="1"/>
    <col min="11734" max="11736" width="4.83203125" style="13" bestFit="1" customWidth="1"/>
    <col min="11737" max="11738" width="3.83203125" style="13" bestFit="1" customWidth="1"/>
    <col min="11739" max="11739" width="3.33203125" style="13" bestFit="1" customWidth="1"/>
    <col min="11740" max="11743" width="4.8320312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640625" style="13" bestFit="1" customWidth="1"/>
    <col min="11959" max="11959" width="6" style="13" bestFit="1" customWidth="1"/>
    <col min="11960" max="11960" width="6.1640625" style="13" bestFit="1" customWidth="1"/>
    <col min="11961" max="11961" width="5.1640625" style="13" bestFit="1" customWidth="1"/>
    <col min="11962" max="11962" width="8.1640625" style="13" bestFit="1" customWidth="1"/>
    <col min="11963" max="11984" width="0" style="13" hidden="1" customWidth="1"/>
    <col min="11985" max="11985" width="4.83203125" style="13" customWidth="1"/>
    <col min="11986" max="11986" width="7.5" style="13" customWidth="1"/>
    <col min="11987" max="11987" width="5.1640625" style="13" customWidth="1"/>
    <col min="11988" max="11988" width="7.5" style="13" customWidth="1"/>
    <col min="11989" max="11989" width="3.83203125" style="13" bestFit="1" customWidth="1"/>
    <col min="11990" max="11992" width="4.83203125" style="13" bestFit="1" customWidth="1"/>
    <col min="11993" max="11994" width="3.83203125" style="13" bestFit="1" customWidth="1"/>
    <col min="11995" max="11995" width="3.33203125" style="13" bestFit="1" customWidth="1"/>
    <col min="11996" max="11999" width="4.8320312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640625" style="13" bestFit="1" customWidth="1"/>
    <col min="12215" max="12215" width="6" style="13" bestFit="1" customWidth="1"/>
    <col min="12216" max="12216" width="6.1640625" style="13" bestFit="1" customWidth="1"/>
    <col min="12217" max="12217" width="5.1640625" style="13" bestFit="1" customWidth="1"/>
    <col min="12218" max="12218" width="8.1640625" style="13" bestFit="1" customWidth="1"/>
    <col min="12219" max="12240" width="0" style="13" hidden="1" customWidth="1"/>
    <col min="12241" max="12241" width="4.83203125" style="13" customWidth="1"/>
    <col min="12242" max="12242" width="7.5" style="13" customWidth="1"/>
    <col min="12243" max="12243" width="5.1640625" style="13" customWidth="1"/>
    <col min="12244" max="12244" width="7.5" style="13" customWidth="1"/>
    <col min="12245" max="12245" width="3.83203125" style="13" bestFit="1" customWidth="1"/>
    <col min="12246" max="12248" width="4.83203125" style="13" bestFit="1" customWidth="1"/>
    <col min="12249" max="12250" width="3.83203125" style="13" bestFit="1" customWidth="1"/>
    <col min="12251" max="12251" width="3.33203125" style="13" bestFit="1" customWidth="1"/>
    <col min="12252" max="12255" width="4.8320312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640625" style="13" bestFit="1" customWidth="1"/>
    <col min="12471" max="12471" width="6" style="13" bestFit="1" customWidth="1"/>
    <col min="12472" max="12472" width="6.1640625" style="13" bestFit="1" customWidth="1"/>
    <col min="12473" max="12473" width="5.1640625" style="13" bestFit="1" customWidth="1"/>
    <col min="12474" max="12474" width="8.1640625" style="13" bestFit="1" customWidth="1"/>
    <col min="12475" max="12496" width="0" style="13" hidden="1" customWidth="1"/>
    <col min="12497" max="12497" width="4.83203125" style="13" customWidth="1"/>
    <col min="12498" max="12498" width="7.5" style="13" customWidth="1"/>
    <col min="12499" max="12499" width="5.1640625" style="13" customWidth="1"/>
    <col min="12500" max="12500" width="7.5" style="13" customWidth="1"/>
    <col min="12501" max="12501" width="3.83203125" style="13" bestFit="1" customWidth="1"/>
    <col min="12502" max="12504" width="4.83203125" style="13" bestFit="1" customWidth="1"/>
    <col min="12505" max="12506" width="3.83203125" style="13" bestFit="1" customWidth="1"/>
    <col min="12507" max="12507" width="3.33203125" style="13" bestFit="1" customWidth="1"/>
    <col min="12508" max="12511" width="4.8320312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640625" style="13" bestFit="1" customWidth="1"/>
    <col min="12727" max="12727" width="6" style="13" bestFit="1" customWidth="1"/>
    <col min="12728" max="12728" width="6.1640625" style="13" bestFit="1" customWidth="1"/>
    <col min="12729" max="12729" width="5.1640625" style="13" bestFit="1" customWidth="1"/>
    <col min="12730" max="12730" width="8.1640625" style="13" bestFit="1" customWidth="1"/>
    <col min="12731" max="12752" width="0" style="13" hidden="1" customWidth="1"/>
    <col min="12753" max="12753" width="4.83203125" style="13" customWidth="1"/>
    <col min="12754" max="12754" width="7.5" style="13" customWidth="1"/>
    <col min="12755" max="12755" width="5.1640625" style="13" customWidth="1"/>
    <col min="12756" max="12756" width="7.5" style="13" customWidth="1"/>
    <col min="12757" max="12757" width="3.83203125" style="13" bestFit="1" customWidth="1"/>
    <col min="12758" max="12760" width="4.83203125" style="13" bestFit="1" customWidth="1"/>
    <col min="12761" max="12762" width="3.83203125" style="13" bestFit="1" customWidth="1"/>
    <col min="12763" max="12763" width="3.33203125" style="13" bestFit="1" customWidth="1"/>
    <col min="12764" max="12767" width="4.8320312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640625" style="13" bestFit="1" customWidth="1"/>
    <col min="12983" max="12983" width="6" style="13" bestFit="1" customWidth="1"/>
    <col min="12984" max="12984" width="6.1640625" style="13" bestFit="1" customWidth="1"/>
    <col min="12985" max="12985" width="5.1640625" style="13" bestFit="1" customWidth="1"/>
    <col min="12986" max="12986" width="8.1640625" style="13" bestFit="1" customWidth="1"/>
    <col min="12987" max="13008" width="0" style="13" hidden="1" customWidth="1"/>
    <col min="13009" max="13009" width="4.83203125" style="13" customWidth="1"/>
    <col min="13010" max="13010" width="7.5" style="13" customWidth="1"/>
    <col min="13011" max="13011" width="5.1640625" style="13" customWidth="1"/>
    <col min="13012" max="13012" width="7.5" style="13" customWidth="1"/>
    <col min="13013" max="13013" width="3.83203125" style="13" bestFit="1" customWidth="1"/>
    <col min="13014" max="13016" width="4.83203125" style="13" bestFit="1" customWidth="1"/>
    <col min="13017" max="13018" width="3.83203125" style="13" bestFit="1" customWidth="1"/>
    <col min="13019" max="13019" width="3.33203125" style="13" bestFit="1" customWidth="1"/>
    <col min="13020" max="13023" width="4.8320312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640625" style="13" bestFit="1" customWidth="1"/>
    <col min="13239" max="13239" width="6" style="13" bestFit="1" customWidth="1"/>
    <col min="13240" max="13240" width="6.1640625" style="13" bestFit="1" customWidth="1"/>
    <col min="13241" max="13241" width="5.1640625" style="13" bestFit="1" customWidth="1"/>
    <col min="13242" max="13242" width="8.1640625" style="13" bestFit="1" customWidth="1"/>
    <col min="13243" max="13264" width="0" style="13" hidden="1" customWidth="1"/>
    <col min="13265" max="13265" width="4.83203125" style="13" customWidth="1"/>
    <col min="13266" max="13266" width="7.5" style="13" customWidth="1"/>
    <col min="13267" max="13267" width="5.1640625" style="13" customWidth="1"/>
    <col min="13268" max="13268" width="7.5" style="13" customWidth="1"/>
    <col min="13269" max="13269" width="3.83203125" style="13" bestFit="1" customWidth="1"/>
    <col min="13270" max="13272" width="4.83203125" style="13" bestFit="1" customWidth="1"/>
    <col min="13273" max="13274" width="3.83203125" style="13" bestFit="1" customWidth="1"/>
    <col min="13275" max="13275" width="3.33203125" style="13" bestFit="1" customWidth="1"/>
    <col min="13276" max="13279" width="4.8320312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640625" style="13" bestFit="1" customWidth="1"/>
    <col min="13495" max="13495" width="6" style="13" bestFit="1" customWidth="1"/>
    <col min="13496" max="13496" width="6.1640625" style="13" bestFit="1" customWidth="1"/>
    <col min="13497" max="13497" width="5.1640625" style="13" bestFit="1" customWidth="1"/>
    <col min="13498" max="13498" width="8.1640625" style="13" bestFit="1" customWidth="1"/>
    <col min="13499" max="13520" width="0" style="13" hidden="1" customWidth="1"/>
    <col min="13521" max="13521" width="4.83203125" style="13" customWidth="1"/>
    <col min="13522" max="13522" width="7.5" style="13" customWidth="1"/>
    <col min="13523" max="13523" width="5.1640625" style="13" customWidth="1"/>
    <col min="13524" max="13524" width="7.5" style="13" customWidth="1"/>
    <col min="13525" max="13525" width="3.83203125" style="13" bestFit="1" customWidth="1"/>
    <col min="13526" max="13528" width="4.83203125" style="13" bestFit="1" customWidth="1"/>
    <col min="13529" max="13530" width="3.83203125" style="13" bestFit="1" customWidth="1"/>
    <col min="13531" max="13531" width="3.33203125" style="13" bestFit="1" customWidth="1"/>
    <col min="13532" max="13535" width="4.8320312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640625" style="13" bestFit="1" customWidth="1"/>
    <col min="13751" max="13751" width="6" style="13" bestFit="1" customWidth="1"/>
    <col min="13752" max="13752" width="6.1640625" style="13" bestFit="1" customWidth="1"/>
    <col min="13753" max="13753" width="5.1640625" style="13" bestFit="1" customWidth="1"/>
    <col min="13754" max="13754" width="8.1640625" style="13" bestFit="1" customWidth="1"/>
    <col min="13755" max="13776" width="0" style="13" hidden="1" customWidth="1"/>
    <col min="13777" max="13777" width="4.83203125" style="13" customWidth="1"/>
    <col min="13778" max="13778" width="7.5" style="13" customWidth="1"/>
    <col min="13779" max="13779" width="5.1640625" style="13" customWidth="1"/>
    <col min="13780" max="13780" width="7.5" style="13" customWidth="1"/>
    <col min="13781" max="13781" width="3.83203125" style="13" bestFit="1" customWidth="1"/>
    <col min="13782" max="13784" width="4.83203125" style="13" bestFit="1" customWidth="1"/>
    <col min="13785" max="13786" width="3.83203125" style="13" bestFit="1" customWidth="1"/>
    <col min="13787" max="13787" width="3.33203125" style="13" bestFit="1" customWidth="1"/>
    <col min="13788" max="13791" width="4.8320312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640625" style="13" bestFit="1" customWidth="1"/>
    <col min="14007" max="14007" width="6" style="13" bestFit="1" customWidth="1"/>
    <col min="14008" max="14008" width="6.1640625" style="13" bestFit="1" customWidth="1"/>
    <col min="14009" max="14009" width="5.1640625" style="13" bestFit="1" customWidth="1"/>
    <col min="14010" max="14010" width="8.1640625" style="13" bestFit="1" customWidth="1"/>
    <col min="14011" max="14032" width="0" style="13" hidden="1" customWidth="1"/>
    <col min="14033" max="14033" width="4.83203125" style="13" customWidth="1"/>
    <col min="14034" max="14034" width="7.5" style="13" customWidth="1"/>
    <col min="14035" max="14035" width="5.1640625" style="13" customWidth="1"/>
    <col min="14036" max="14036" width="7.5" style="13" customWidth="1"/>
    <col min="14037" max="14037" width="3.83203125" style="13" bestFit="1" customWidth="1"/>
    <col min="14038" max="14040" width="4.83203125" style="13" bestFit="1" customWidth="1"/>
    <col min="14041" max="14042" width="3.83203125" style="13" bestFit="1" customWidth="1"/>
    <col min="14043" max="14043" width="3.33203125" style="13" bestFit="1" customWidth="1"/>
    <col min="14044" max="14047" width="4.8320312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640625" style="13" bestFit="1" customWidth="1"/>
    <col min="14263" max="14263" width="6" style="13" bestFit="1" customWidth="1"/>
    <col min="14264" max="14264" width="6.1640625" style="13" bestFit="1" customWidth="1"/>
    <col min="14265" max="14265" width="5.1640625" style="13" bestFit="1" customWidth="1"/>
    <col min="14266" max="14266" width="8.1640625" style="13" bestFit="1" customWidth="1"/>
    <col min="14267" max="14288" width="0" style="13" hidden="1" customWidth="1"/>
    <col min="14289" max="14289" width="4.83203125" style="13" customWidth="1"/>
    <col min="14290" max="14290" width="7.5" style="13" customWidth="1"/>
    <col min="14291" max="14291" width="5.1640625" style="13" customWidth="1"/>
    <col min="14292" max="14292" width="7.5" style="13" customWidth="1"/>
    <col min="14293" max="14293" width="3.83203125" style="13" bestFit="1" customWidth="1"/>
    <col min="14294" max="14296" width="4.83203125" style="13" bestFit="1" customWidth="1"/>
    <col min="14297" max="14298" width="3.83203125" style="13" bestFit="1" customWidth="1"/>
    <col min="14299" max="14299" width="3.33203125" style="13" bestFit="1" customWidth="1"/>
    <col min="14300" max="14303" width="4.8320312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640625" style="13" bestFit="1" customWidth="1"/>
    <col min="14519" max="14519" width="6" style="13" bestFit="1" customWidth="1"/>
    <col min="14520" max="14520" width="6.1640625" style="13" bestFit="1" customWidth="1"/>
    <col min="14521" max="14521" width="5.1640625" style="13" bestFit="1" customWidth="1"/>
    <col min="14522" max="14522" width="8.1640625" style="13" bestFit="1" customWidth="1"/>
    <col min="14523" max="14544" width="0" style="13" hidden="1" customWidth="1"/>
    <col min="14545" max="14545" width="4.83203125" style="13" customWidth="1"/>
    <col min="14546" max="14546" width="7.5" style="13" customWidth="1"/>
    <col min="14547" max="14547" width="5.1640625" style="13" customWidth="1"/>
    <col min="14548" max="14548" width="7.5" style="13" customWidth="1"/>
    <col min="14549" max="14549" width="3.83203125" style="13" bestFit="1" customWidth="1"/>
    <col min="14550" max="14552" width="4.83203125" style="13" bestFit="1" customWidth="1"/>
    <col min="14553" max="14554" width="3.83203125" style="13" bestFit="1" customWidth="1"/>
    <col min="14555" max="14555" width="3.33203125" style="13" bestFit="1" customWidth="1"/>
    <col min="14556" max="14559" width="4.8320312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640625" style="13" bestFit="1" customWidth="1"/>
    <col min="14775" max="14775" width="6" style="13" bestFit="1" customWidth="1"/>
    <col min="14776" max="14776" width="6.1640625" style="13" bestFit="1" customWidth="1"/>
    <col min="14777" max="14777" width="5.1640625" style="13" bestFit="1" customWidth="1"/>
    <col min="14778" max="14778" width="8.1640625" style="13" bestFit="1" customWidth="1"/>
    <col min="14779" max="14800" width="0" style="13" hidden="1" customWidth="1"/>
    <col min="14801" max="14801" width="4.83203125" style="13" customWidth="1"/>
    <col min="14802" max="14802" width="7.5" style="13" customWidth="1"/>
    <col min="14803" max="14803" width="5.1640625" style="13" customWidth="1"/>
    <col min="14804" max="14804" width="7.5" style="13" customWidth="1"/>
    <col min="14805" max="14805" width="3.83203125" style="13" bestFit="1" customWidth="1"/>
    <col min="14806" max="14808" width="4.83203125" style="13" bestFit="1" customWidth="1"/>
    <col min="14809" max="14810" width="3.83203125" style="13" bestFit="1" customWidth="1"/>
    <col min="14811" max="14811" width="3.33203125" style="13" bestFit="1" customWidth="1"/>
    <col min="14812" max="14815" width="4.8320312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640625" style="13" bestFit="1" customWidth="1"/>
    <col min="15031" max="15031" width="6" style="13" bestFit="1" customWidth="1"/>
    <col min="15032" max="15032" width="6.1640625" style="13" bestFit="1" customWidth="1"/>
    <col min="15033" max="15033" width="5.1640625" style="13" bestFit="1" customWidth="1"/>
    <col min="15034" max="15034" width="8.1640625" style="13" bestFit="1" customWidth="1"/>
    <col min="15035" max="15056" width="0" style="13" hidden="1" customWidth="1"/>
    <col min="15057" max="15057" width="4.83203125" style="13" customWidth="1"/>
    <col min="15058" max="15058" width="7.5" style="13" customWidth="1"/>
    <col min="15059" max="15059" width="5.1640625" style="13" customWidth="1"/>
    <col min="15060" max="15060" width="7.5" style="13" customWidth="1"/>
    <col min="15061" max="15061" width="3.83203125" style="13" bestFit="1" customWidth="1"/>
    <col min="15062" max="15064" width="4.83203125" style="13" bestFit="1" customWidth="1"/>
    <col min="15065" max="15066" width="3.83203125" style="13" bestFit="1" customWidth="1"/>
    <col min="15067" max="15067" width="3.33203125" style="13" bestFit="1" customWidth="1"/>
    <col min="15068" max="15071" width="4.8320312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640625" style="13" bestFit="1" customWidth="1"/>
    <col min="15287" max="15287" width="6" style="13" bestFit="1" customWidth="1"/>
    <col min="15288" max="15288" width="6.1640625" style="13" bestFit="1" customWidth="1"/>
    <col min="15289" max="15289" width="5.1640625" style="13" bestFit="1" customWidth="1"/>
    <col min="15290" max="15290" width="8.1640625" style="13" bestFit="1" customWidth="1"/>
    <col min="15291" max="15312" width="0" style="13" hidden="1" customWidth="1"/>
    <col min="15313" max="15313" width="4.83203125" style="13" customWidth="1"/>
    <col min="15314" max="15314" width="7.5" style="13" customWidth="1"/>
    <col min="15315" max="15315" width="5.1640625" style="13" customWidth="1"/>
    <col min="15316" max="15316" width="7.5" style="13" customWidth="1"/>
    <col min="15317" max="15317" width="3.83203125" style="13" bestFit="1" customWidth="1"/>
    <col min="15318" max="15320" width="4.83203125" style="13" bestFit="1" customWidth="1"/>
    <col min="15321" max="15322" width="3.83203125" style="13" bestFit="1" customWidth="1"/>
    <col min="15323" max="15323" width="3.33203125" style="13" bestFit="1" customWidth="1"/>
    <col min="15324" max="15327" width="4.8320312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640625" style="13" bestFit="1" customWidth="1"/>
    <col min="15543" max="15543" width="6" style="13" bestFit="1" customWidth="1"/>
    <col min="15544" max="15544" width="6.1640625" style="13" bestFit="1" customWidth="1"/>
    <col min="15545" max="15545" width="5.1640625" style="13" bestFit="1" customWidth="1"/>
    <col min="15546" max="15546" width="8.1640625" style="13" bestFit="1" customWidth="1"/>
    <col min="15547" max="15568" width="0" style="13" hidden="1" customWidth="1"/>
    <col min="15569" max="15569" width="4.83203125" style="13" customWidth="1"/>
    <col min="15570" max="15570" width="7.5" style="13" customWidth="1"/>
    <col min="15571" max="15571" width="5.1640625" style="13" customWidth="1"/>
    <col min="15572" max="15572" width="7.5" style="13" customWidth="1"/>
    <col min="15573" max="15573" width="3.83203125" style="13" bestFit="1" customWidth="1"/>
    <col min="15574" max="15576" width="4.83203125" style="13" bestFit="1" customWidth="1"/>
    <col min="15577" max="15578" width="3.83203125" style="13" bestFit="1" customWidth="1"/>
    <col min="15579" max="15579" width="3.33203125" style="13" bestFit="1" customWidth="1"/>
    <col min="15580" max="15583" width="4.8320312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640625" style="13" bestFit="1" customWidth="1"/>
    <col min="15799" max="15799" width="6" style="13" bestFit="1" customWidth="1"/>
    <col min="15800" max="15800" width="6.1640625" style="13" bestFit="1" customWidth="1"/>
    <col min="15801" max="15801" width="5.1640625" style="13" bestFit="1" customWidth="1"/>
    <col min="15802" max="15802" width="8.1640625" style="13" bestFit="1" customWidth="1"/>
    <col min="15803" max="15824" width="0" style="13" hidden="1" customWidth="1"/>
    <col min="15825" max="15825" width="4.83203125" style="13" customWidth="1"/>
    <col min="15826" max="15826" width="7.5" style="13" customWidth="1"/>
    <col min="15827" max="15827" width="5.1640625" style="13" customWidth="1"/>
    <col min="15828" max="15828" width="7.5" style="13" customWidth="1"/>
    <col min="15829" max="15829" width="3.83203125" style="13" bestFit="1" customWidth="1"/>
    <col min="15830" max="15832" width="4.83203125" style="13" bestFit="1" customWidth="1"/>
    <col min="15833" max="15834" width="3.83203125" style="13" bestFit="1" customWidth="1"/>
    <col min="15835" max="15835" width="3.33203125" style="13" bestFit="1" customWidth="1"/>
    <col min="15836" max="15839" width="4.8320312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640625" style="13" bestFit="1" customWidth="1"/>
    <col min="16055" max="16055" width="6" style="13" bestFit="1" customWidth="1"/>
    <col min="16056" max="16056" width="6.1640625" style="13" bestFit="1" customWidth="1"/>
    <col min="16057" max="16057" width="5.1640625" style="13" bestFit="1" customWidth="1"/>
    <col min="16058" max="16058" width="8.1640625" style="13" bestFit="1" customWidth="1"/>
    <col min="16059" max="16080" width="0" style="13" hidden="1" customWidth="1"/>
    <col min="16081" max="16081" width="4.83203125" style="13" customWidth="1"/>
    <col min="16082" max="16082" width="7.5" style="13" customWidth="1"/>
    <col min="16083" max="16083" width="5.1640625" style="13" customWidth="1"/>
    <col min="16084" max="16084" width="7.5" style="13" customWidth="1"/>
    <col min="16085" max="16085" width="3.83203125" style="13" bestFit="1" customWidth="1"/>
    <col min="16086" max="16088" width="4.83203125" style="13" bestFit="1" customWidth="1"/>
    <col min="16089" max="16090" width="3.83203125" style="13" bestFit="1" customWidth="1"/>
    <col min="16091" max="16091" width="3.33203125" style="13" bestFit="1" customWidth="1"/>
    <col min="16092" max="16095" width="4.8320312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15">
      <c r="A1" s="5" t="s">
        <v>1390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15">
      <c r="A2" s="14" t="s">
        <v>1362</v>
      </c>
      <c r="B2" s="14" t="s">
        <v>0</v>
      </c>
      <c r="C2" s="15" t="s">
        <v>1363</v>
      </c>
      <c r="D2" s="16" t="s">
        <v>2</v>
      </c>
      <c r="E2" s="14" t="s">
        <v>1364</v>
      </c>
      <c r="F2" s="16" t="s">
        <v>1365</v>
      </c>
      <c r="G2" s="14" t="s">
        <v>1366</v>
      </c>
      <c r="H2" s="17" t="s">
        <v>1367</v>
      </c>
      <c r="I2" s="14" t="s">
        <v>1368</v>
      </c>
      <c r="J2" s="15" t="s">
        <v>1369</v>
      </c>
      <c r="K2" s="18" t="s">
        <v>1372</v>
      </c>
    </row>
    <row r="3" spans="1:11" s="23" customFormat="1" ht="11.25" x14ac:dyDescent="0.15">
      <c r="A3" s="29">
        <f t="shared" ref="A3:A37" si="0">ROW()-2</f>
        <v>1</v>
      </c>
      <c r="B3" s="21" t="s">
        <v>126</v>
      </c>
      <c r="C3" s="21" t="s">
        <v>127</v>
      </c>
      <c r="D3" s="22">
        <v>9</v>
      </c>
      <c r="E3" s="21" t="s">
        <v>1374</v>
      </c>
      <c r="F3" s="21" t="s">
        <v>1379</v>
      </c>
      <c r="G3" s="21">
        <v>1625</v>
      </c>
      <c r="H3" s="21">
        <v>1625</v>
      </c>
      <c r="I3" s="21">
        <v>0</v>
      </c>
      <c r="J3" s="21">
        <v>0</v>
      </c>
      <c r="K3" s="27">
        <v>6493</v>
      </c>
    </row>
    <row r="4" spans="1:11" s="23" customFormat="1" ht="11.25" x14ac:dyDescent="0.15">
      <c r="A4" s="29">
        <f t="shared" si="0"/>
        <v>2</v>
      </c>
      <c r="B4" s="21" t="s">
        <v>259</v>
      </c>
      <c r="C4" s="21" t="s">
        <v>260</v>
      </c>
      <c r="D4" s="22">
        <v>9</v>
      </c>
      <c r="E4" s="21" t="s">
        <v>1374</v>
      </c>
      <c r="F4" s="21" t="s">
        <v>1379</v>
      </c>
      <c r="G4" s="21">
        <v>1596</v>
      </c>
      <c r="H4" s="21">
        <v>1596</v>
      </c>
      <c r="I4" s="21">
        <v>0</v>
      </c>
      <c r="J4" s="21">
        <v>0</v>
      </c>
      <c r="K4" s="27">
        <v>16238</v>
      </c>
    </row>
    <row r="5" spans="1:11" s="23" customFormat="1" ht="11.25" x14ac:dyDescent="0.15">
      <c r="A5" s="29">
        <f t="shared" si="0"/>
        <v>3</v>
      </c>
      <c r="B5" s="21" t="s">
        <v>256</v>
      </c>
      <c r="C5" s="21" t="s">
        <v>257</v>
      </c>
      <c r="D5" s="22">
        <v>9</v>
      </c>
      <c r="E5" s="21" t="s">
        <v>1374</v>
      </c>
      <c r="F5" s="21" t="s">
        <v>1379</v>
      </c>
      <c r="G5" s="21">
        <v>1586</v>
      </c>
      <c r="H5" s="21">
        <v>1586</v>
      </c>
      <c r="I5" s="21">
        <v>0</v>
      </c>
      <c r="J5" s="21">
        <v>0</v>
      </c>
      <c r="K5" s="27">
        <v>6851</v>
      </c>
    </row>
    <row r="6" spans="1:11" s="23" customFormat="1" ht="11.25" x14ac:dyDescent="0.15">
      <c r="A6" s="29">
        <f t="shared" si="0"/>
        <v>4</v>
      </c>
      <c r="B6" s="21" t="s">
        <v>429</v>
      </c>
      <c r="C6" s="21" t="s">
        <v>430</v>
      </c>
      <c r="D6" s="22">
        <v>9</v>
      </c>
      <c r="E6" s="21" t="s">
        <v>1374</v>
      </c>
      <c r="F6" s="21" t="s">
        <v>1379</v>
      </c>
      <c r="G6" s="21">
        <v>1498</v>
      </c>
      <c r="H6" s="21">
        <v>1498</v>
      </c>
      <c r="I6" s="21">
        <v>0</v>
      </c>
      <c r="J6" s="21">
        <v>0</v>
      </c>
      <c r="K6" s="27">
        <v>3723</v>
      </c>
    </row>
    <row r="7" spans="1:11" s="23" customFormat="1" ht="11.25" x14ac:dyDescent="0.15">
      <c r="A7" s="29">
        <f t="shared" si="0"/>
        <v>5</v>
      </c>
      <c r="B7" s="21" t="s">
        <v>349</v>
      </c>
      <c r="C7" s="21" t="s">
        <v>350</v>
      </c>
      <c r="D7" s="22">
        <v>9</v>
      </c>
      <c r="E7" s="21" t="s">
        <v>1374</v>
      </c>
      <c r="F7" s="21" t="s">
        <v>1379</v>
      </c>
      <c r="G7" s="21">
        <v>1485</v>
      </c>
      <c r="H7" s="21">
        <v>1485</v>
      </c>
      <c r="I7" s="21">
        <v>0</v>
      </c>
      <c r="J7" s="21">
        <v>0</v>
      </c>
      <c r="K7" s="27">
        <v>1435</v>
      </c>
    </row>
    <row r="8" spans="1:11" s="23" customFormat="1" ht="11.25" x14ac:dyDescent="0.15">
      <c r="A8" s="29">
        <f t="shared" si="0"/>
        <v>6</v>
      </c>
      <c r="B8" s="21" t="s">
        <v>301</v>
      </c>
      <c r="C8" s="21" t="s">
        <v>302</v>
      </c>
      <c r="D8" s="22">
        <v>9</v>
      </c>
      <c r="E8" s="21" t="s">
        <v>1374</v>
      </c>
      <c r="F8" s="21" t="s">
        <v>1379</v>
      </c>
      <c r="G8" s="21">
        <v>1399</v>
      </c>
      <c r="H8" s="21">
        <v>1399</v>
      </c>
      <c r="I8" s="21">
        <v>0</v>
      </c>
      <c r="J8" s="21">
        <v>0</v>
      </c>
      <c r="K8" s="27">
        <v>670</v>
      </c>
    </row>
    <row r="9" spans="1:11" s="23" customFormat="1" ht="11.25" x14ac:dyDescent="0.15">
      <c r="A9" s="29">
        <f t="shared" si="0"/>
        <v>7</v>
      </c>
      <c r="B9" s="21" t="s">
        <v>268</v>
      </c>
      <c r="C9" s="21" t="s">
        <v>269</v>
      </c>
      <c r="D9" s="22">
        <v>9</v>
      </c>
      <c r="E9" s="21" t="s">
        <v>1374</v>
      </c>
      <c r="F9" s="21" t="s">
        <v>1379</v>
      </c>
      <c r="G9" s="21">
        <v>1378</v>
      </c>
      <c r="H9" s="21">
        <v>1378</v>
      </c>
      <c r="I9" s="21">
        <v>0</v>
      </c>
      <c r="J9" s="21">
        <v>0</v>
      </c>
      <c r="K9" s="27">
        <v>2348</v>
      </c>
    </row>
    <row r="10" spans="1:11" s="36" customFormat="1" ht="11.25" customHeight="1" x14ac:dyDescent="0.15">
      <c r="A10" s="29">
        <f t="shared" si="0"/>
        <v>8</v>
      </c>
      <c r="B10" s="33" t="s">
        <v>3084</v>
      </c>
      <c r="C10" s="33" t="s">
        <v>3097</v>
      </c>
      <c r="D10" s="33">
        <v>9</v>
      </c>
      <c r="E10" s="33" t="s">
        <v>2886</v>
      </c>
      <c r="F10" s="33" t="s">
        <v>3101</v>
      </c>
      <c r="G10" s="33">
        <v>1356</v>
      </c>
      <c r="H10" s="33">
        <v>1356</v>
      </c>
      <c r="I10" s="33">
        <v>0</v>
      </c>
      <c r="J10" s="33">
        <v>0</v>
      </c>
      <c r="K10" s="33">
        <v>2080</v>
      </c>
    </row>
    <row r="11" spans="1:11" s="23" customFormat="1" ht="11.25" x14ac:dyDescent="0.15">
      <c r="A11" s="29">
        <f t="shared" si="0"/>
        <v>9</v>
      </c>
      <c r="B11" s="21" t="s">
        <v>239</v>
      </c>
      <c r="C11" s="21" t="s">
        <v>240</v>
      </c>
      <c r="D11" s="22">
        <v>9</v>
      </c>
      <c r="E11" s="21" t="s">
        <v>1374</v>
      </c>
      <c r="F11" s="21" t="s">
        <v>1379</v>
      </c>
      <c r="G11" s="21">
        <v>1337</v>
      </c>
      <c r="H11" s="21">
        <v>1337</v>
      </c>
      <c r="I11" s="21">
        <v>0</v>
      </c>
      <c r="J11" s="21">
        <v>0</v>
      </c>
      <c r="K11" s="27">
        <v>1619</v>
      </c>
    </row>
    <row r="12" spans="1:11" s="23" customFormat="1" ht="11.25" x14ac:dyDescent="0.15">
      <c r="A12" s="29">
        <f t="shared" si="0"/>
        <v>10</v>
      </c>
      <c r="B12" s="21" t="s">
        <v>220</v>
      </c>
      <c r="C12" s="21" t="s">
        <v>221</v>
      </c>
      <c r="D12" s="22">
        <v>9</v>
      </c>
      <c r="E12" s="21" t="s">
        <v>1374</v>
      </c>
      <c r="F12" s="21" t="s">
        <v>1379</v>
      </c>
      <c r="G12" s="21">
        <v>1317</v>
      </c>
      <c r="H12" s="21">
        <v>1317</v>
      </c>
      <c r="I12" s="21">
        <v>0</v>
      </c>
      <c r="J12" s="21">
        <v>0</v>
      </c>
      <c r="K12" s="27">
        <v>0</v>
      </c>
    </row>
    <row r="13" spans="1:11" s="23" customFormat="1" ht="11.25" x14ac:dyDescent="0.15">
      <c r="A13" s="29">
        <f t="shared" si="0"/>
        <v>11</v>
      </c>
      <c r="B13" s="21" t="s">
        <v>186</v>
      </c>
      <c r="C13" s="21" t="s">
        <v>187</v>
      </c>
      <c r="D13" s="22">
        <v>9</v>
      </c>
      <c r="E13" s="21" t="s">
        <v>1374</v>
      </c>
      <c r="F13" s="21" t="s">
        <v>1379</v>
      </c>
      <c r="G13" s="21">
        <v>1311</v>
      </c>
      <c r="H13" s="21">
        <v>1311</v>
      </c>
      <c r="I13" s="21">
        <v>0</v>
      </c>
      <c r="J13" s="21">
        <v>0</v>
      </c>
      <c r="K13" s="27">
        <v>1692</v>
      </c>
    </row>
    <row r="14" spans="1:11" s="23" customFormat="1" ht="11.25" x14ac:dyDescent="0.15">
      <c r="A14" s="29">
        <f t="shared" si="0"/>
        <v>12</v>
      </c>
      <c r="B14" s="21" t="s">
        <v>295</v>
      </c>
      <c r="C14" s="21" t="s">
        <v>296</v>
      </c>
      <c r="D14" s="22">
        <v>9</v>
      </c>
      <c r="E14" s="21" t="s">
        <v>1374</v>
      </c>
      <c r="F14" s="21" t="s">
        <v>1379</v>
      </c>
      <c r="G14" s="21">
        <v>1276</v>
      </c>
      <c r="H14" s="21">
        <v>1276</v>
      </c>
      <c r="I14" s="21">
        <v>0</v>
      </c>
      <c r="J14" s="21">
        <v>0</v>
      </c>
      <c r="K14" s="27">
        <v>648</v>
      </c>
    </row>
    <row r="15" spans="1:11" s="23" customFormat="1" ht="11.25" x14ac:dyDescent="0.15">
      <c r="A15" s="29">
        <f t="shared" si="0"/>
        <v>13</v>
      </c>
      <c r="B15" s="21" t="s">
        <v>642</v>
      </c>
      <c r="C15" s="21" t="s">
        <v>643</v>
      </c>
      <c r="D15" s="22">
        <v>9</v>
      </c>
      <c r="E15" s="21" t="s">
        <v>1374</v>
      </c>
      <c r="F15" s="21" t="s">
        <v>1379</v>
      </c>
      <c r="G15" s="21">
        <v>1272</v>
      </c>
      <c r="H15" s="21">
        <v>1272</v>
      </c>
      <c r="I15" s="21">
        <v>0</v>
      </c>
      <c r="J15" s="21">
        <v>0</v>
      </c>
      <c r="K15" s="27">
        <v>1662</v>
      </c>
    </row>
    <row r="16" spans="1:11" s="23" customFormat="1" ht="11.25" x14ac:dyDescent="0.15">
      <c r="A16" s="29">
        <f t="shared" si="0"/>
        <v>14</v>
      </c>
      <c r="B16" s="21" t="s">
        <v>225</v>
      </c>
      <c r="C16" s="21" t="s">
        <v>226</v>
      </c>
      <c r="D16" s="22">
        <v>9</v>
      </c>
      <c r="E16" s="21" t="s">
        <v>1374</v>
      </c>
      <c r="F16" s="21" t="s">
        <v>1379</v>
      </c>
      <c r="G16" s="21">
        <v>1251</v>
      </c>
      <c r="H16" s="21">
        <v>1251</v>
      </c>
      <c r="I16" s="21">
        <v>0</v>
      </c>
      <c r="J16" s="21">
        <v>0</v>
      </c>
      <c r="K16" s="27">
        <v>0</v>
      </c>
    </row>
    <row r="17" spans="1:11" s="23" customFormat="1" ht="11.25" x14ac:dyDescent="0.15">
      <c r="A17" s="29">
        <f t="shared" si="0"/>
        <v>15</v>
      </c>
      <c r="B17" s="21" t="s">
        <v>3</v>
      </c>
      <c r="C17" s="21" t="s">
        <v>4</v>
      </c>
      <c r="D17" s="22">
        <v>9</v>
      </c>
      <c r="E17" s="21" t="s">
        <v>1374</v>
      </c>
      <c r="F17" s="21" t="s">
        <v>1379</v>
      </c>
      <c r="G17" s="21">
        <v>1205</v>
      </c>
      <c r="H17" s="21">
        <v>1205</v>
      </c>
      <c r="I17" s="21">
        <v>0</v>
      </c>
      <c r="J17" s="21">
        <v>0</v>
      </c>
      <c r="K17" s="27">
        <v>120</v>
      </c>
    </row>
    <row r="18" spans="1:11" s="23" customFormat="1" ht="11.25" x14ac:dyDescent="0.15">
      <c r="A18" s="29">
        <f t="shared" si="0"/>
        <v>16</v>
      </c>
      <c r="B18" s="21" t="s">
        <v>123</v>
      </c>
      <c r="C18" s="21" t="s">
        <v>124</v>
      </c>
      <c r="D18" s="22">
        <v>9</v>
      </c>
      <c r="E18" s="21" t="s">
        <v>1374</v>
      </c>
      <c r="F18" s="21" t="s">
        <v>1379</v>
      </c>
      <c r="G18" s="21">
        <v>1199</v>
      </c>
      <c r="H18" s="21">
        <v>1199</v>
      </c>
      <c r="I18" s="21">
        <v>0</v>
      </c>
      <c r="J18" s="21">
        <v>0</v>
      </c>
      <c r="K18" s="27">
        <v>0</v>
      </c>
    </row>
    <row r="19" spans="1:11" s="23" customFormat="1" ht="11.25" x14ac:dyDescent="0.15">
      <c r="A19" s="29">
        <f t="shared" si="0"/>
        <v>17</v>
      </c>
      <c r="B19" s="21" t="s">
        <v>447</v>
      </c>
      <c r="C19" s="21" t="s">
        <v>448</v>
      </c>
      <c r="D19" s="22">
        <v>9</v>
      </c>
      <c r="E19" s="21" t="s">
        <v>1374</v>
      </c>
      <c r="F19" s="21" t="s">
        <v>1379</v>
      </c>
      <c r="G19" s="21">
        <v>1188</v>
      </c>
      <c r="H19" s="21">
        <v>1188</v>
      </c>
      <c r="I19" s="21">
        <v>0</v>
      </c>
      <c r="J19" s="21">
        <v>0</v>
      </c>
      <c r="K19" s="27">
        <v>0</v>
      </c>
    </row>
    <row r="20" spans="1:11" s="23" customFormat="1" ht="11.25" x14ac:dyDescent="0.15">
      <c r="A20" s="29">
        <f t="shared" si="0"/>
        <v>18</v>
      </c>
      <c r="B20" s="21" t="s">
        <v>197</v>
      </c>
      <c r="C20" s="21" t="s">
        <v>198</v>
      </c>
      <c r="D20" s="22">
        <v>9</v>
      </c>
      <c r="E20" s="21" t="s">
        <v>1374</v>
      </c>
      <c r="F20" s="21" t="s">
        <v>1379</v>
      </c>
      <c r="G20" s="21">
        <v>1187</v>
      </c>
      <c r="H20" s="21">
        <v>1187</v>
      </c>
      <c r="I20" s="21">
        <v>0</v>
      </c>
      <c r="J20" s="21">
        <v>0</v>
      </c>
      <c r="K20" s="27">
        <v>909</v>
      </c>
    </row>
    <row r="21" spans="1:11" s="23" customFormat="1" ht="11.25" x14ac:dyDescent="0.15">
      <c r="A21" s="29">
        <f t="shared" si="0"/>
        <v>19</v>
      </c>
      <c r="B21" s="21" t="s">
        <v>333</v>
      </c>
      <c r="C21" s="21" t="s">
        <v>334</v>
      </c>
      <c r="D21" s="22">
        <v>9</v>
      </c>
      <c r="E21" s="21" t="s">
        <v>1374</v>
      </c>
      <c r="F21" s="21" t="s">
        <v>1379</v>
      </c>
      <c r="G21" s="21">
        <v>1168</v>
      </c>
      <c r="H21" s="21">
        <v>1168</v>
      </c>
      <c r="I21" s="21">
        <v>0</v>
      </c>
      <c r="J21" s="21">
        <v>0</v>
      </c>
      <c r="K21" s="27">
        <v>795</v>
      </c>
    </row>
    <row r="22" spans="1:11" s="23" customFormat="1" ht="11.25" x14ac:dyDescent="0.15">
      <c r="A22" s="29">
        <f t="shared" si="0"/>
        <v>20</v>
      </c>
      <c r="B22" s="21" t="s">
        <v>941</v>
      </c>
      <c r="C22" s="21" t="s">
        <v>942</v>
      </c>
      <c r="D22" s="22">
        <v>9</v>
      </c>
      <c r="E22" s="21" t="s">
        <v>1374</v>
      </c>
      <c r="F22" s="21" t="s">
        <v>1379</v>
      </c>
      <c r="G22" s="21">
        <v>1161</v>
      </c>
      <c r="H22" s="21">
        <v>1161</v>
      </c>
      <c r="I22" s="21">
        <v>0</v>
      </c>
      <c r="J22" s="21">
        <v>0</v>
      </c>
      <c r="K22" s="27">
        <v>0</v>
      </c>
    </row>
    <row r="23" spans="1:11" s="23" customFormat="1" ht="11.25" x14ac:dyDescent="0.15">
      <c r="A23" s="29">
        <f t="shared" si="0"/>
        <v>21</v>
      </c>
      <c r="B23" s="21" t="s">
        <v>129</v>
      </c>
      <c r="C23" s="21" t="s">
        <v>130</v>
      </c>
      <c r="D23" s="22">
        <v>9</v>
      </c>
      <c r="E23" s="21" t="s">
        <v>1374</v>
      </c>
      <c r="F23" s="21" t="s">
        <v>1379</v>
      </c>
      <c r="G23" s="21">
        <v>1153</v>
      </c>
      <c r="H23" s="21">
        <v>1153</v>
      </c>
      <c r="I23" s="21">
        <v>0</v>
      </c>
      <c r="J23" s="21">
        <v>0</v>
      </c>
      <c r="K23" s="27">
        <v>0</v>
      </c>
    </row>
    <row r="24" spans="1:11" s="23" customFormat="1" ht="11.25" x14ac:dyDescent="0.15">
      <c r="A24" s="29">
        <f t="shared" si="0"/>
        <v>22</v>
      </c>
      <c r="B24" s="21" t="s">
        <v>461</v>
      </c>
      <c r="C24" s="21" t="s">
        <v>462</v>
      </c>
      <c r="D24" s="22">
        <v>9</v>
      </c>
      <c r="E24" s="21" t="s">
        <v>1374</v>
      </c>
      <c r="F24" s="21" t="s">
        <v>1379</v>
      </c>
      <c r="G24" s="21">
        <v>1133</v>
      </c>
      <c r="H24" s="21">
        <v>1133</v>
      </c>
      <c r="I24" s="21">
        <v>0</v>
      </c>
      <c r="J24" s="21">
        <v>0</v>
      </c>
      <c r="K24" s="27">
        <v>0</v>
      </c>
    </row>
    <row r="25" spans="1:11" s="23" customFormat="1" ht="11.25" x14ac:dyDescent="0.15">
      <c r="A25" s="29">
        <f t="shared" si="0"/>
        <v>23</v>
      </c>
      <c r="B25" s="21" t="s">
        <v>1063</v>
      </c>
      <c r="C25" s="21" t="s">
        <v>1064</v>
      </c>
      <c r="D25" s="22">
        <v>9</v>
      </c>
      <c r="E25" s="21" t="s">
        <v>1374</v>
      </c>
      <c r="F25" s="21" t="s">
        <v>1379</v>
      </c>
      <c r="G25" s="21">
        <v>1119</v>
      </c>
      <c r="H25" s="21">
        <v>1119</v>
      </c>
      <c r="I25" s="21">
        <v>0</v>
      </c>
      <c r="J25" s="21">
        <v>0</v>
      </c>
      <c r="K25" s="27">
        <v>800</v>
      </c>
    </row>
    <row r="26" spans="1:11" s="23" customFormat="1" ht="11.25" x14ac:dyDescent="0.15">
      <c r="A26" s="29">
        <f t="shared" si="0"/>
        <v>24</v>
      </c>
      <c r="B26" s="21" t="s">
        <v>96</v>
      </c>
      <c r="C26" s="21" t="s">
        <v>97</v>
      </c>
      <c r="D26" s="22">
        <v>9</v>
      </c>
      <c r="E26" s="21" t="s">
        <v>1374</v>
      </c>
      <c r="F26" s="21" t="s">
        <v>1379</v>
      </c>
      <c r="G26" s="21">
        <v>1036</v>
      </c>
      <c r="H26" s="21">
        <v>1036</v>
      </c>
      <c r="I26" s="21">
        <v>0</v>
      </c>
      <c r="J26" s="21">
        <v>0</v>
      </c>
      <c r="K26" s="27">
        <v>213</v>
      </c>
    </row>
    <row r="27" spans="1:11" s="23" customFormat="1" ht="11.25" x14ac:dyDescent="0.15">
      <c r="A27" s="29">
        <f t="shared" si="0"/>
        <v>25</v>
      </c>
      <c r="B27" s="21" t="s">
        <v>250</v>
      </c>
      <c r="C27" s="21" t="s">
        <v>251</v>
      </c>
      <c r="D27" s="22">
        <v>9</v>
      </c>
      <c r="E27" s="21" t="s">
        <v>1374</v>
      </c>
      <c r="F27" s="21" t="s">
        <v>1379</v>
      </c>
      <c r="G27" s="21">
        <v>1021</v>
      </c>
      <c r="H27" s="21">
        <v>1021</v>
      </c>
      <c r="I27" s="21">
        <v>0</v>
      </c>
      <c r="J27" s="21">
        <v>0</v>
      </c>
      <c r="K27" s="27">
        <v>0</v>
      </c>
    </row>
    <row r="28" spans="1:11" s="23" customFormat="1" ht="11.25" x14ac:dyDescent="0.15">
      <c r="A28" s="29">
        <f t="shared" si="0"/>
        <v>26</v>
      </c>
      <c r="B28" s="21" t="s">
        <v>27</v>
      </c>
      <c r="C28" s="21" t="s">
        <v>28</v>
      </c>
      <c r="D28" s="22">
        <v>9</v>
      </c>
      <c r="E28" s="21" t="s">
        <v>1374</v>
      </c>
      <c r="F28" s="21" t="s">
        <v>1379</v>
      </c>
      <c r="G28" s="21">
        <v>1017</v>
      </c>
      <c r="H28" s="21">
        <v>1017</v>
      </c>
      <c r="I28" s="21">
        <v>0</v>
      </c>
      <c r="J28" s="21">
        <v>0</v>
      </c>
      <c r="K28" s="27">
        <v>369</v>
      </c>
    </row>
    <row r="29" spans="1:11" s="23" customFormat="1" ht="11.25" x14ac:dyDescent="0.15">
      <c r="A29" s="29">
        <f t="shared" si="0"/>
        <v>27</v>
      </c>
      <c r="B29" s="21" t="s">
        <v>495</v>
      </c>
      <c r="C29" s="21" t="s">
        <v>496</v>
      </c>
      <c r="D29" s="22">
        <v>9</v>
      </c>
      <c r="E29" s="21" t="s">
        <v>1374</v>
      </c>
      <c r="F29" s="21" t="s">
        <v>1379</v>
      </c>
      <c r="G29" s="21">
        <v>997</v>
      </c>
      <c r="H29" s="21">
        <v>1137</v>
      </c>
      <c r="I29" s="21">
        <v>0</v>
      </c>
      <c r="J29" s="21">
        <v>140</v>
      </c>
      <c r="K29" s="27">
        <v>298</v>
      </c>
    </row>
    <row r="30" spans="1:11" s="23" customFormat="1" ht="11.25" x14ac:dyDescent="0.15">
      <c r="A30" s="29">
        <f t="shared" si="0"/>
        <v>28</v>
      </c>
      <c r="B30" s="21" t="s">
        <v>274</v>
      </c>
      <c r="C30" s="21" t="s">
        <v>275</v>
      </c>
      <c r="D30" s="22">
        <v>9</v>
      </c>
      <c r="E30" s="21" t="s">
        <v>1374</v>
      </c>
      <c r="F30" s="21" t="s">
        <v>1379</v>
      </c>
      <c r="G30" s="21">
        <v>976</v>
      </c>
      <c r="H30" s="21">
        <v>976</v>
      </c>
      <c r="I30" s="21">
        <v>0</v>
      </c>
      <c r="J30" s="21">
        <v>0</v>
      </c>
      <c r="K30" s="27">
        <v>0</v>
      </c>
    </row>
    <row r="31" spans="1:11" s="23" customFormat="1" ht="11.25" x14ac:dyDescent="0.15">
      <c r="A31" s="29">
        <f t="shared" si="0"/>
        <v>29</v>
      </c>
      <c r="B31" s="21" t="s">
        <v>1002</v>
      </c>
      <c r="C31" s="21" t="s">
        <v>1003</v>
      </c>
      <c r="D31" s="22">
        <v>9</v>
      </c>
      <c r="E31" s="21" t="s">
        <v>1374</v>
      </c>
      <c r="F31" s="21" t="s">
        <v>1379</v>
      </c>
      <c r="G31" s="21">
        <v>962</v>
      </c>
      <c r="H31" s="21">
        <v>962</v>
      </c>
      <c r="I31" s="21">
        <v>0</v>
      </c>
      <c r="J31" s="21">
        <v>0</v>
      </c>
      <c r="K31" s="27">
        <v>0</v>
      </c>
    </row>
    <row r="32" spans="1:11" s="23" customFormat="1" ht="11.25" x14ac:dyDescent="0.15">
      <c r="A32" s="29">
        <f t="shared" si="0"/>
        <v>30</v>
      </c>
      <c r="B32" s="21" t="s">
        <v>693</v>
      </c>
      <c r="C32" s="21" t="s">
        <v>694</v>
      </c>
      <c r="D32" s="22">
        <v>9</v>
      </c>
      <c r="E32" s="21" t="s">
        <v>1374</v>
      </c>
      <c r="F32" s="21" t="s">
        <v>1379</v>
      </c>
      <c r="G32" s="21">
        <v>955</v>
      </c>
      <c r="H32" s="21">
        <v>955</v>
      </c>
      <c r="I32" s="21">
        <v>0</v>
      </c>
      <c r="J32" s="21">
        <v>0</v>
      </c>
      <c r="K32" s="27">
        <v>38</v>
      </c>
    </row>
    <row r="33" spans="1:11" s="23" customFormat="1" ht="11.25" x14ac:dyDescent="0.15">
      <c r="A33" s="29">
        <f t="shared" si="0"/>
        <v>31</v>
      </c>
      <c r="B33" s="21" t="s">
        <v>57</v>
      </c>
      <c r="C33" s="21" t="s">
        <v>58</v>
      </c>
      <c r="D33" s="22">
        <v>9</v>
      </c>
      <c r="E33" s="21" t="s">
        <v>1374</v>
      </c>
      <c r="F33" s="21" t="s">
        <v>1379</v>
      </c>
      <c r="G33" s="21">
        <v>916</v>
      </c>
      <c r="H33" s="21">
        <v>916</v>
      </c>
      <c r="I33" s="21">
        <v>0</v>
      </c>
      <c r="J33" s="21">
        <v>0</v>
      </c>
      <c r="K33" s="27">
        <v>0</v>
      </c>
    </row>
    <row r="34" spans="1:11" s="23" customFormat="1" ht="11.25" x14ac:dyDescent="0.15">
      <c r="A34" s="29">
        <f t="shared" si="0"/>
        <v>32</v>
      </c>
      <c r="B34" s="21" t="s">
        <v>816</v>
      </c>
      <c r="C34" s="21" t="s">
        <v>817</v>
      </c>
      <c r="D34" s="22">
        <v>9</v>
      </c>
      <c r="E34" s="21" t="s">
        <v>1374</v>
      </c>
      <c r="F34" s="21" t="s">
        <v>1379</v>
      </c>
      <c r="G34" s="21">
        <v>815</v>
      </c>
      <c r="H34" s="21">
        <v>815</v>
      </c>
      <c r="I34" s="21">
        <v>0</v>
      </c>
      <c r="J34" s="21">
        <v>0</v>
      </c>
      <c r="K34" s="27">
        <v>1</v>
      </c>
    </row>
    <row r="35" spans="1:11" s="23" customFormat="1" ht="11.25" x14ac:dyDescent="0.15">
      <c r="A35" s="29">
        <f t="shared" si="0"/>
        <v>33</v>
      </c>
      <c r="B35" s="21" t="s">
        <v>99</v>
      </c>
      <c r="C35" s="21" t="s">
        <v>100</v>
      </c>
      <c r="D35" s="22">
        <v>9</v>
      </c>
      <c r="E35" s="21" t="s">
        <v>1374</v>
      </c>
      <c r="F35" s="21" t="s">
        <v>1379</v>
      </c>
      <c r="G35" s="21">
        <v>732</v>
      </c>
      <c r="H35" s="21">
        <v>732</v>
      </c>
      <c r="I35" s="21">
        <v>0</v>
      </c>
      <c r="J35" s="21">
        <v>0</v>
      </c>
      <c r="K35" s="27">
        <v>1</v>
      </c>
    </row>
    <row r="36" spans="1:11" s="23" customFormat="1" ht="11.25" x14ac:dyDescent="0.15">
      <c r="A36" s="29">
        <f t="shared" si="0"/>
        <v>34</v>
      </c>
      <c r="B36" s="21" t="s">
        <v>766</v>
      </c>
      <c r="C36" s="21" t="s">
        <v>767</v>
      </c>
      <c r="D36" s="22">
        <v>9</v>
      </c>
      <c r="E36" s="21" t="s">
        <v>1374</v>
      </c>
      <c r="F36" s="21" t="s">
        <v>1379</v>
      </c>
      <c r="G36" s="21">
        <v>691</v>
      </c>
      <c r="H36" s="21">
        <v>691</v>
      </c>
      <c r="I36" s="21">
        <v>0</v>
      </c>
      <c r="J36" s="21">
        <v>0</v>
      </c>
      <c r="K36" s="27">
        <v>0</v>
      </c>
    </row>
    <row r="37" spans="1:11" s="23" customFormat="1" ht="11.25" x14ac:dyDescent="0.15">
      <c r="A37" s="29">
        <f t="shared" si="0"/>
        <v>35</v>
      </c>
      <c r="B37" s="21" t="s">
        <v>1298</v>
      </c>
      <c r="C37" s="21" t="s">
        <v>1299</v>
      </c>
      <c r="D37" s="22">
        <v>9</v>
      </c>
      <c r="E37" s="21" t="s">
        <v>1374</v>
      </c>
      <c r="F37" s="21" t="s">
        <v>1379</v>
      </c>
      <c r="G37" s="21">
        <v>604</v>
      </c>
      <c r="H37" s="21">
        <v>604</v>
      </c>
      <c r="I37" s="21">
        <v>0</v>
      </c>
      <c r="J37" s="21">
        <v>0</v>
      </c>
      <c r="K37" s="27">
        <v>28</v>
      </c>
    </row>
    <row r="38" spans="1:11" x14ac:dyDescent="0.15">
      <c r="F38" s="13"/>
    </row>
    <row r="39" spans="1:11" x14ac:dyDescent="0.15">
      <c r="F39" s="13"/>
    </row>
    <row r="40" spans="1:11" x14ac:dyDescent="0.15">
      <c r="F40" s="13"/>
    </row>
    <row r="41" spans="1:11" x14ac:dyDescent="0.15">
      <c r="F41" s="13"/>
    </row>
    <row r="42" spans="1:11" x14ac:dyDescent="0.15">
      <c r="F42" s="13"/>
    </row>
    <row r="43" spans="1:11" x14ac:dyDescent="0.15">
      <c r="F43" s="13"/>
    </row>
    <row r="44" spans="1:11" x14ac:dyDescent="0.15">
      <c r="F44" s="13"/>
    </row>
    <row r="45" spans="1:11" x14ac:dyDescent="0.15">
      <c r="F45" s="13"/>
    </row>
    <row r="46" spans="1:11" x14ac:dyDescent="0.15">
      <c r="F46" s="13"/>
    </row>
    <row r="47" spans="1:11" x14ac:dyDescent="0.15">
      <c r="F47" s="13"/>
    </row>
    <row r="48" spans="1:11" x14ac:dyDescent="0.15">
      <c r="F48" s="13"/>
    </row>
    <row r="49" spans="6:6" x14ac:dyDescent="0.15">
      <c r="F49" s="13"/>
    </row>
    <row r="50" spans="6:6" x14ac:dyDescent="0.15">
      <c r="F50" s="13"/>
    </row>
    <row r="51" spans="6:6" x14ac:dyDescent="0.15">
      <c r="F51" s="13"/>
    </row>
    <row r="52" spans="6:6" x14ac:dyDescent="0.15">
      <c r="F52" s="13"/>
    </row>
    <row r="53" spans="6:6" x14ac:dyDescent="0.15">
      <c r="F53" s="13"/>
    </row>
    <row r="54" spans="6:6" x14ac:dyDescent="0.15">
      <c r="F54" s="13"/>
    </row>
    <row r="55" spans="6:6" x14ac:dyDescent="0.15">
      <c r="F55" s="13"/>
    </row>
    <row r="56" spans="6:6" x14ac:dyDescent="0.15">
      <c r="F56" s="13"/>
    </row>
    <row r="57" spans="6:6" x14ac:dyDescent="0.15">
      <c r="F57" s="13"/>
    </row>
    <row r="58" spans="6:6" x14ac:dyDescent="0.15">
      <c r="F58" s="13"/>
    </row>
    <row r="59" spans="6:6" x14ac:dyDescent="0.15">
      <c r="F59" s="13"/>
    </row>
    <row r="60" spans="6:6" x14ac:dyDescent="0.15">
      <c r="F60" s="13"/>
    </row>
    <row r="61" spans="6:6" x14ac:dyDescent="0.15">
      <c r="F61" s="13"/>
    </row>
    <row r="62" spans="6:6" x14ac:dyDescent="0.15">
      <c r="F62" s="13"/>
    </row>
    <row r="63" spans="6:6" x14ac:dyDescent="0.15">
      <c r="F63" s="13"/>
    </row>
    <row r="64" spans="6:6" x14ac:dyDescent="0.15">
      <c r="F64" s="13"/>
    </row>
    <row r="65" spans="6:6" x14ac:dyDescent="0.15">
      <c r="F65" s="13"/>
    </row>
    <row r="66" spans="6:6" x14ac:dyDescent="0.15">
      <c r="F66" s="13"/>
    </row>
    <row r="67" spans="6:6" x14ac:dyDescent="0.15">
      <c r="F67" s="13"/>
    </row>
    <row r="68" spans="6:6" x14ac:dyDescent="0.15">
      <c r="F68" s="13"/>
    </row>
    <row r="69" spans="6:6" x14ac:dyDescent="0.15">
      <c r="F69" s="13"/>
    </row>
    <row r="70" spans="6:6" x14ac:dyDescent="0.15">
      <c r="F70" s="13"/>
    </row>
    <row r="71" spans="6:6" x14ac:dyDescent="0.15">
      <c r="F71" s="13"/>
    </row>
    <row r="72" spans="6:6" x14ac:dyDescent="0.15">
      <c r="F72" s="13"/>
    </row>
    <row r="73" spans="6:6" x14ac:dyDescent="0.15">
      <c r="F73" s="13"/>
    </row>
    <row r="74" spans="6:6" x14ac:dyDescent="0.15">
      <c r="F74" s="13"/>
    </row>
    <row r="75" spans="6:6" x14ac:dyDescent="0.15">
      <c r="F75" s="13"/>
    </row>
    <row r="76" spans="6:6" x14ac:dyDescent="0.15">
      <c r="F76" s="13"/>
    </row>
    <row r="77" spans="6:6" x14ac:dyDescent="0.15">
      <c r="F77" s="13"/>
    </row>
    <row r="78" spans="6:6" x14ac:dyDescent="0.15">
      <c r="F78" s="13"/>
    </row>
    <row r="79" spans="6:6" x14ac:dyDescent="0.15">
      <c r="F79" s="13"/>
    </row>
    <row r="80" spans="6:6" x14ac:dyDescent="0.15">
      <c r="F80" s="13"/>
    </row>
    <row r="81" spans="6:6" x14ac:dyDescent="0.15">
      <c r="F81" s="13"/>
    </row>
    <row r="82" spans="6:6" x14ac:dyDescent="0.15">
      <c r="F82" s="13"/>
    </row>
    <row r="83" spans="6:6" x14ac:dyDescent="0.15">
      <c r="F83" s="13"/>
    </row>
    <row r="84" spans="6:6" x14ac:dyDescent="0.15">
      <c r="F84" s="13"/>
    </row>
    <row r="85" spans="6:6" x14ac:dyDescent="0.15">
      <c r="F85" s="13"/>
    </row>
    <row r="86" spans="6:6" x14ac:dyDescent="0.15">
      <c r="F86" s="13"/>
    </row>
    <row r="87" spans="6:6" x14ac:dyDescent="0.15">
      <c r="F87" s="13"/>
    </row>
    <row r="88" spans="6:6" x14ac:dyDescent="0.15">
      <c r="F88" s="13"/>
    </row>
    <row r="89" spans="6:6" x14ac:dyDescent="0.15">
      <c r="F89" s="13"/>
    </row>
    <row r="90" spans="6:6" x14ac:dyDescent="0.15">
      <c r="F90" s="13"/>
    </row>
    <row r="91" spans="6:6" x14ac:dyDescent="0.15">
      <c r="F91" s="13"/>
    </row>
    <row r="92" spans="6:6" x14ac:dyDescent="0.15">
      <c r="F92" s="13"/>
    </row>
    <row r="93" spans="6:6" x14ac:dyDescent="0.15">
      <c r="F93" s="13"/>
    </row>
    <row r="94" spans="6:6" x14ac:dyDescent="0.15">
      <c r="F94" s="13"/>
    </row>
    <row r="95" spans="6:6" x14ac:dyDescent="0.15">
      <c r="F95" s="13"/>
    </row>
    <row r="96" spans="6:6" x14ac:dyDescent="0.15">
      <c r="F96" s="13"/>
    </row>
    <row r="97" spans="6:6" x14ac:dyDescent="0.15">
      <c r="F97" s="13"/>
    </row>
    <row r="98" spans="6:6" x14ac:dyDescent="0.15">
      <c r="F98" s="13"/>
    </row>
    <row r="99" spans="6:6" x14ac:dyDescent="0.15">
      <c r="F99" s="13"/>
    </row>
    <row r="100" spans="6:6" x14ac:dyDescent="0.15">
      <c r="F100" s="13"/>
    </row>
    <row r="101" spans="6:6" x14ac:dyDescent="0.15">
      <c r="F101" s="13"/>
    </row>
    <row r="102" spans="6:6" x14ac:dyDescent="0.15">
      <c r="F102" s="13"/>
    </row>
    <row r="103" spans="6:6" x14ac:dyDescent="0.15">
      <c r="F103" s="13"/>
    </row>
    <row r="104" spans="6:6" x14ac:dyDescent="0.15">
      <c r="F104" s="13"/>
    </row>
    <row r="105" spans="6:6" x14ac:dyDescent="0.15">
      <c r="F105" s="13"/>
    </row>
    <row r="106" spans="6:6" x14ac:dyDescent="0.15">
      <c r="F106" s="13"/>
    </row>
    <row r="107" spans="6:6" x14ac:dyDescent="0.15">
      <c r="F107" s="13"/>
    </row>
    <row r="108" spans="6:6" x14ac:dyDescent="0.15">
      <c r="F108" s="13"/>
    </row>
    <row r="109" spans="6:6" x14ac:dyDescent="0.15">
      <c r="F109" s="13"/>
    </row>
    <row r="110" spans="6:6" x14ac:dyDescent="0.15">
      <c r="F110" s="13"/>
    </row>
    <row r="111" spans="6:6" x14ac:dyDescent="0.15">
      <c r="F111" s="13"/>
    </row>
    <row r="112" spans="6:6" x14ac:dyDescent="0.15">
      <c r="F112" s="13"/>
    </row>
    <row r="113" spans="1:11" x14ac:dyDescent="0.15">
      <c r="F113" s="13"/>
    </row>
    <row r="114" spans="1:11" x14ac:dyDescent="0.15">
      <c r="F114" s="13"/>
    </row>
    <row r="115" spans="1:11" s="23" customFormat="1" x14ac:dyDescent="0.15">
      <c r="A115" s="13"/>
      <c r="B115" s="13"/>
      <c r="C115" s="13"/>
      <c r="D115" s="24"/>
      <c r="E115" s="13"/>
      <c r="F115" s="13"/>
      <c r="H115" s="13"/>
      <c r="J115" s="13"/>
      <c r="K115" s="28"/>
    </row>
    <row r="116" spans="1:11" s="23" customFormat="1" x14ac:dyDescent="0.15">
      <c r="A116" s="13"/>
      <c r="B116" s="13"/>
      <c r="C116" s="13"/>
      <c r="D116" s="24"/>
      <c r="E116" s="13"/>
      <c r="F116" s="13"/>
      <c r="H116" s="13"/>
      <c r="J116" s="13"/>
      <c r="K116" s="28"/>
    </row>
    <row r="117" spans="1:11" s="23" customFormat="1" x14ac:dyDescent="0.15">
      <c r="A117" s="13"/>
      <c r="B117" s="13"/>
      <c r="C117" s="13"/>
      <c r="D117" s="24"/>
      <c r="E117" s="13"/>
      <c r="F117" s="13"/>
      <c r="H117" s="13"/>
      <c r="J117" s="13"/>
      <c r="K117" s="28"/>
    </row>
    <row r="118" spans="1:11" s="23" customFormat="1" x14ac:dyDescent="0.15">
      <c r="A118" s="13"/>
      <c r="B118" s="13"/>
      <c r="C118" s="13"/>
      <c r="D118" s="24"/>
      <c r="E118" s="13"/>
      <c r="F118" s="13"/>
      <c r="H118" s="13"/>
      <c r="J118" s="13"/>
      <c r="K118" s="28"/>
    </row>
    <row r="119" spans="1:11" s="23" customFormat="1" x14ac:dyDescent="0.15">
      <c r="A119" s="13"/>
      <c r="B119" s="13"/>
      <c r="C119" s="13"/>
      <c r="D119" s="24"/>
      <c r="E119" s="13"/>
      <c r="F119" s="13"/>
      <c r="H119" s="13"/>
      <c r="J119" s="13"/>
      <c r="K119" s="28"/>
    </row>
    <row r="120" spans="1:11" s="23" customFormat="1" x14ac:dyDescent="0.15">
      <c r="A120" s="13"/>
      <c r="B120" s="13"/>
      <c r="C120" s="13"/>
      <c r="D120" s="24"/>
      <c r="E120" s="13"/>
      <c r="F120" s="13"/>
      <c r="H120" s="13"/>
      <c r="J120" s="13"/>
      <c r="K120" s="28"/>
    </row>
    <row r="121" spans="1:11" s="23" customFormat="1" x14ac:dyDescent="0.15">
      <c r="A121" s="13"/>
      <c r="B121" s="13"/>
      <c r="C121" s="13"/>
      <c r="D121" s="24"/>
      <c r="E121" s="13"/>
      <c r="F121" s="13"/>
      <c r="H121" s="13"/>
      <c r="J121" s="13"/>
      <c r="K121" s="28"/>
    </row>
    <row r="122" spans="1:11" s="23" customFormat="1" x14ac:dyDescent="0.15">
      <c r="A122" s="13"/>
      <c r="B122" s="13"/>
      <c r="C122" s="13"/>
      <c r="D122" s="24"/>
      <c r="E122" s="13"/>
      <c r="F122" s="13"/>
      <c r="H122" s="13"/>
      <c r="J122" s="13"/>
      <c r="K122" s="28"/>
    </row>
    <row r="123" spans="1:11" s="23" customFormat="1" x14ac:dyDescent="0.15">
      <c r="A123" s="13"/>
      <c r="B123" s="13"/>
      <c r="C123" s="13"/>
      <c r="D123" s="24"/>
      <c r="E123" s="13"/>
      <c r="F123" s="13"/>
      <c r="H123" s="13"/>
      <c r="J123" s="13"/>
      <c r="K123" s="28"/>
    </row>
    <row r="124" spans="1:11" s="23" customFormat="1" x14ac:dyDescent="0.15">
      <c r="A124" s="13"/>
      <c r="B124" s="13"/>
      <c r="C124" s="13"/>
      <c r="D124" s="24"/>
      <c r="E124" s="13"/>
      <c r="F124" s="13"/>
      <c r="H124" s="13"/>
      <c r="J124" s="13"/>
      <c r="K124" s="28"/>
    </row>
    <row r="125" spans="1:11" s="23" customFormat="1" x14ac:dyDescent="0.15">
      <c r="A125" s="13"/>
      <c r="B125" s="13"/>
      <c r="C125" s="13"/>
      <c r="D125" s="24"/>
      <c r="E125" s="13"/>
      <c r="F125" s="13"/>
      <c r="H125" s="13"/>
      <c r="J125" s="13"/>
      <c r="K125" s="28"/>
    </row>
    <row r="126" spans="1:11" s="23" customFormat="1" x14ac:dyDescent="0.15">
      <c r="A126" s="13"/>
      <c r="B126" s="13"/>
      <c r="C126" s="13"/>
      <c r="D126" s="24"/>
      <c r="E126" s="13"/>
      <c r="F126" s="13"/>
      <c r="H126" s="13"/>
      <c r="J126" s="13"/>
      <c r="K126" s="28"/>
    </row>
    <row r="127" spans="1:11" s="23" customFormat="1" x14ac:dyDescent="0.15">
      <c r="A127" s="13"/>
      <c r="B127" s="13"/>
      <c r="C127" s="13"/>
      <c r="D127" s="24"/>
      <c r="E127" s="13"/>
      <c r="F127" s="13"/>
      <c r="H127" s="13"/>
      <c r="J127" s="13"/>
      <c r="K127" s="28"/>
    </row>
    <row r="128" spans="1:11" s="23" customFormat="1" x14ac:dyDescent="0.15">
      <c r="A128" s="13"/>
      <c r="B128" s="13"/>
      <c r="C128" s="13"/>
      <c r="D128" s="24"/>
      <c r="E128" s="13"/>
      <c r="F128" s="13"/>
      <c r="H128" s="13"/>
      <c r="J128" s="13"/>
      <c r="K128" s="28"/>
    </row>
    <row r="129" spans="1:11" s="23" customFormat="1" x14ac:dyDescent="0.15">
      <c r="A129" s="13"/>
      <c r="B129" s="13"/>
      <c r="C129" s="13"/>
      <c r="D129" s="24"/>
      <c r="E129" s="13"/>
      <c r="F129" s="13"/>
      <c r="H129" s="13"/>
      <c r="J129" s="13"/>
      <c r="K129" s="28"/>
    </row>
    <row r="130" spans="1:11" s="23" customFormat="1" x14ac:dyDescent="0.15">
      <c r="A130" s="13"/>
      <c r="B130" s="13"/>
      <c r="C130" s="13"/>
      <c r="D130" s="24"/>
      <c r="E130" s="13"/>
      <c r="F130" s="13"/>
      <c r="H130" s="13"/>
      <c r="J130" s="13"/>
      <c r="K130" s="28"/>
    </row>
    <row r="131" spans="1:11" s="23" customFormat="1" x14ac:dyDescent="0.15">
      <c r="A131" s="13"/>
      <c r="B131" s="13"/>
      <c r="C131" s="13"/>
      <c r="D131" s="24"/>
      <c r="E131" s="13"/>
      <c r="F131" s="13"/>
      <c r="H131" s="13"/>
      <c r="J131" s="13"/>
      <c r="K131" s="28"/>
    </row>
    <row r="132" spans="1:11" s="23" customFormat="1" x14ac:dyDescent="0.15">
      <c r="A132" s="13"/>
      <c r="B132" s="13"/>
      <c r="C132" s="13"/>
      <c r="D132" s="24"/>
      <c r="E132" s="13"/>
      <c r="F132" s="13"/>
      <c r="H132" s="13"/>
      <c r="J132" s="13"/>
      <c r="K132" s="28"/>
    </row>
    <row r="133" spans="1:11" s="23" customFormat="1" x14ac:dyDescent="0.15">
      <c r="A133" s="13"/>
      <c r="B133" s="13"/>
      <c r="C133" s="13"/>
      <c r="D133" s="24"/>
      <c r="E133" s="13"/>
      <c r="F133" s="13"/>
      <c r="H133" s="13"/>
      <c r="J133" s="13"/>
      <c r="K133" s="28"/>
    </row>
    <row r="134" spans="1:11" s="23" customFormat="1" x14ac:dyDescent="0.15">
      <c r="A134" s="13"/>
      <c r="B134" s="13"/>
      <c r="C134" s="13"/>
      <c r="D134" s="24"/>
      <c r="E134" s="13"/>
      <c r="F134" s="13"/>
      <c r="H134" s="13"/>
      <c r="J134" s="13"/>
      <c r="K134" s="28"/>
    </row>
    <row r="135" spans="1:11" s="23" customFormat="1" x14ac:dyDescent="0.15">
      <c r="A135" s="13"/>
      <c r="B135" s="13"/>
      <c r="C135" s="13"/>
      <c r="D135" s="24"/>
      <c r="E135" s="13"/>
      <c r="F135" s="13"/>
      <c r="H135" s="13"/>
      <c r="J135" s="13"/>
      <c r="K135" s="28"/>
    </row>
    <row r="136" spans="1:11" s="23" customFormat="1" x14ac:dyDescent="0.15">
      <c r="A136" s="13"/>
      <c r="B136" s="13"/>
      <c r="C136" s="13"/>
      <c r="D136" s="24"/>
      <c r="E136" s="13"/>
      <c r="F136" s="13"/>
      <c r="H136" s="13"/>
      <c r="J136" s="13"/>
      <c r="K136" s="28"/>
    </row>
    <row r="137" spans="1:11" s="23" customFormat="1" x14ac:dyDescent="0.15">
      <c r="A137" s="13"/>
      <c r="B137" s="13"/>
      <c r="C137" s="13"/>
      <c r="D137" s="24"/>
      <c r="E137" s="13"/>
      <c r="F137" s="13"/>
      <c r="H137" s="13"/>
      <c r="J137" s="13"/>
      <c r="K137" s="28"/>
    </row>
    <row r="138" spans="1:11" s="23" customFormat="1" x14ac:dyDescent="0.15">
      <c r="A138" s="13"/>
      <c r="B138" s="13"/>
      <c r="C138" s="13"/>
      <c r="D138" s="24"/>
      <c r="E138" s="13"/>
      <c r="F138" s="13"/>
      <c r="H138" s="13"/>
      <c r="J138" s="13"/>
      <c r="K138" s="28"/>
    </row>
    <row r="139" spans="1:11" s="23" customFormat="1" x14ac:dyDescent="0.15">
      <c r="A139" s="13"/>
      <c r="B139" s="13"/>
      <c r="C139" s="13"/>
      <c r="D139" s="24"/>
      <c r="E139" s="13"/>
      <c r="F139" s="13"/>
      <c r="H139" s="13"/>
      <c r="J139" s="13"/>
      <c r="K139" s="28"/>
    </row>
    <row r="140" spans="1:11" s="23" customFormat="1" x14ac:dyDescent="0.15">
      <c r="A140" s="13"/>
      <c r="B140" s="13"/>
      <c r="C140" s="13"/>
      <c r="D140" s="24"/>
      <c r="E140" s="13"/>
      <c r="F140" s="13"/>
      <c r="H140" s="13"/>
      <c r="J140" s="13"/>
      <c r="K140" s="28"/>
    </row>
    <row r="141" spans="1:11" s="23" customFormat="1" x14ac:dyDescent="0.15">
      <c r="A141" s="13"/>
      <c r="B141" s="13"/>
      <c r="C141" s="13"/>
      <c r="D141" s="24"/>
      <c r="E141" s="13"/>
      <c r="F141" s="13"/>
      <c r="H141" s="13"/>
      <c r="J141" s="13"/>
      <c r="K141" s="28"/>
    </row>
    <row r="142" spans="1:11" s="23" customFormat="1" x14ac:dyDescent="0.15">
      <c r="A142" s="13"/>
      <c r="B142" s="13"/>
      <c r="C142" s="13"/>
      <c r="D142" s="24"/>
      <c r="E142" s="13"/>
      <c r="F142" s="13"/>
      <c r="H142" s="13"/>
      <c r="J142" s="13"/>
      <c r="K142" s="28"/>
    </row>
    <row r="143" spans="1:11" s="23" customFormat="1" x14ac:dyDescent="0.15">
      <c r="A143" s="13"/>
      <c r="B143" s="13"/>
      <c r="C143" s="13"/>
      <c r="D143" s="24"/>
      <c r="E143" s="13"/>
      <c r="F143" s="13"/>
      <c r="H143" s="13"/>
      <c r="J143" s="13"/>
      <c r="K143" s="28"/>
    </row>
    <row r="144" spans="1:11" s="23" customFormat="1" x14ac:dyDescent="0.15">
      <c r="A144" s="13"/>
      <c r="B144" s="13"/>
      <c r="C144" s="13"/>
      <c r="D144" s="24"/>
      <c r="E144" s="13"/>
      <c r="F144" s="13"/>
      <c r="H144" s="13"/>
      <c r="J144" s="13"/>
      <c r="K144" s="28"/>
    </row>
    <row r="145" spans="1:11" s="23" customFormat="1" x14ac:dyDescent="0.15">
      <c r="A145" s="13"/>
      <c r="B145" s="13"/>
      <c r="C145" s="13"/>
      <c r="D145" s="24"/>
      <c r="E145" s="13"/>
      <c r="F145" s="13"/>
      <c r="H145" s="13"/>
      <c r="J145" s="13"/>
      <c r="K145" s="28"/>
    </row>
    <row r="146" spans="1:11" s="23" customFormat="1" x14ac:dyDescent="0.15">
      <c r="A146" s="13"/>
      <c r="B146" s="13"/>
      <c r="C146" s="13"/>
      <c r="D146" s="24"/>
      <c r="E146" s="13"/>
      <c r="F146" s="13"/>
      <c r="H146" s="13"/>
      <c r="J146" s="13"/>
      <c r="K146" s="28"/>
    </row>
    <row r="147" spans="1:11" s="23" customFormat="1" x14ac:dyDescent="0.15">
      <c r="A147" s="13"/>
      <c r="B147" s="13"/>
      <c r="C147" s="13"/>
      <c r="D147" s="24"/>
      <c r="E147" s="13"/>
      <c r="F147" s="13"/>
      <c r="H147" s="13"/>
      <c r="J147" s="13"/>
      <c r="K147" s="28"/>
    </row>
    <row r="148" spans="1:11" s="23" customFormat="1" x14ac:dyDescent="0.15">
      <c r="A148" s="13"/>
      <c r="B148" s="13"/>
      <c r="C148" s="13"/>
      <c r="D148" s="24"/>
      <c r="E148" s="13"/>
      <c r="F148" s="13"/>
      <c r="H148" s="13"/>
      <c r="J148" s="13"/>
      <c r="K148" s="28"/>
    </row>
    <row r="149" spans="1:11" s="23" customFormat="1" x14ac:dyDescent="0.15">
      <c r="A149" s="13"/>
      <c r="B149" s="13"/>
      <c r="C149" s="13"/>
      <c r="D149" s="24"/>
      <c r="E149" s="13"/>
      <c r="F149" s="13"/>
      <c r="H149" s="13"/>
      <c r="J149" s="13"/>
      <c r="K149" s="28"/>
    </row>
    <row r="150" spans="1:11" s="23" customFormat="1" x14ac:dyDescent="0.15">
      <c r="A150" s="13"/>
      <c r="B150" s="13"/>
      <c r="C150" s="13"/>
      <c r="D150" s="24"/>
      <c r="E150" s="13"/>
      <c r="F150" s="13"/>
      <c r="H150" s="13"/>
      <c r="J150" s="13"/>
      <c r="K150" s="28"/>
    </row>
    <row r="151" spans="1:11" s="23" customFormat="1" x14ac:dyDescent="0.15">
      <c r="A151" s="13"/>
      <c r="B151" s="13"/>
      <c r="C151" s="13"/>
      <c r="D151" s="24"/>
      <c r="E151" s="13"/>
      <c r="F151" s="13"/>
      <c r="H151" s="13"/>
      <c r="J151" s="13"/>
      <c r="K151" s="28"/>
    </row>
    <row r="152" spans="1:11" s="23" customFormat="1" x14ac:dyDescent="0.15">
      <c r="A152" s="13"/>
      <c r="B152" s="13"/>
      <c r="C152" s="13"/>
      <c r="D152" s="24"/>
      <c r="E152" s="13"/>
      <c r="F152" s="13"/>
      <c r="H152" s="13"/>
      <c r="J152" s="13"/>
      <c r="K152" s="28"/>
    </row>
    <row r="153" spans="1:11" s="23" customFormat="1" x14ac:dyDescent="0.15">
      <c r="A153" s="13"/>
      <c r="B153" s="13"/>
      <c r="C153" s="13"/>
      <c r="D153" s="24"/>
      <c r="E153" s="13"/>
      <c r="F153" s="13"/>
      <c r="H153" s="13"/>
      <c r="J153" s="13"/>
      <c r="K153" s="28"/>
    </row>
    <row r="154" spans="1:11" s="23" customFormat="1" x14ac:dyDescent="0.15">
      <c r="A154" s="13"/>
      <c r="B154" s="13"/>
      <c r="C154" s="13"/>
      <c r="D154" s="24"/>
      <c r="E154" s="13"/>
      <c r="F154" s="13"/>
      <c r="H154" s="13"/>
      <c r="J154" s="13"/>
      <c r="K154" s="28"/>
    </row>
    <row r="155" spans="1:11" s="23" customFormat="1" x14ac:dyDescent="0.15">
      <c r="A155" s="13"/>
      <c r="B155" s="13"/>
      <c r="C155" s="13"/>
      <c r="D155" s="24"/>
      <c r="E155" s="13"/>
      <c r="F155" s="13"/>
      <c r="H155" s="13"/>
      <c r="J155" s="13"/>
      <c r="K155" s="28"/>
    </row>
    <row r="156" spans="1:11" s="23" customFormat="1" x14ac:dyDescent="0.15">
      <c r="A156" s="13"/>
      <c r="B156" s="13"/>
      <c r="C156" s="13"/>
      <c r="D156" s="24"/>
      <c r="E156" s="13"/>
      <c r="F156" s="13"/>
      <c r="H156" s="13"/>
      <c r="J156" s="13"/>
      <c r="K156" s="28"/>
    </row>
    <row r="157" spans="1:11" s="23" customFormat="1" x14ac:dyDescent="0.15">
      <c r="A157" s="13"/>
      <c r="B157" s="13"/>
      <c r="C157" s="13"/>
      <c r="D157" s="24"/>
      <c r="E157" s="13"/>
      <c r="F157" s="13"/>
      <c r="H157" s="13"/>
      <c r="J157" s="13"/>
      <c r="K157" s="28"/>
    </row>
    <row r="158" spans="1:11" s="23" customFormat="1" x14ac:dyDescent="0.15">
      <c r="A158" s="13"/>
      <c r="B158" s="13"/>
      <c r="C158" s="13"/>
      <c r="D158" s="24"/>
      <c r="E158" s="13"/>
      <c r="F158" s="13"/>
      <c r="H158" s="13"/>
      <c r="J158" s="13"/>
      <c r="K158" s="28"/>
    </row>
    <row r="159" spans="1:11" s="23" customFormat="1" x14ac:dyDescent="0.15">
      <c r="A159" s="13"/>
      <c r="B159" s="13"/>
      <c r="C159" s="13"/>
      <c r="D159" s="24"/>
      <c r="E159" s="13"/>
      <c r="F159" s="13"/>
      <c r="H159" s="13"/>
      <c r="J159" s="13"/>
      <c r="K159" s="28"/>
    </row>
    <row r="160" spans="1:11" s="23" customFormat="1" x14ac:dyDescent="0.15">
      <c r="A160" s="13"/>
      <c r="B160" s="13"/>
      <c r="C160" s="13"/>
      <c r="D160" s="24"/>
      <c r="E160" s="13"/>
      <c r="F160" s="13"/>
      <c r="H160" s="13"/>
      <c r="J160" s="13"/>
      <c r="K160" s="28"/>
    </row>
    <row r="161" spans="1:11" s="23" customFormat="1" x14ac:dyDescent="0.15">
      <c r="A161" s="13"/>
      <c r="B161" s="13"/>
      <c r="C161" s="13"/>
      <c r="D161" s="24"/>
      <c r="E161" s="13"/>
      <c r="F161" s="13"/>
      <c r="H161" s="13"/>
      <c r="J161" s="13"/>
      <c r="K161" s="28"/>
    </row>
    <row r="162" spans="1:11" s="23" customFormat="1" x14ac:dyDescent="0.15">
      <c r="A162" s="13"/>
      <c r="B162" s="13"/>
      <c r="C162" s="13"/>
      <c r="D162" s="24"/>
      <c r="E162" s="13"/>
      <c r="F162" s="13"/>
      <c r="H162" s="13"/>
      <c r="J162" s="13"/>
      <c r="K162" s="28"/>
    </row>
    <row r="163" spans="1:11" s="23" customFormat="1" x14ac:dyDescent="0.15">
      <c r="A163" s="13"/>
      <c r="B163" s="13"/>
      <c r="C163" s="13"/>
      <c r="D163" s="24"/>
      <c r="E163" s="13"/>
      <c r="F163" s="13"/>
      <c r="H163" s="13"/>
      <c r="J163" s="13"/>
      <c r="K163" s="28"/>
    </row>
    <row r="164" spans="1:11" s="23" customFormat="1" x14ac:dyDescent="0.15">
      <c r="A164" s="13"/>
      <c r="B164" s="13"/>
      <c r="C164" s="13"/>
      <c r="D164" s="24"/>
      <c r="E164" s="13"/>
      <c r="F164" s="13"/>
      <c r="H164" s="13"/>
      <c r="J164" s="13"/>
      <c r="K164" s="28"/>
    </row>
    <row r="165" spans="1:11" s="23" customFormat="1" x14ac:dyDescent="0.15">
      <c r="A165" s="13"/>
      <c r="B165" s="13"/>
      <c r="C165" s="13"/>
      <c r="D165" s="24"/>
      <c r="E165" s="13"/>
      <c r="F165" s="13"/>
      <c r="H165" s="13"/>
      <c r="J165" s="13"/>
      <c r="K165" s="28"/>
    </row>
    <row r="166" spans="1:11" s="23" customFormat="1" x14ac:dyDescent="0.15">
      <c r="A166" s="13"/>
      <c r="B166" s="13"/>
      <c r="C166" s="13"/>
      <c r="D166" s="24"/>
      <c r="E166" s="13"/>
      <c r="F166" s="13"/>
      <c r="H166" s="13"/>
      <c r="J166" s="13"/>
      <c r="K166" s="28"/>
    </row>
    <row r="167" spans="1:11" s="23" customFormat="1" x14ac:dyDescent="0.15">
      <c r="A167" s="13"/>
      <c r="B167" s="13"/>
      <c r="C167" s="13"/>
      <c r="D167" s="24"/>
      <c r="E167" s="13"/>
      <c r="F167" s="13"/>
      <c r="H167" s="13"/>
      <c r="J167" s="13"/>
      <c r="K167" s="28"/>
    </row>
    <row r="168" spans="1:11" s="23" customFormat="1" x14ac:dyDescent="0.15">
      <c r="A168" s="13"/>
      <c r="B168" s="13"/>
      <c r="C168" s="13"/>
      <c r="D168" s="24"/>
      <c r="E168" s="13"/>
      <c r="F168" s="13"/>
      <c r="H168" s="13"/>
      <c r="J168" s="13"/>
      <c r="K168" s="28"/>
    </row>
    <row r="169" spans="1:11" s="23" customFormat="1" x14ac:dyDescent="0.15">
      <c r="A169" s="13"/>
      <c r="B169" s="13"/>
      <c r="C169" s="13"/>
      <c r="D169" s="24"/>
      <c r="E169" s="13"/>
      <c r="F169" s="13"/>
      <c r="H169" s="13"/>
      <c r="J169" s="13"/>
      <c r="K169" s="28"/>
    </row>
    <row r="170" spans="1:11" s="23" customFormat="1" x14ac:dyDescent="0.15">
      <c r="A170" s="13"/>
      <c r="B170" s="13"/>
      <c r="C170" s="13"/>
      <c r="D170" s="24"/>
      <c r="E170" s="13"/>
      <c r="F170" s="13"/>
      <c r="H170" s="13"/>
      <c r="J170" s="13"/>
      <c r="K170" s="28"/>
    </row>
    <row r="171" spans="1:11" s="23" customFormat="1" x14ac:dyDescent="0.15">
      <c r="A171" s="13"/>
      <c r="B171" s="13"/>
      <c r="C171" s="13"/>
      <c r="D171" s="24"/>
      <c r="E171" s="13"/>
      <c r="F171" s="13"/>
      <c r="H171" s="13"/>
      <c r="J171" s="13"/>
      <c r="K171" s="28"/>
    </row>
    <row r="172" spans="1:11" s="23" customFormat="1" x14ac:dyDescent="0.15">
      <c r="A172" s="13"/>
      <c r="B172" s="13"/>
      <c r="C172" s="13"/>
      <c r="D172" s="24"/>
      <c r="E172" s="13"/>
      <c r="F172" s="13"/>
      <c r="H172" s="13"/>
      <c r="J172" s="13"/>
      <c r="K172" s="28"/>
    </row>
  </sheetData>
  <autoFilter ref="A2:K2" xr:uid="{07BB294E-15E8-40D8-AE21-152CB72A4162}"/>
  <sortState xmlns:xlrd2="http://schemas.microsoft.com/office/spreadsheetml/2017/richdata2" ref="A3:K37">
    <sortCondition descending="1" ref="G3:G37"/>
    <sortCondition descending="1" ref="H3:H37"/>
    <sortCondition ref="B3:B37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1675A-B2C8-41F2-A501-7E1A9471A234}">
  <dimension ref="A1:L139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3" customWidth="1"/>
    <col min="2" max="2" width="13.33203125" style="13" customWidth="1"/>
    <col min="3" max="3" width="33.33203125" style="13" customWidth="1"/>
    <col min="4" max="4" width="4.83203125" style="24" customWidth="1"/>
    <col min="5" max="5" width="8.83203125" style="13" customWidth="1"/>
    <col min="6" max="6" width="8.83203125" style="25" customWidth="1"/>
    <col min="7" max="7" width="8.83203125" style="23" customWidth="1"/>
    <col min="8" max="8" width="8.83203125" style="13" customWidth="1"/>
    <col min="9" max="9" width="8.83203125" style="23" customWidth="1"/>
    <col min="10" max="10" width="8.83203125" style="13" customWidth="1"/>
    <col min="11" max="11" width="8.8320312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640625" style="13" bestFit="1" customWidth="1"/>
    <col min="183" max="183" width="6" style="13" bestFit="1" customWidth="1"/>
    <col min="184" max="184" width="6.1640625" style="13" bestFit="1" customWidth="1"/>
    <col min="185" max="185" width="5.1640625" style="13" bestFit="1" customWidth="1"/>
    <col min="186" max="186" width="8.1640625" style="13" bestFit="1" customWidth="1"/>
    <col min="187" max="208" width="0" style="13" hidden="1" customWidth="1"/>
    <col min="209" max="209" width="4.83203125" style="13" customWidth="1"/>
    <col min="210" max="210" width="7.5" style="13" customWidth="1"/>
    <col min="211" max="211" width="5.1640625" style="13" customWidth="1"/>
    <col min="212" max="212" width="7.5" style="13" customWidth="1"/>
    <col min="213" max="213" width="3.83203125" style="13" bestFit="1" customWidth="1"/>
    <col min="214" max="216" width="4.83203125" style="13" bestFit="1" customWidth="1"/>
    <col min="217" max="218" width="3.83203125" style="13" bestFit="1" customWidth="1"/>
    <col min="219" max="219" width="3.33203125" style="13" bestFit="1" customWidth="1"/>
    <col min="220" max="223" width="4.8320312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640625" style="13" bestFit="1" customWidth="1"/>
    <col min="439" max="439" width="6" style="13" bestFit="1" customWidth="1"/>
    <col min="440" max="440" width="6.1640625" style="13" bestFit="1" customWidth="1"/>
    <col min="441" max="441" width="5.1640625" style="13" bestFit="1" customWidth="1"/>
    <col min="442" max="442" width="8.1640625" style="13" bestFit="1" customWidth="1"/>
    <col min="443" max="464" width="0" style="13" hidden="1" customWidth="1"/>
    <col min="465" max="465" width="4.83203125" style="13" customWidth="1"/>
    <col min="466" max="466" width="7.5" style="13" customWidth="1"/>
    <col min="467" max="467" width="5.1640625" style="13" customWidth="1"/>
    <col min="468" max="468" width="7.5" style="13" customWidth="1"/>
    <col min="469" max="469" width="3.83203125" style="13" bestFit="1" customWidth="1"/>
    <col min="470" max="472" width="4.83203125" style="13" bestFit="1" customWidth="1"/>
    <col min="473" max="474" width="3.83203125" style="13" bestFit="1" customWidth="1"/>
    <col min="475" max="475" width="3.33203125" style="13" bestFit="1" customWidth="1"/>
    <col min="476" max="479" width="4.8320312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640625" style="13" bestFit="1" customWidth="1"/>
    <col min="695" max="695" width="6" style="13" bestFit="1" customWidth="1"/>
    <col min="696" max="696" width="6.1640625" style="13" bestFit="1" customWidth="1"/>
    <col min="697" max="697" width="5.1640625" style="13" bestFit="1" customWidth="1"/>
    <col min="698" max="698" width="8.1640625" style="13" bestFit="1" customWidth="1"/>
    <col min="699" max="720" width="0" style="13" hidden="1" customWidth="1"/>
    <col min="721" max="721" width="4.83203125" style="13" customWidth="1"/>
    <col min="722" max="722" width="7.5" style="13" customWidth="1"/>
    <col min="723" max="723" width="5.1640625" style="13" customWidth="1"/>
    <col min="724" max="724" width="7.5" style="13" customWidth="1"/>
    <col min="725" max="725" width="3.83203125" style="13" bestFit="1" customWidth="1"/>
    <col min="726" max="728" width="4.83203125" style="13" bestFit="1" customWidth="1"/>
    <col min="729" max="730" width="3.83203125" style="13" bestFit="1" customWidth="1"/>
    <col min="731" max="731" width="3.33203125" style="13" bestFit="1" customWidth="1"/>
    <col min="732" max="735" width="4.8320312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640625" style="13" bestFit="1" customWidth="1"/>
    <col min="951" max="951" width="6" style="13" bestFit="1" customWidth="1"/>
    <col min="952" max="952" width="6.1640625" style="13" bestFit="1" customWidth="1"/>
    <col min="953" max="953" width="5.1640625" style="13" bestFit="1" customWidth="1"/>
    <col min="954" max="954" width="8.1640625" style="13" bestFit="1" customWidth="1"/>
    <col min="955" max="976" width="0" style="13" hidden="1" customWidth="1"/>
    <col min="977" max="977" width="4.83203125" style="13" customWidth="1"/>
    <col min="978" max="978" width="7.5" style="13" customWidth="1"/>
    <col min="979" max="979" width="5.1640625" style="13" customWidth="1"/>
    <col min="980" max="980" width="7.5" style="13" customWidth="1"/>
    <col min="981" max="981" width="3.83203125" style="13" bestFit="1" customWidth="1"/>
    <col min="982" max="984" width="4.83203125" style="13" bestFit="1" customWidth="1"/>
    <col min="985" max="986" width="3.83203125" style="13" bestFit="1" customWidth="1"/>
    <col min="987" max="987" width="3.33203125" style="13" bestFit="1" customWidth="1"/>
    <col min="988" max="991" width="4.8320312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640625" style="13" bestFit="1" customWidth="1"/>
    <col min="1207" max="1207" width="6" style="13" bestFit="1" customWidth="1"/>
    <col min="1208" max="1208" width="6.1640625" style="13" bestFit="1" customWidth="1"/>
    <col min="1209" max="1209" width="5.1640625" style="13" bestFit="1" customWidth="1"/>
    <col min="1210" max="1210" width="8.1640625" style="13" bestFit="1" customWidth="1"/>
    <col min="1211" max="1232" width="0" style="13" hidden="1" customWidth="1"/>
    <col min="1233" max="1233" width="4.83203125" style="13" customWidth="1"/>
    <col min="1234" max="1234" width="7.5" style="13" customWidth="1"/>
    <col min="1235" max="1235" width="5.1640625" style="13" customWidth="1"/>
    <col min="1236" max="1236" width="7.5" style="13" customWidth="1"/>
    <col min="1237" max="1237" width="3.83203125" style="13" bestFit="1" customWidth="1"/>
    <col min="1238" max="1240" width="4.83203125" style="13" bestFit="1" customWidth="1"/>
    <col min="1241" max="1242" width="3.83203125" style="13" bestFit="1" customWidth="1"/>
    <col min="1243" max="1243" width="3.33203125" style="13" bestFit="1" customWidth="1"/>
    <col min="1244" max="1247" width="4.8320312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640625" style="13" bestFit="1" customWidth="1"/>
    <col min="1463" max="1463" width="6" style="13" bestFit="1" customWidth="1"/>
    <col min="1464" max="1464" width="6.1640625" style="13" bestFit="1" customWidth="1"/>
    <col min="1465" max="1465" width="5.1640625" style="13" bestFit="1" customWidth="1"/>
    <col min="1466" max="1466" width="8.1640625" style="13" bestFit="1" customWidth="1"/>
    <col min="1467" max="1488" width="0" style="13" hidden="1" customWidth="1"/>
    <col min="1489" max="1489" width="4.83203125" style="13" customWidth="1"/>
    <col min="1490" max="1490" width="7.5" style="13" customWidth="1"/>
    <col min="1491" max="1491" width="5.1640625" style="13" customWidth="1"/>
    <col min="1492" max="1492" width="7.5" style="13" customWidth="1"/>
    <col min="1493" max="1493" width="3.83203125" style="13" bestFit="1" customWidth="1"/>
    <col min="1494" max="1496" width="4.83203125" style="13" bestFit="1" customWidth="1"/>
    <col min="1497" max="1498" width="3.83203125" style="13" bestFit="1" customWidth="1"/>
    <col min="1499" max="1499" width="3.33203125" style="13" bestFit="1" customWidth="1"/>
    <col min="1500" max="1503" width="4.8320312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640625" style="13" bestFit="1" customWidth="1"/>
    <col min="1719" max="1719" width="6" style="13" bestFit="1" customWidth="1"/>
    <col min="1720" max="1720" width="6.1640625" style="13" bestFit="1" customWidth="1"/>
    <col min="1721" max="1721" width="5.1640625" style="13" bestFit="1" customWidth="1"/>
    <col min="1722" max="1722" width="8.1640625" style="13" bestFit="1" customWidth="1"/>
    <col min="1723" max="1744" width="0" style="13" hidden="1" customWidth="1"/>
    <col min="1745" max="1745" width="4.83203125" style="13" customWidth="1"/>
    <col min="1746" max="1746" width="7.5" style="13" customWidth="1"/>
    <col min="1747" max="1747" width="5.1640625" style="13" customWidth="1"/>
    <col min="1748" max="1748" width="7.5" style="13" customWidth="1"/>
    <col min="1749" max="1749" width="3.83203125" style="13" bestFit="1" customWidth="1"/>
    <col min="1750" max="1752" width="4.83203125" style="13" bestFit="1" customWidth="1"/>
    <col min="1753" max="1754" width="3.83203125" style="13" bestFit="1" customWidth="1"/>
    <col min="1755" max="1755" width="3.33203125" style="13" bestFit="1" customWidth="1"/>
    <col min="1756" max="1759" width="4.8320312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640625" style="13" bestFit="1" customWidth="1"/>
    <col min="1975" max="1975" width="6" style="13" bestFit="1" customWidth="1"/>
    <col min="1976" max="1976" width="6.1640625" style="13" bestFit="1" customWidth="1"/>
    <col min="1977" max="1977" width="5.1640625" style="13" bestFit="1" customWidth="1"/>
    <col min="1978" max="1978" width="8.1640625" style="13" bestFit="1" customWidth="1"/>
    <col min="1979" max="2000" width="0" style="13" hidden="1" customWidth="1"/>
    <col min="2001" max="2001" width="4.83203125" style="13" customWidth="1"/>
    <col min="2002" max="2002" width="7.5" style="13" customWidth="1"/>
    <col min="2003" max="2003" width="5.1640625" style="13" customWidth="1"/>
    <col min="2004" max="2004" width="7.5" style="13" customWidth="1"/>
    <col min="2005" max="2005" width="3.83203125" style="13" bestFit="1" customWidth="1"/>
    <col min="2006" max="2008" width="4.83203125" style="13" bestFit="1" customWidth="1"/>
    <col min="2009" max="2010" width="3.83203125" style="13" bestFit="1" customWidth="1"/>
    <col min="2011" max="2011" width="3.33203125" style="13" bestFit="1" customWidth="1"/>
    <col min="2012" max="2015" width="4.8320312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640625" style="13" bestFit="1" customWidth="1"/>
    <col min="2231" max="2231" width="6" style="13" bestFit="1" customWidth="1"/>
    <col min="2232" max="2232" width="6.1640625" style="13" bestFit="1" customWidth="1"/>
    <col min="2233" max="2233" width="5.1640625" style="13" bestFit="1" customWidth="1"/>
    <col min="2234" max="2234" width="8.1640625" style="13" bestFit="1" customWidth="1"/>
    <col min="2235" max="2256" width="0" style="13" hidden="1" customWidth="1"/>
    <col min="2257" max="2257" width="4.83203125" style="13" customWidth="1"/>
    <col min="2258" max="2258" width="7.5" style="13" customWidth="1"/>
    <col min="2259" max="2259" width="5.1640625" style="13" customWidth="1"/>
    <col min="2260" max="2260" width="7.5" style="13" customWidth="1"/>
    <col min="2261" max="2261" width="3.83203125" style="13" bestFit="1" customWidth="1"/>
    <col min="2262" max="2264" width="4.83203125" style="13" bestFit="1" customWidth="1"/>
    <col min="2265" max="2266" width="3.83203125" style="13" bestFit="1" customWidth="1"/>
    <col min="2267" max="2267" width="3.33203125" style="13" bestFit="1" customWidth="1"/>
    <col min="2268" max="2271" width="4.8320312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640625" style="13" bestFit="1" customWidth="1"/>
    <col min="2487" max="2487" width="6" style="13" bestFit="1" customWidth="1"/>
    <col min="2488" max="2488" width="6.1640625" style="13" bestFit="1" customWidth="1"/>
    <col min="2489" max="2489" width="5.1640625" style="13" bestFit="1" customWidth="1"/>
    <col min="2490" max="2490" width="8.1640625" style="13" bestFit="1" customWidth="1"/>
    <col min="2491" max="2512" width="0" style="13" hidden="1" customWidth="1"/>
    <col min="2513" max="2513" width="4.83203125" style="13" customWidth="1"/>
    <col min="2514" max="2514" width="7.5" style="13" customWidth="1"/>
    <col min="2515" max="2515" width="5.1640625" style="13" customWidth="1"/>
    <col min="2516" max="2516" width="7.5" style="13" customWidth="1"/>
    <col min="2517" max="2517" width="3.83203125" style="13" bestFit="1" customWidth="1"/>
    <col min="2518" max="2520" width="4.83203125" style="13" bestFit="1" customWidth="1"/>
    <col min="2521" max="2522" width="3.83203125" style="13" bestFit="1" customWidth="1"/>
    <col min="2523" max="2523" width="3.33203125" style="13" bestFit="1" customWidth="1"/>
    <col min="2524" max="2527" width="4.8320312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640625" style="13" bestFit="1" customWidth="1"/>
    <col min="2743" max="2743" width="6" style="13" bestFit="1" customWidth="1"/>
    <col min="2744" max="2744" width="6.1640625" style="13" bestFit="1" customWidth="1"/>
    <col min="2745" max="2745" width="5.1640625" style="13" bestFit="1" customWidth="1"/>
    <col min="2746" max="2746" width="8.1640625" style="13" bestFit="1" customWidth="1"/>
    <col min="2747" max="2768" width="0" style="13" hidden="1" customWidth="1"/>
    <col min="2769" max="2769" width="4.83203125" style="13" customWidth="1"/>
    <col min="2770" max="2770" width="7.5" style="13" customWidth="1"/>
    <col min="2771" max="2771" width="5.1640625" style="13" customWidth="1"/>
    <col min="2772" max="2772" width="7.5" style="13" customWidth="1"/>
    <col min="2773" max="2773" width="3.83203125" style="13" bestFit="1" customWidth="1"/>
    <col min="2774" max="2776" width="4.83203125" style="13" bestFit="1" customWidth="1"/>
    <col min="2777" max="2778" width="3.83203125" style="13" bestFit="1" customWidth="1"/>
    <col min="2779" max="2779" width="3.33203125" style="13" bestFit="1" customWidth="1"/>
    <col min="2780" max="2783" width="4.8320312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640625" style="13" bestFit="1" customWidth="1"/>
    <col min="2999" max="2999" width="6" style="13" bestFit="1" customWidth="1"/>
    <col min="3000" max="3000" width="6.1640625" style="13" bestFit="1" customWidth="1"/>
    <col min="3001" max="3001" width="5.1640625" style="13" bestFit="1" customWidth="1"/>
    <col min="3002" max="3002" width="8.1640625" style="13" bestFit="1" customWidth="1"/>
    <col min="3003" max="3024" width="0" style="13" hidden="1" customWidth="1"/>
    <col min="3025" max="3025" width="4.83203125" style="13" customWidth="1"/>
    <col min="3026" max="3026" width="7.5" style="13" customWidth="1"/>
    <col min="3027" max="3027" width="5.1640625" style="13" customWidth="1"/>
    <col min="3028" max="3028" width="7.5" style="13" customWidth="1"/>
    <col min="3029" max="3029" width="3.83203125" style="13" bestFit="1" customWidth="1"/>
    <col min="3030" max="3032" width="4.83203125" style="13" bestFit="1" customWidth="1"/>
    <col min="3033" max="3034" width="3.83203125" style="13" bestFit="1" customWidth="1"/>
    <col min="3035" max="3035" width="3.33203125" style="13" bestFit="1" customWidth="1"/>
    <col min="3036" max="3039" width="4.8320312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640625" style="13" bestFit="1" customWidth="1"/>
    <col min="3255" max="3255" width="6" style="13" bestFit="1" customWidth="1"/>
    <col min="3256" max="3256" width="6.1640625" style="13" bestFit="1" customWidth="1"/>
    <col min="3257" max="3257" width="5.1640625" style="13" bestFit="1" customWidth="1"/>
    <col min="3258" max="3258" width="8.1640625" style="13" bestFit="1" customWidth="1"/>
    <col min="3259" max="3280" width="0" style="13" hidden="1" customWidth="1"/>
    <col min="3281" max="3281" width="4.83203125" style="13" customWidth="1"/>
    <col min="3282" max="3282" width="7.5" style="13" customWidth="1"/>
    <col min="3283" max="3283" width="5.1640625" style="13" customWidth="1"/>
    <col min="3284" max="3284" width="7.5" style="13" customWidth="1"/>
    <col min="3285" max="3285" width="3.83203125" style="13" bestFit="1" customWidth="1"/>
    <col min="3286" max="3288" width="4.83203125" style="13" bestFit="1" customWidth="1"/>
    <col min="3289" max="3290" width="3.83203125" style="13" bestFit="1" customWidth="1"/>
    <col min="3291" max="3291" width="3.33203125" style="13" bestFit="1" customWidth="1"/>
    <col min="3292" max="3295" width="4.8320312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640625" style="13" bestFit="1" customWidth="1"/>
    <col min="3511" max="3511" width="6" style="13" bestFit="1" customWidth="1"/>
    <col min="3512" max="3512" width="6.1640625" style="13" bestFit="1" customWidth="1"/>
    <col min="3513" max="3513" width="5.1640625" style="13" bestFit="1" customWidth="1"/>
    <col min="3514" max="3514" width="8.1640625" style="13" bestFit="1" customWidth="1"/>
    <col min="3515" max="3536" width="0" style="13" hidden="1" customWidth="1"/>
    <col min="3537" max="3537" width="4.83203125" style="13" customWidth="1"/>
    <col min="3538" max="3538" width="7.5" style="13" customWidth="1"/>
    <col min="3539" max="3539" width="5.1640625" style="13" customWidth="1"/>
    <col min="3540" max="3540" width="7.5" style="13" customWidth="1"/>
    <col min="3541" max="3541" width="3.83203125" style="13" bestFit="1" customWidth="1"/>
    <col min="3542" max="3544" width="4.83203125" style="13" bestFit="1" customWidth="1"/>
    <col min="3545" max="3546" width="3.83203125" style="13" bestFit="1" customWidth="1"/>
    <col min="3547" max="3547" width="3.33203125" style="13" bestFit="1" customWidth="1"/>
    <col min="3548" max="3551" width="4.8320312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640625" style="13" bestFit="1" customWidth="1"/>
    <col min="3767" max="3767" width="6" style="13" bestFit="1" customWidth="1"/>
    <col min="3768" max="3768" width="6.1640625" style="13" bestFit="1" customWidth="1"/>
    <col min="3769" max="3769" width="5.1640625" style="13" bestFit="1" customWidth="1"/>
    <col min="3770" max="3770" width="8.1640625" style="13" bestFit="1" customWidth="1"/>
    <col min="3771" max="3792" width="0" style="13" hidden="1" customWidth="1"/>
    <col min="3793" max="3793" width="4.83203125" style="13" customWidth="1"/>
    <col min="3794" max="3794" width="7.5" style="13" customWidth="1"/>
    <col min="3795" max="3795" width="5.1640625" style="13" customWidth="1"/>
    <col min="3796" max="3796" width="7.5" style="13" customWidth="1"/>
    <col min="3797" max="3797" width="3.83203125" style="13" bestFit="1" customWidth="1"/>
    <col min="3798" max="3800" width="4.83203125" style="13" bestFit="1" customWidth="1"/>
    <col min="3801" max="3802" width="3.83203125" style="13" bestFit="1" customWidth="1"/>
    <col min="3803" max="3803" width="3.33203125" style="13" bestFit="1" customWidth="1"/>
    <col min="3804" max="3807" width="4.8320312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640625" style="13" bestFit="1" customWidth="1"/>
    <col min="4023" max="4023" width="6" style="13" bestFit="1" customWidth="1"/>
    <col min="4024" max="4024" width="6.1640625" style="13" bestFit="1" customWidth="1"/>
    <col min="4025" max="4025" width="5.1640625" style="13" bestFit="1" customWidth="1"/>
    <col min="4026" max="4026" width="8.1640625" style="13" bestFit="1" customWidth="1"/>
    <col min="4027" max="4048" width="0" style="13" hidden="1" customWidth="1"/>
    <col min="4049" max="4049" width="4.83203125" style="13" customWidth="1"/>
    <col min="4050" max="4050" width="7.5" style="13" customWidth="1"/>
    <col min="4051" max="4051" width="5.1640625" style="13" customWidth="1"/>
    <col min="4052" max="4052" width="7.5" style="13" customWidth="1"/>
    <col min="4053" max="4053" width="3.83203125" style="13" bestFit="1" customWidth="1"/>
    <col min="4054" max="4056" width="4.83203125" style="13" bestFit="1" customWidth="1"/>
    <col min="4057" max="4058" width="3.83203125" style="13" bestFit="1" customWidth="1"/>
    <col min="4059" max="4059" width="3.33203125" style="13" bestFit="1" customWidth="1"/>
    <col min="4060" max="4063" width="4.8320312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640625" style="13" bestFit="1" customWidth="1"/>
    <col min="4279" max="4279" width="6" style="13" bestFit="1" customWidth="1"/>
    <col min="4280" max="4280" width="6.1640625" style="13" bestFit="1" customWidth="1"/>
    <col min="4281" max="4281" width="5.1640625" style="13" bestFit="1" customWidth="1"/>
    <col min="4282" max="4282" width="8.1640625" style="13" bestFit="1" customWidth="1"/>
    <col min="4283" max="4304" width="0" style="13" hidden="1" customWidth="1"/>
    <col min="4305" max="4305" width="4.83203125" style="13" customWidth="1"/>
    <col min="4306" max="4306" width="7.5" style="13" customWidth="1"/>
    <col min="4307" max="4307" width="5.1640625" style="13" customWidth="1"/>
    <col min="4308" max="4308" width="7.5" style="13" customWidth="1"/>
    <col min="4309" max="4309" width="3.83203125" style="13" bestFit="1" customWidth="1"/>
    <col min="4310" max="4312" width="4.83203125" style="13" bestFit="1" customWidth="1"/>
    <col min="4313" max="4314" width="3.83203125" style="13" bestFit="1" customWidth="1"/>
    <col min="4315" max="4315" width="3.33203125" style="13" bestFit="1" customWidth="1"/>
    <col min="4316" max="4319" width="4.8320312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640625" style="13" bestFit="1" customWidth="1"/>
    <col min="4535" max="4535" width="6" style="13" bestFit="1" customWidth="1"/>
    <col min="4536" max="4536" width="6.1640625" style="13" bestFit="1" customWidth="1"/>
    <col min="4537" max="4537" width="5.1640625" style="13" bestFit="1" customWidth="1"/>
    <col min="4538" max="4538" width="8.1640625" style="13" bestFit="1" customWidth="1"/>
    <col min="4539" max="4560" width="0" style="13" hidden="1" customWidth="1"/>
    <col min="4561" max="4561" width="4.83203125" style="13" customWidth="1"/>
    <col min="4562" max="4562" width="7.5" style="13" customWidth="1"/>
    <col min="4563" max="4563" width="5.1640625" style="13" customWidth="1"/>
    <col min="4564" max="4564" width="7.5" style="13" customWidth="1"/>
    <col min="4565" max="4565" width="3.83203125" style="13" bestFit="1" customWidth="1"/>
    <col min="4566" max="4568" width="4.83203125" style="13" bestFit="1" customWidth="1"/>
    <col min="4569" max="4570" width="3.83203125" style="13" bestFit="1" customWidth="1"/>
    <col min="4571" max="4571" width="3.33203125" style="13" bestFit="1" customWidth="1"/>
    <col min="4572" max="4575" width="4.8320312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640625" style="13" bestFit="1" customWidth="1"/>
    <col min="4791" max="4791" width="6" style="13" bestFit="1" customWidth="1"/>
    <col min="4792" max="4792" width="6.1640625" style="13" bestFit="1" customWidth="1"/>
    <col min="4793" max="4793" width="5.1640625" style="13" bestFit="1" customWidth="1"/>
    <col min="4794" max="4794" width="8.1640625" style="13" bestFit="1" customWidth="1"/>
    <col min="4795" max="4816" width="0" style="13" hidden="1" customWidth="1"/>
    <col min="4817" max="4817" width="4.83203125" style="13" customWidth="1"/>
    <col min="4818" max="4818" width="7.5" style="13" customWidth="1"/>
    <col min="4819" max="4819" width="5.1640625" style="13" customWidth="1"/>
    <col min="4820" max="4820" width="7.5" style="13" customWidth="1"/>
    <col min="4821" max="4821" width="3.83203125" style="13" bestFit="1" customWidth="1"/>
    <col min="4822" max="4824" width="4.83203125" style="13" bestFit="1" customWidth="1"/>
    <col min="4825" max="4826" width="3.83203125" style="13" bestFit="1" customWidth="1"/>
    <col min="4827" max="4827" width="3.33203125" style="13" bestFit="1" customWidth="1"/>
    <col min="4828" max="4831" width="4.8320312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640625" style="13" bestFit="1" customWidth="1"/>
    <col min="5047" max="5047" width="6" style="13" bestFit="1" customWidth="1"/>
    <col min="5048" max="5048" width="6.1640625" style="13" bestFit="1" customWidth="1"/>
    <col min="5049" max="5049" width="5.1640625" style="13" bestFit="1" customWidth="1"/>
    <col min="5050" max="5050" width="8.1640625" style="13" bestFit="1" customWidth="1"/>
    <col min="5051" max="5072" width="0" style="13" hidden="1" customWidth="1"/>
    <col min="5073" max="5073" width="4.83203125" style="13" customWidth="1"/>
    <col min="5074" max="5074" width="7.5" style="13" customWidth="1"/>
    <col min="5075" max="5075" width="5.1640625" style="13" customWidth="1"/>
    <col min="5076" max="5076" width="7.5" style="13" customWidth="1"/>
    <col min="5077" max="5077" width="3.83203125" style="13" bestFit="1" customWidth="1"/>
    <col min="5078" max="5080" width="4.83203125" style="13" bestFit="1" customWidth="1"/>
    <col min="5081" max="5082" width="3.83203125" style="13" bestFit="1" customWidth="1"/>
    <col min="5083" max="5083" width="3.33203125" style="13" bestFit="1" customWidth="1"/>
    <col min="5084" max="5087" width="4.8320312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640625" style="13" bestFit="1" customWidth="1"/>
    <col min="5303" max="5303" width="6" style="13" bestFit="1" customWidth="1"/>
    <col min="5304" max="5304" width="6.1640625" style="13" bestFit="1" customWidth="1"/>
    <col min="5305" max="5305" width="5.1640625" style="13" bestFit="1" customWidth="1"/>
    <col min="5306" max="5306" width="8.1640625" style="13" bestFit="1" customWidth="1"/>
    <col min="5307" max="5328" width="0" style="13" hidden="1" customWidth="1"/>
    <col min="5329" max="5329" width="4.83203125" style="13" customWidth="1"/>
    <col min="5330" max="5330" width="7.5" style="13" customWidth="1"/>
    <col min="5331" max="5331" width="5.1640625" style="13" customWidth="1"/>
    <col min="5332" max="5332" width="7.5" style="13" customWidth="1"/>
    <col min="5333" max="5333" width="3.83203125" style="13" bestFit="1" customWidth="1"/>
    <col min="5334" max="5336" width="4.83203125" style="13" bestFit="1" customWidth="1"/>
    <col min="5337" max="5338" width="3.83203125" style="13" bestFit="1" customWidth="1"/>
    <col min="5339" max="5339" width="3.33203125" style="13" bestFit="1" customWidth="1"/>
    <col min="5340" max="5343" width="4.8320312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640625" style="13" bestFit="1" customWidth="1"/>
    <col min="5559" max="5559" width="6" style="13" bestFit="1" customWidth="1"/>
    <col min="5560" max="5560" width="6.1640625" style="13" bestFit="1" customWidth="1"/>
    <col min="5561" max="5561" width="5.1640625" style="13" bestFit="1" customWidth="1"/>
    <col min="5562" max="5562" width="8.1640625" style="13" bestFit="1" customWidth="1"/>
    <col min="5563" max="5584" width="0" style="13" hidden="1" customWidth="1"/>
    <col min="5585" max="5585" width="4.83203125" style="13" customWidth="1"/>
    <col min="5586" max="5586" width="7.5" style="13" customWidth="1"/>
    <col min="5587" max="5587" width="5.1640625" style="13" customWidth="1"/>
    <col min="5588" max="5588" width="7.5" style="13" customWidth="1"/>
    <col min="5589" max="5589" width="3.83203125" style="13" bestFit="1" customWidth="1"/>
    <col min="5590" max="5592" width="4.83203125" style="13" bestFit="1" customWidth="1"/>
    <col min="5593" max="5594" width="3.83203125" style="13" bestFit="1" customWidth="1"/>
    <col min="5595" max="5595" width="3.33203125" style="13" bestFit="1" customWidth="1"/>
    <col min="5596" max="5599" width="4.8320312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640625" style="13" bestFit="1" customWidth="1"/>
    <col min="5815" max="5815" width="6" style="13" bestFit="1" customWidth="1"/>
    <col min="5816" max="5816" width="6.1640625" style="13" bestFit="1" customWidth="1"/>
    <col min="5817" max="5817" width="5.1640625" style="13" bestFit="1" customWidth="1"/>
    <col min="5818" max="5818" width="8.1640625" style="13" bestFit="1" customWidth="1"/>
    <col min="5819" max="5840" width="0" style="13" hidden="1" customWidth="1"/>
    <col min="5841" max="5841" width="4.83203125" style="13" customWidth="1"/>
    <col min="5842" max="5842" width="7.5" style="13" customWidth="1"/>
    <col min="5843" max="5843" width="5.1640625" style="13" customWidth="1"/>
    <col min="5844" max="5844" width="7.5" style="13" customWidth="1"/>
    <col min="5845" max="5845" width="3.83203125" style="13" bestFit="1" customWidth="1"/>
    <col min="5846" max="5848" width="4.83203125" style="13" bestFit="1" customWidth="1"/>
    <col min="5849" max="5850" width="3.83203125" style="13" bestFit="1" customWidth="1"/>
    <col min="5851" max="5851" width="3.33203125" style="13" bestFit="1" customWidth="1"/>
    <col min="5852" max="5855" width="4.8320312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640625" style="13" bestFit="1" customWidth="1"/>
    <col min="6071" max="6071" width="6" style="13" bestFit="1" customWidth="1"/>
    <col min="6072" max="6072" width="6.1640625" style="13" bestFit="1" customWidth="1"/>
    <col min="6073" max="6073" width="5.1640625" style="13" bestFit="1" customWidth="1"/>
    <col min="6074" max="6074" width="8.1640625" style="13" bestFit="1" customWidth="1"/>
    <col min="6075" max="6096" width="0" style="13" hidden="1" customWidth="1"/>
    <col min="6097" max="6097" width="4.83203125" style="13" customWidth="1"/>
    <col min="6098" max="6098" width="7.5" style="13" customWidth="1"/>
    <col min="6099" max="6099" width="5.1640625" style="13" customWidth="1"/>
    <col min="6100" max="6100" width="7.5" style="13" customWidth="1"/>
    <col min="6101" max="6101" width="3.83203125" style="13" bestFit="1" customWidth="1"/>
    <col min="6102" max="6104" width="4.83203125" style="13" bestFit="1" customWidth="1"/>
    <col min="6105" max="6106" width="3.83203125" style="13" bestFit="1" customWidth="1"/>
    <col min="6107" max="6107" width="3.33203125" style="13" bestFit="1" customWidth="1"/>
    <col min="6108" max="6111" width="4.8320312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640625" style="13" bestFit="1" customWidth="1"/>
    <col min="6327" max="6327" width="6" style="13" bestFit="1" customWidth="1"/>
    <col min="6328" max="6328" width="6.1640625" style="13" bestFit="1" customWidth="1"/>
    <col min="6329" max="6329" width="5.1640625" style="13" bestFit="1" customWidth="1"/>
    <col min="6330" max="6330" width="8.1640625" style="13" bestFit="1" customWidth="1"/>
    <col min="6331" max="6352" width="0" style="13" hidden="1" customWidth="1"/>
    <col min="6353" max="6353" width="4.83203125" style="13" customWidth="1"/>
    <col min="6354" max="6354" width="7.5" style="13" customWidth="1"/>
    <col min="6355" max="6355" width="5.1640625" style="13" customWidth="1"/>
    <col min="6356" max="6356" width="7.5" style="13" customWidth="1"/>
    <col min="6357" max="6357" width="3.83203125" style="13" bestFit="1" customWidth="1"/>
    <col min="6358" max="6360" width="4.83203125" style="13" bestFit="1" customWidth="1"/>
    <col min="6361" max="6362" width="3.83203125" style="13" bestFit="1" customWidth="1"/>
    <col min="6363" max="6363" width="3.33203125" style="13" bestFit="1" customWidth="1"/>
    <col min="6364" max="6367" width="4.8320312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640625" style="13" bestFit="1" customWidth="1"/>
    <col min="6583" max="6583" width="6" style="13" bestFit="1" customWidth="1"/>
    <col min="6584" max="6584" width="6.1640625" style="13" bestFit="1" customWidth="1"/>
    <col min="6585" max="6585" width="5.1640625" style="13" bestFit="1" customWidth="1"/>
    <col min="6586" max="6586" width="8.1640625" style="13" bestFit="1" customWidth="1"/>
    <col min="6587" max="6608" width="0" style="13" hidden="1" customWidth="1"/>
    <col min="6609" max="6609" width="4.83203125" style="13" customWidth="1"/>
    <col min="6610" max="6610" width="7.5" style="13" customWidth="1"/>
    <col min="6611" max="6611" width="5.1640625" style="13" customWidth="1"/>
    <col min="6612" max="6612" width="7.5" style="13" customWidth="1"/>
    <col min="6613" max="6613" width="3.83203125" style="13" bestFit="1" customWidth="1"/>
    <col min="6614" max="6616" width="4.83203125" style="13" bestFit="1" customWidth="1"/>
    <col min="6617" max="6618" width="3.83203125" style="13" bestFit="1" customWidth="1"/>
    <col min="6619" max="6619" width="3.33203125" style="13" bestFit="1" customWidth="1"/>
    <col min="6620" max="6623" width="4.8320312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640625" style="13" bestFit="1" customWidth="1"/>
    <col min="6839" max="6839" width="6" style="13" bestFit="1" customWidth="1"/>
    <col min="6840" max="6840" width="6.1640625" style="13" bestFit="1" customWidth="1"/>
    <col min="6841" max="6841" width="5.1640625" style="13" bestFit="1" customWidth="1"/>
    <col min="6842" max="6842" width="8.1640625" style="13" bestFit="1" customWidth="1"/>
    <col min="6843" max="6864" width="0" style="13" hidden="1" customWidth="1"/>
    <col min="6865" max="6865" width="4.83203125" style="13" customWidth="1"/>
    <col min="6866" max="6866" width="7.5" style="13" customWidth="1"/>
    <col min="6867" max="6867" width="5.1640625" style="13" customWidth="1"/>
    <col min="6868" max="6868" width="7.5" style="13" customWidth="1"/>
    <col min="6869" max="6869" width="3.83203125" style="13" bestFit="1" customWidth="1"/>
    <col min="6870" max="6872" width="4.83203125" style="13" bestFit="1" customWidth="1"/>
    <col min="6873" max="6874" width="3.83203125" style="13" bestFit="1" customWidth="1"/>
    <col min="6875" max="6875" width="3.33203125" style="13" bestFit="1" customWidth="1"/>
    <col min="6876" max="6879" width="4.8320312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640625" style="13" bestFit="1" customWidth="1"/>
    <col min="7095" max="7095" width="6" style="13" bestFit="1" customWidth="1"/>
    <col min="7096" max="7096" width="6.1640625" style="13" bestFit="1" customWidth="1"/>
    <col min="7097" max="7097" width="5.1640625" style="13" bestFit="1" customWidth="1"/>
    <col min="7098" max="7098" width="8.1640625" style="13" bestFit="1" customWidth="1"/>
    <col min="7099" max="7120" width="0" style="13" hidden="1" customWidth="1"/>
    <col min="7121" max="7121" width="4.83203125" style="13" customWidth="1"/>
    <col min="7122" max="7122" width="7.5" style="13" customWidth="1"/>
    <col min="7123" max="7123" width="5.1640625" style="13" customWidth="1"/>
    <col min="7124" max="7124" width="7.5" style="13" customWidth="1"/>
    <col min="7125" max="7125" width="3.83203125" style="13" bestFit="1" customWidth="1"/>
    <col min="7126" max="7128" width="4.83203125" style="13" bestFit="1" customWidth="1"/>
    <col min="7129" max="7130" width="3.83203125" style="13" bestFit="1" customWidth="1"/>
    <col min="7131" max="7131" width="3.33203125" style="13" bestFit="1" customWidth="1"/>
    <col min="7132" max="7135" width="4.8320312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640625" style="13" bestFit="1" customWidth="1"/>
    <col min="7351" max="7351" width="6" style="13" bestFit="1" customWidth="1"/>
    <col min="7352" max="7352" width="6.1640625" style="13" bestFit="1" customWidth="1"/>
    <col min="7353" max="7353" width="5.1640625" style="13" bestFit="1" customWidth="1"/>
    <col min="7354" max="7354" width="8.1640625" style="13" bestFit="1" customWidth="1"/>
    <col min="7355" max="7376" width="0" style="13" hidden="1" customWidth="1"/>
    <col min="7377" max="7377" width="4.83203125" style="13" customWidth="1"/>
    <col min="7378" max="7378" width="7.5" style="13" customWidth="1"/>
    <col min="7379" max="7379" width="5.1640625" style="13" customWidth="1"/>
    <col min="7380" max="7380" width="7.5" style="13" customWidth="1"/>
    <col min="7381" max="7381" width="3.83203125" style="13" bestFit="1" customWidth="1"/>
    <col min="7382" max="7384" width="4.83203125" style="13" bestFit="1" customWidth="1"/>
    <col min="7385" max="7386" width="3.83203125" style="13" bestFit="1" customWidth="1"/>
    <col min="7387" max="7387" width="3.33203125" style="13" bestFit="1" customWidth="1"/>
    <col min="7388" max="7391" width="4.8320312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640625" style="13" bestFit="1" customWidth="1"/>
    <col min="7607" max="7607" width="6" style="13" bestFit="1" customWidth="1"/>
    <col min="7608" max="7608" width="6.1640625" style="13" bestFit="1" customWidth="1"/>
    <col min="7609" max="7609" width="5.1640625" style="13" bestFit="1" customWidth="1"/>
    <col min="7610" max="7610" width="8.1640625" style="13" bestFit="1" customWidth="1"/>
    <col min="7611" max="7632" width="0" style="13" hidden="1" customWidth="1"/>
    <col min="7633" max="7633" width="4.83203125" style="13" customWidth="1"/>
    <col min="7634" max="7634" width="7.5" style="13" customWidth="1"/>
    <col min="7635" max="7635" width="5.1640625" style="13" customWidth="1"/>
    <col min="7636" max="7636" width="7.5" style="13" customWidth="1"/>
    <col min="7637" max="7637" width="3.83203125" style="13" bestFit="1" customWidth="1"/>
    <col min="7638" max="7640" width="4.83203125" style="13" bestFit="1" customWidth="1"/>
    <col min="7641" max="7642" width="3.83203125" style="13" bestFit="1" customWidth="1"/>
    <col min="7643" max="7643" width="3.33203125" style="13" bestFit="1" customWidth="1"/>
    <col min="7644" max="7647" width="4.8320312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640625" style="13" bestFit="1" customWidth="1"/>
    <col min="7863" max="7863" width="6" style="13" bestFit="1" customWidth="1"/>
    <col min="7864" max="7864" width="6.1640625" style="13" bestFit="1" customWidth="1"/>
    <col min="7865" max="7865" width="5.1640625" style="13" bestFit="1" customWidth="1"/>
    <col min="7866" max="7866" width="8.1640625" style="13" bestFit="1" customWidth="1"/>
    <col min="7867" max="7888" width="0" style="13" hidden="1" customWidth="1"/>
    <col min="7889" max="7889" width="4.83203125" style="13" customWidth="1"/>
    <col min="7890" max="7890" width="7.5" style="13" customWidth="1"/>
    <col min="7891" max="7891" width="5.1640625" style="13" customWidth="1"/>
    <col min="7892" max="7892" width="7.5" style="13" customWidth="1"/>
    <col min="7893" max="7893" width="3.83203125" style="13" bestFit="1" customWidth="1"/>
    <col min="7894" max="7896" width="4.83203125" style="13" bestFit="1" customWidth="1"/>
    <col min="7897" max="7898" width="3.83203125" style="13" bestFit="1" customWidth="1"/>
    <col min="7899" max="7899" width="3.33203125" style="13" bestFit="1" customWidth="1"/>
    <col min="7900" max="7903" width="4.8320312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640625" style="13" bestFit="1" customWidth="1"/>
    <col min="8119" max="8119" width="6" style="13" bestFit="1" customWidth="1"/>
    <col min="8120" max="8120" width="6.1640625" style="13" bestFit="1" customWidth="1"/>
    <col min="8121" max="8121" width="5.1640625" style="13" bestFit="1" customWidth="1"/>
    <col min="8122" max="8122" width="8.1640625" style="13" bestFit="1" customWidth="1"/>
    <col min="8123" max="8144" width="0" style="13" hidden="1" customWidth="1"/>
    <col min="8145" max="8145" width="4.83203125" style="13" customWidth="1"/>
    <col min="8146" max="8146" width="7.5" style="13" customWidth="1"/>
    <col min="8147" max="8147" width="5.1640625" style="13" customWidth="1"/>
    <col min="8148" max="8148" width="7.5" style="13" customWidth="1"/>
    <col min="8149" max="8149" width="3.83203125" style="13" bestFit="1" customWidth="1"/>
    <col min="8150" max="8152" width="4.83203125" style="13" bestFit="1" customWidth="1"/>
    <col min="8153" max="8154" width="3.83203125" style="13" bestFit="1" customWidth="1"/>
    <col min="8155" max="8155" width="3.33203125" style="13" bestFit="1" customWidth="1"/>
    <col min="8156" max="8159" width="4.8320312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640625" style="13" bestFit="1" customWidth="1"/>
    <col min="8375" max="8375" width="6" style="13" bestFit="1" customWidth="1"/>
    <col min="8376" max="8376" width="6.1640625" style="13" bestFit="1" customWidth="1"/>
    <col min="8377" max="8377" width="5.1640625" style="13" bestFit="1" customWidth="1"/>
    <col min="8378" max="8378" width="8.1640625" style="13" bestFit="1" customWidth="1"/>
    <col min="8379" max="8400" width="0" style="13" hidden="1" customWidth="1"/>
    <col min="8401" max="8401" width="4.83203125" style="13" customWidth="1"/>
    <col min="8402" max="8402" width="7.5" style="13" customWidth="1"/>
    <col min="8403" max="8403" width="5.1640625" style="13" customWidth="1"/>
    <col min="8404" max="8404" width="7.5" style="13" customWidth="1"/>
    <col min="8405" max="8405" width="3.83203125" style="13" bestFit="1" customWidth="1"/>
    <col min="8406" max="8408" width="4.83203125" style="13" bestFit="1" customWidth="1"/>
    <col min="8409" max="8410" width="3.83203125" style="13" bestFit="1" customWidth="1"/>
    <col min="8411" max="8411" width="3.33203125" style="13" bestFit="1" customWidth="1"/>
    <col min="8412" max="8415" width="4.8320312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640625" style="13" bestFit="1" customWidth="1"/>
    <col min="8631" max="8631" width="6" style="13" bestFit="1" customWidth="1"/>
    <col min="8632" max="8632" width="6.1640625" style="13" bestFit="1" customWidth="1"/>
    <col min="8633" max="8633" width="5.1640625" style="13" bestFit="1" customWidth="1"/>
    <col min="8634" max="8634" width="8.1640625" style="13" bestFit="1" customWidth="1"/>
    <col min="8635" max="8656" width="0" style="13" hidden="1" customWidth="1"/>
    <col min="8657" max="8657" width="4.83203125" style="13" customWidth="1"/>
    <col min="8658" max="8658" width="7.5" style="13" customWidth="1"/>
    <col min="8659" max="8659" width="5.1640625" style="13" customWidth="1"/>
    <col min="8660" max="8660" width="7.5" style="13" customWidth="1"/>
    <col min="8661" max="8661" width="3.83203125" style="13" bestFit="1" customWidth="1"/>
    <col min="8662" max="8664" width="4.83203125" style="13" bestFit="1" customWidth="1"/>
    <col min="8665" max="8666" width="3.83203125" style="13" bestFit="1" customWidth="1"/>
    <col min="8667" max="8667" width="3.33203125" style="13" bestFit="1" customWidth="1"/>
    <col min="8668" max="8671" width="4.8320312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640625" style="13" bestFit="1" customWidth="1"/>
    <col min="8887" max="8887" width="6" style="13" bestFit="1" customWidth="1"/>
    <col min="8888" max="8888" width="6.1640625" style="13" bestFit="1" customWidth="1"/>
    <col min="8889" max="8889" width="5.1640625" style="13" bestFit="1" customWidth="1"/>
    <col min="8890" max="8890" width="8.1640625" style="13" bestFit="1" customWidth="1"/>
    <col min="8891" max="8912" width="0" style="13" hidden="1" customWidth="1"/>
    <col min="8913" max="8913" width="4.83203125" style="13" customWidth="1"/>
    <col min="8914" max="8914" width="7.5" style="13" customWidth="1"/>
    <col min="8915" max="8915" width="5.1640625" style="13" customWidth="1"/>
    <col min="8916" max="8916" width="7.5" style="13" customWidth="1"/>
    <col min="8917" max="8917" width="3.83203125" style="13" bestFit="1" customWidth="1"/>
    <col min="8918" max="8920" width="4.83203125" style="13" bestFit="1" customWidth="1"/>
    <col min="8921" max="8922" width="3.83203125" style="13" bestFit="1" customWidth="1"/>
    <col min="8923" max="8923" width="3.33203125" style="13" bestFit="1" customWidth="1"/>
    <col min="8924" max="8927" width="4.8320312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640625" style="13" bestFit="1" customWidth="1"/>
    <col min="9143" max="9143" width="6" style="13" bestFit="1" customWidth="1"/>
    <col min="9144" max="9144" width="6.1640625" style="13" bestFit="1" customWidth="1"/>
    <col min="9145" max="9145" width="5.1640625" style="13" bestFit="1" customWidth="1"/>
    <col min="9146" max="9146" width="8.1640625" style="13" bestFit="1" customWidth="1"/>
    <col min="9147" max="9168" width="0" style="13" hidden="1" customWidth="1"/>
    <col min="9169" max="9169" width="4.83203125" style="13" customWidth="1"/>
    <col min="9170" max="9170" width="7.5" style="13" customWidth="1"/>
    <col min="9171" max="9171" width="5.1640625" style="13" customWidth="1"/>
    <col min="9172" max="9172" width="7.5" style="13" customWidth="1"/>
    <col min="9173" max="9173" width="3.83203125" style="13" bestFit="1" customWidth="1"/>
    <col min="9174" max="9176" width="4.83203125" style="13" bestFit="1" customWidth="1"/>
    <col min="9177" max="9178" width="3.83203125" style="13" bestFit="1" customWidth="1"/>
    <col min="9179" max="9179" width="3.33203125" style="13" bestFit="1" customWidth="1"/>
    <col min="9180" max="9183" width="4.8320312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640625" style="13" bestFit="1" customWidth="1"/>
    <col min="9399" max="9399" width="6" style="13" bestFit="1" customWidth="1"/>
    <col min="9400" max="9400" width="6.1640625" style="13" bestFit="1" customWidth="1"/>
    <col min="9401" max="9401" width="5.1640625" style="13" bestFit="1" customWidth="1"/>
    <col min="9402" max="9402" width="8.1640625" style="13" bestFit="1" customWidth="1"/>
    <col min="9403" max="9424" width="0" style="13" hidden="1" customWidth="1"/>
    <col min="9425" max="9425" width="4.83203125" style="13" customWidth="1"/>
    <col min="9426" max="9426" width="7.5" style="13" customWidth="1"/>
    <col min="9427" max="9427" width="5.1640625" style="13" customWidth="1"/>
    <col min="9428" max="9428" width="7.5" style="13" customWidth="1"/>
    <col min="9429" max="9429" width="3.83203125" style="13" bestFit="1" customWidth="1"/>
    <col min="9430" max="9432" width="4.83203125" style="13" bestFit="1" customWidth="1"/>
    <col min="9433" max="9434" width="3.83203125" style="13" bestFit="1" customWidth="1"/>
    <col min="9435" max="9435" width="3.33203125" style="13" bestFit="1" customWidth="1"/>
    <col min="9436" max="9439" width="4.8320312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640625" style="13" bestFit="1" customWidth="1"/>
    <col min="9655" max="9655" width="6" style="13" bestFit="1" customWidth="1"/>
    <col min="9656" max="9656" width="6.1640625" style="13" bestFit="1" customWidth="1"/>
    <col min="9657" max="9657" width="5.1640625" style="13" bestFit="1" customWidth="1"/>
    <col min="9658" max="9658" width="8.1640625" style="13" bestFit="1" customWidth="1"/>
    <col min="9659" max="9680" width="0" style="13" hidden="1" customWidth="1"/>
    <col min="9681" max="9681" width="4.83203125" style="13" customWidth="1"/>
    <col min="9682" max="9682" width="7.5" style="13" customWidth="1"/>
    <col min="9683" max="9683" width="5.1640625" style="13" customWidth="1"/>
    <col min="9684" max="9684" width="7.5" style="13" customWidth="1"/>
    <col min="9685" max="9685" width="3.83203125" style="13" bestFit="1" customWidth="1"/>
    <col min="9686" max="9688" width="4.83203125" style="13" bestFit="1" customWidth="1"/>
    <col min="9689" max="9690" width="3.83203125" style="13" bestFit="1" customWidth="1"/>
    <col min="9691" max="9691" width="3.33203125" style="13" bestFit="1" customWidth="1"/>
    <col min="9692" max="9695" width="4.8320312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640625" style="13" bestFit="1" customWidth="1"/>
    <col min="9911" max="9911" width="6" style="13" bestFit="1" customWidth="1"/>
    <col min="9912" max="9912" width="6.1640625" style="13" bestFit="1" customWidth="1"/>
    <col min="9913" max="9913" width="5.1640625" style="13" bestFit="1" customWidth="1"/>
    <col min="9914" max="9914" width="8.1640625" style="13" bestFit="1" customWidth="1"/>
    <col min="9915" max="9936" width="0" style="13" hidden="1" customWidth="1"/>
    <col min="9937" max="9937" width="4.83203125" style="13" customWidth="1"/>
    <col min="9938" max="9938" width="7.5" style="13" customWidth="1"/>
    <col min="9939" max="9939" width="5.1640625" style="13" customWidth="1"/>
    <col min="9940" max="9940" width="7.5" style="13" customWidth="1"/>
    <col min="9941" max="9941" width="3.83203125" style="13" bestFit="1" customWidth="1"/>
    <col min="9942" max="9944" width="4.83203125" style="13" bestFit="1" customWidth="1"/>
    <col min="9945" max="9946" width="3.83203125" style="13" bestFit="1" customWidth="1"/>
    <col min="9947" max="9947" width="3.33203125" style="13" bestFit="1" customWidth="1"/>
    <col min="9948" max="9951" width="4.8320312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640625" style="13" bestFit="1" customWidth="1"/>
    <col min="10167" max="10167" width="6" style="13" bestFit="1" customWidth="1"/>
    <col min="10168" max="10168" width="6.1640625" style="13" bestFit="1" customWidth="1"/>
    <col min="10169" max="10169" width="5.1640625" style="13" bestFit="1" customWidth="1"/>
    <col min="10170" max="10170" width="8.1640625" style="13" bestFit="1" customWidth="1"/>
    <col min="10171" max="10192" width="0" style="13" hidden="1" customWidth="1"/>
    <col min="10193" max="10193" width="4.83203125" style="13" customWidth="1"/>
    <col min="10194" max="10194" width="7.5" style="13" customWidth="1"/>
    <col min="10195" max="10195" width="5.1640625" style="13" customWidth="1"/>
    <col min="10196" max="10196" width="7.5" style="13" customWidth="1"/>
    <col min="10197" max="10197" width="3.83203125" style="13" bestFit="1" customWidth="1"/>
    <col min="10198" max="10200" width="4.83203125" style="13" bestFit="1" customWidth="1"/>
    <col min="10201" max="10202" width="3.83203125" style="13" bestFit="1" customWidth="1"/>
    <col min="10203" max="10203" width="3.33203125" style="13" bestFit="1" customWidth="1"/>
    <col min="10204" max="10207" width="4.8320312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640625" style="13" bestFit="1" customWidth="1"/>
    <col min="10423" max="10423" width="6" style="13" bestFit="1" customWidth="1"/>
    <col min="10424" max="10424" width="6.1640625" style="13" bestFit="1" customWidth="1"/>
    <col min="10425" max="10425" width="5.1640625" style="13" bestFit="1" customWidth="1"/>
    <col min="10426" max="10426" width="8.1640625" style="13" bestFit="1" customWidth="1"/>
    <col min="10427" max="10448" width="0" style="13" hidden="1" customWidth="1"/>
    <col min="10449" max="10449" width="4.83203125" style="13" customWidth="1"/>
    <col min="10450" max="10450" width="7.5" style="13" customWidth="1"/>
    <col min="10451" max="10451" width="5.1640625" style="13" customWidth="1"/>
    <col min="10452" max="10452" width="7.5" style="13" customWidth="1"/>
    <col min="10453" max="10453" width="3.83203125" style="13" bestFit="1" customWidth="1"/>
    <col min="10454" max="10456" width="4.83203125" style="13" bestFit="1" customWidth="1"/>
    <col min="10457" max="10458" width="3.83203125" style="13" bestFit="1" customWidth="1"/>
    <col min="10459" max="10459" width="3.33203125" style="13" bestFit="1" customWidth="1"/>
    <col min="10460" max="10463" width="4.8320312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640625" style="13" bestFit="1" customWidth="1"/>
    <col min="10679" max="10679" width="6" style="13" bestFit="1" customWidth="1"/>
    <col min="10680" max="10680" width="6.1640625" style="13" bestFit="1" customWidth="1"/>
    <col min="10681" max="10681" width="5.1640625" style="13" bestFit="1" customWidth="1"/>
    <col min="10682" max="10682" width="8.1640625" style="13" bestFit="1" customWidth="1"/>
    <col min="10683" max="10704" width="0" style="13" hidden="1" customWidth="1"/>
    <col min="10705" max="10705" width="4.83203125" style="13" customWidth="1"/>
    <col min="10706" max="10706" width="7.5" style="13" customWidth="1"/>
    <col min="10707" max="10707" width="5.1640625" style="13" customWidth="1"/>
    <col min="10708" max="10708" width="7.5" style="13" customWidth="1"/>
    <col min="10709" max="10709" width="3.83203125" style="13" bestFit="1" customWidth="1"/>
    <col min="10710" max="10712" width="4.83203125" style="13" bestFit="1" customWidth="1"/>
    <col min="10713" max="10714" width="3.83203125" style="13" bestFit="1" customWidth="1"/>
    <col min="10715" max="10715" width="3.33203125" style="13" bestFit="1" customWidth="1"/>
    <col min="10716" max="10719" width="4.8320312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640625" style="13" bestFit="1" customWidth="1"/>
    <col min="10935" max="10935" width="6" style="13" bestFit="1" customWidth="1"/>
    <col min="10936" max="10936" width="6.1640625" style="13" bestFit="1" customWidth="1"/>
    <col min="10937" max="10937" width="5.1640625" style="13" bestFit="1" customWidth="1"/>
    <col min="10938" max="10938" width="8.1640625" style="13" bestFit="1" customWidth="1"/>
    <col min="10939" max="10960" width="0" style="13" hidden="1" customWidth="1"/>
    <col min="10961" max="10961" width="4.83203125" style="13" customWidth="1"/>
    <col min="10962" max="10962" width="7.5" style="13" customWidth="1"/>
    <col min="10963" max="10963" width="5.1640625" style="13" customWidth="1"/>
    <col min="10964" max="10964" width="7.5" style="13" customWidth="1"/>
    <col min="10965" max="10965" width="3.83203125" style="13" bestFit="1" customWidth="1"/>
    <col min="10966" max="10968" width="4.83203125" style="13" bestFit="1" customWidth="1"/>
    <col min="10969" max="10970" width="3.83203125" style="13" bestFit="1" customWidth="1"/>
    <col min="10971" max="10971" width="3.33203125" style="13" bestFit="1" customWidth="1"/>
    <col min="10972" max="10975" width="4.8320312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640625" style="13" bestFit="1" customWidth="1"/>
    <col min="11191" max="11191" width="6" style="13" bestFit="1" customWidth="1"/>
    <col min="11192" max="11192" width="6.1640625" style="13" bestFit="1" customWidth="1"/>
    <col min="11193" max="11193" width="5.1640625" style="13" bestFit="1" customWidth="1"/>
    <col min="11194" max="11194" width="8.1640625" style="13" bestFit="1" customWidth="1"/>
    <col min="11195" max="11216" width="0" style="13" hidden="1" customWidth="1"/>
    <col min="11217" max="11217" width="4.83203125" style="13" customWidth="1"/>
    <col min="11218" max="11218" width="7.5" style="13" customWidth="1"/>
    <col min="11219" max="11219" width="5.1640625" style="13" customWidth="1"/>
    <col min="11220" max="11220" width="7.5" style="13" customWidth="1"/>
    <col min="11221" max="11221" width="3.83203125" style="13" bestFit="1" customWidth="1"/>
    <col min="11222" max="11224" width="4.83203125" style="13" bestFit="1" customWidth="1"/>
    <col min="11225" max="11226" width="3.83203125" style="13" bestFit="1" customWidth="1"/>
    <col min="11227" max="11227" width="3.33203125" style="13" bestFit="1" customWidth="1"/>
    <col min="11228" max="11231" width="4.8320312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640625" style="13" bestFit="1" customWidth="1"/>
    <col min="11447" max="11447" width="6" style="13" bestFit="1" customWidth="1"/>
    <col min="11448" max="11448" width="6.1640625" style="13" bestFit="1" customWidth="1"/>
    <col min="11449" max="11449" width="5.1640625" style="13" bestFit="1" customWidth="1"/>
    <col min="11450" max="11450" width="8.1640625" style="13" bestFit="1" customWidth="1"/>
    <col min="11451" max="11472" width="0" style="13" hidden="1" customWidth="1"/>
    <col min="11473" max="11473" width="4.83203125" style="13" customWidth="1"/>
    <col min="11474" max="11474" width="7.5" style="13" customWidth="1"/>
    <col min="11475" max="11475" width="5.1640625" style="13" customWidth="1"/>
    <col min="11476" max="11476" width="7.5" style="13" customWidth="1"/>
    <col min="11477" max="11477" width="3.83203125" style="13" bestFit="1" customWidth="1"/>
    <col min="11478" max="11480" width="4.83203125" style="13" bestFit="1" customWidth="1"/>
    <col min="11481" max="11482" width="3.83203125" style="13" bestFit="1" customWidth="1"/>
    <col min="11483" max="11483" width="3.33203125" style="13" bestFit="1" customWidth="1"/>
    <col min="11484" max="11487" width="4.8320312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640625" style="13" bestFit="1" customWidth="1"/>
    <col min="11703" max="11703" width="6" style="13" bestFit="1" customWidth="1"/>
    <col min="11704" max="11704" width="6.1640625" style="13" bestFit="1" customWidth="1"/>
    <col min="11705" max="11705" width="5.1640625" style="13" bestFit="1" customWidth="1"/>
    <col min="11706" max="11706" width="8.1640625" style="13" bestFit="1" customWidth="1"/>
    <col min="11707" max="11728" width="0" style="13" hidden="1" customWidth="1"/>
    <col min="11729" max="11729" width="4.83203125" style="13" customWidth="1"/>
    <col min="11730" max="11730" width="7.5" style="13" customWidth="1"/>
    <col min="11731" max="11731" width="5.1640625" style="13" customWidth="1"/>
    <col min="11732" max="11732" width="7.5" style="13" customWidth="1"/>
    <col min="11733" max="11733" width="3.83203125" style="13" bestFit="1" customWidth="1"/>
    <col min="11734" max="11736" width="4.83203125" style="13" bestFit="1" customWidth="1"/>
    <col min="11737" max="11738" width="3.83203125" style="13" bestFit="1" customWidth="1"/>
    <col min="11739" max="11739" width="3.33203125" style="13" bestFit="1" customWidth="1"/>
    <col min="11740" max="11743" width="4.8320312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640625" style="13" bestFit="1" customWidth="1"/>
    <col min="11959" max="11959" width="6" style="13" bestFit="1" customWidth="1"/>
    <col min="11960" max="11960" width="6.1640625" style="13" bestFit="1" customWidth="1"/>
    <col min="11961" max="11961" width="5.1640625" style="13" bestFit="1" customWidth="1"/>
    <col min="11962" max="11962" width="8.1640625" style="13" bestFit="1" customWidth="1"/>
    <col min="11963" max="11984" width="0" style="13" hidden="1" customWidth="1"/>
    <col min="11985" max="11985" width="4.83203125" style="13" customWidth="1"/>
    <col min="11986" max="11986" width="7.5" style="13" customWidth="1"/>
    <col min="11987" max="11987" width="5.1640625" style="13" customWidth="1"/>
    <col min="11988" max="11988" width="7.5" style="13" customWidth="1"/>
    <col min="11989" max="11989" width="3.83203125" style="13" bestFit="1" customWidth="1"/>
    <col min="11990" max="11992" width="4.83203125" style="13" bestFit="1" customWidth="1"/>
    <col min="11993" max="11994" width="3.83203125" style="13" bestFit="1" customWidth="1"/>
    <col min="11995" max="11995" width="3.33203125" style="13" bestFit="1" customWidth="1"/>
    <col min="11996" max="11999" width="4.8320312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640625" style="13" bestFit="1" customWidth="1"/>
    <col min="12215" max="12215" width="6" style="13" bestFit="1" customWidth="1"/>
    <col min="12216" max="12216" width="6.1640625" style="13" bestFit="1" customWidth="1"/>
    <col min="12217" max="12217" width="5.1640625" style="13" bestFit="1" customWidth="1"/>
    <col min="12218" max="12218" width="8.1640625" style="13" bestFit="1" customWidth="1"/>
    <col min="12219" max="12240" width="0" style="13" hidden="1" customWidth="1"/>
    <col min="12241" max="12241" width="4.83203125" style="13" customWidth="1"/>
    <col min="12242" max="12242" width="7.5" style="13" customWidth="1"/>
    <col min="12243" max="12243" width="5.1640625" style="13" customWidth="1"/>
    <col min="12244" max="12244" width="7.5" style="13" customWidth="1"/>
    <col min="12245" max="12245" width="3.83203125" style="13" bestFit="1" customWidth="1"/>
    <col min="12246" max="12248" width="4.83203125" style="13" bestFit="1" customWidth="1"/>
    <col min="12249" max="12250" width="3.83203125" style="13" bestFit="1" customWidth="1"/>
    <col min="12251" max="12251" width="3.33203125" style="13" bestFit="1" customWidth="1"/>
    <col min="12252" max="12255" width="4.8320312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640625" style="13" bestFit="1" customWidth="1"/>
    <col min="12471" max="12471" width="6" style="13" bestFit="1" customWidth="1"/>
    <col min="12472" max="12472" width="6.1640625" style="13" bestFit="1" customWidth="1"/>
    <col min="12473" max="12473" width="5.1640625" style="13" bestFit="1" customWidth="1"/>
    <col min="12474" max="12474" width="8.1640625" style="13" bestFit="1" customWidth="1"/>
    <col min="12475" max="12496" width="0" style="13" hidden="1" customWidth="1"/>
    <col min="12497" max="12497" width="4.83203125" style="13" customWidth="1"/>
    <col min="12498" max="12498" width="7.5" style="13" customWidth="1"/>
    <col min="12499" max="12499" width="5.1640625" style="13" customWidth="1"/>
    <col min="12500" max="12500" width="7.5" style="13" customWidth="1"/>
    <col min="12501" max="12501" width="3.83203125" style="13" bestFit="1" customWidth="1"/>
    <col min="12502" max="12504" width="4.83203125" style="13" bestFit="1" customWidth="1"/>
    <col min="12505" max="12506" width="3.83203125" style="13" bestFit="1" customWidth="1"/>
    <col min="12507" max="12507" width="3.33203125" style="13" bestFit="1" customWidth="1"/>
    <col min="12508" max="12511" width="4.8320312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640625" style="13" bestFit="1" customWidth="1"/>
    <col min="12727" max="12727" width="6" style="13" bestFit="1" customWidth="1"/>
    <col min="12728" max="12728" width="6.1640625" style="13" bestFit="1" customWidth="1"/>
    <col min="12729" max="12729" width="5.1640625" style="13" bestFit="1" customWidth="1"/>
    <col min="12730" max="12730" width="8.1640625" style="13" bestFit="1" customWidth="1"/>
    <col min="12731" max="12752" width="0" style="13" hidden="1" customWidth="1"/>
    <col min="12753" max="12753" width="4.83203125" style="13" customWidth="1"/>
    <col min="12754" max="12754" width="7.5" style="13" customWidth="1"/>
    <col min="12755" max="12755" width="5.1640625" style="13" customWidth="1"/>
    <col min="12756" max="12756" width="7.5" style="13" customWidth="1"/>
    <col min="12757" max="12757" width="3.83203125" style="13" bestFit="1" customWidth="1"/>
    <col min="12758" max="12760" width="4.83203125" style="13" bestFit="1" customWidth="1"/>
    <col min="12761" max="12762" width="3.83203125" style="13" bestFit="1" customWidth="1"/>
    <col min="12763" max="12763" width="3.33203125" style="13" bestFit="1" customWidth="1"/>
    <col min="12764" max="12767" width="4.8320312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640625" style="13" bestFit="1" customWidth="1"/>
    <col min="12983" max="12983" width="6" style="13" bestFit="1" customWidth="1"/>
    <col min="12984" max="12984" width="6.1640625" style="13" bestFit="1" customWidth="1"/>
    <col min="12985" max="12985" width="5.1640625" style="13" bestFit="1" customWidth="1"/>
    <col min="12986" max="12986" width="8.1640625" style="13" bestFit="1" customWidth="1"/>
    <col min="12987" max="13008" width="0" style="13" hidden="1" customWidth="1"/>
    <col min="13009" max="13009" width="4.83203125" style="13" customWidth="1"/>
    <col min="13010" max="13010" width="7.5" style="13" customWidth="1"/>
    <col min="13011" max="13011" width="5.1640625" style="13" customWidth="1"/>
    <col min="13012" max="13012" width="7.5" style="13" customWidth="1"/>
    <col min="13013" max="13013" width="3.83203125" style="13" bestFit="1" customWidth="1"/>
    <col min="13014" max="13016" width="4.83203125" style="13" bestFit="1" customWidth="1"/>
    <col min="13017" max="13018" width="3.83203125" style="13" bestFit="1" customWidth="1"/>
    <col min="13019" max="13019" width="3.33203125" style="13" bestFit="1" customWidth="1"/>
    <col min="13020" max="13023" width="4.8320312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640625" style="13" bestFit="1" customWidth="1"/>
    <col min="13239" max="13239" width="6" style="13" bestFit="1" customWidth="1"/>
    <col min="13240" max="13240" width="6.1640625" style="13" bestFit="1" customWidth="1"/>
    <col min="13241" max="13241" width="5.1640625" style="13" bestFit="1" customWidth="1"/>
    <col min="13242" max="13242" width="8.1640625" style="13" bestFit="1" customWidth="1"/>
    <col min="13243" max="13264" width="0" style="13" hidden="1" customWidth="1"/>
    <col min="13265" max="13265" width="4.83203125" style="13" customWidth="1"/>
    <col min="13266" max="13266" width="7.5" style="13" customWidth="1"/>
    <col min="13267" max="13267" width="5.1640625" style="13" customWidth="1"/>
    <col min="13268" max="13268" width="7.5" style="13" customWidth="1"/>
    <col min="13269" max="13269" width="3.83203125" style="13" bestFit="1" customWidth="1"/>
    <col min="13270" max="13272" width="4.83203125" style="13" bestFit="1" customWidth="1"/>
    <col min="13273" max="13274" width="3.83203125" style="13" bestFit="1" customWidth="1"/>
    <col min="13275" max="13275" width="3.33203125" style="13" bestFit="1" customWidth="1"/>
    <col min="13276" max="13279" width="4.8320312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640625" style="13" bestFit="1" customWidth="1"/>
    <col min="13495" max="13495" width="6" style="13" bestFit="1" customWidth="1"/>
    <col min="13496" max="13496" width="6.1640625" style="13" bestFit="1" customWidth="1"/>
    <col min="13497" max="13497" width="5.1640625" style="13" bestFit="1" customWidth="1"/>
    <col min="13498" max="13498" width="8.1640625" style="13" bestFit="1" customWidth="1"/>
    <col min="13499" max="13520" width="0" style="13" hidden="1" customWidth="1"/>
    <col min="13521" max="13521" width="4.83203125" style="13" customWidth="1"/>
    <col min="13522" max="13522" width="7.5" style="13" customWidth="1"/>
    <col min="13523" max="13523" width="5.1640625" style="13" customWidth="1"/>
    <col min="13524" max="13524" width="7.5" style="13" customWidth="1"/>
    <col min="13525" max="13525" width="3.83203125" style="13" bestFit="1" customWidth="1"/>
    <col min="13526" max="13528" width="4.83203125" style="13" bestFit="1" customWidth="1"/>
    <col min="13529" max="13530" width="3.83203125" style="13" bestFit="1" customWidth="1"/>
    <col min="13531" max="13531" width="3.33203125" style="13" bestFit="1" customWidth="1"/>
    <col min="13532" max="13535" width="4.8320312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640625" style="13" bestFit="1" customWidth="1"/>
    <col min="13751" max="13751" width="6" style="13" bestFit="1" customWidth="1"/>
    <col min="13752" max="13752" width="6.1640625" style="13" bestFit="1" customWidth="1"/>
    <col min="13753" max="13753" width="5.1640625" style="13" bestFit="1" customWidth="1"/>
    <col min="13754" max="13754" width="8.1640625" style="13" bestFit="1" customWidth="1"/>
    <col min="13755" max="13776" width="0" style="13" hidden="1" customWidth="1"/>
    <col min="13777" max="13777" width="4.83203125" style="13" customWidth="1"/>
    <col min="13778" max="13778" width="7.5" style="13" customWidth="1"/>
    <col min="13779" max="13779" width="5.1640625" style="13" customWidth="1"/>
    <col min="13780" max="13780" width="7.5" style="13" customWidth="1"/>
    <col min="13781" max="13781" width="3.83203125" style="13" bestFit="1" customWidth="1"/>
    <col min="13782" max="13784" width="4.83203125" style="13" bestFit="1" customWidth="1"/>
    <col min="13785" max="13786" width="3.83203125" style="13" bestFit="1" customWidth="1"/>
    <col min="13787" max="13787" width="3.33203125" style="13" bestFit="1" customWidth="1"/>
    <col min="13788" max="13791" width="4.8320312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640625" style="13" bestFit="1" customWidth="1"/>
    <col min="14007" max="14007" width="6" style="13" bestFit="1" customWidth="1"/>
    <col min="14008" max="14008" width="6.1640625" style="13" bestFit="1" customWidth="1"/>
    <col min="14009" max="14009" width="5.1640625" style="13" bestFit="1" customWidth="1"/>
    <col min="14010" max="14010" width="8.1640625" style="13" bestFit="1" customWidth="1"/>
    <col min="14011" max="14032" width="0" style="13" hidden="1" customWidth="1"/>
    <col min="14033" max="14033" width="4.83203125" style="13" customWidth="1"/>
    <col min="14034" max="14034" width="7.5" style="13" customWidth="1"/>
    <col min="14035" max="14035" width="5.1640625" style="13" customWidth="1"/>
    <col min="14036" max="14036" width="7.5" style="13" customWidth="1"/>
    <col min="14037" max="14037" width="3.83203125" style="13" bestFit="1" customWidth="1"/>
    <col min="14038" max="14040" width="4.83203125" style="13" bestFit="1" customWidth="1"/>
    <col min="14041" max="14042" width="3.83203125" style="13" bestFit="1" customWidth="1"/>
    <col min="14043" max="14043" width="3.33203125" style="13" bestFit="1" customWidth="1"/>
    <col min="14044" max="14047" width="4.8320312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640625" style="13" bestFit="1" customWidth="1"/>
    <col min="14263" max="14263" width="6" style="13" bestFit="1" customWidth="1"/>
    <col min="14264" max="14264" width="6.1640625" style="13" bestFit="1" customWidth="1"/>
    <col min="14265" max="14265" width="5.1640625" style="13" bestFit="1" customWidth="1"/>
    <col min="14266" max="14266" width="8.1640625" style="13" bestFit="1" customWidth="1"/>
    <col min="14267" max="14288" width="0" style="13" hidden="1" customWidth="1"/>
    <col min="14289" max="14289" width="4.83203125" style="13" customWidth="1"/>
    <col min="14290" max="14290" width="7.5" style="13" customWidth="1"/>
    <col min="14291" max="14291" width="5.1640625" style="13" customWidth="1"/>
    <col min="14292" max="14292" width="7.5" style="13" customWidth="1"/>
    <col min="14293" max="14293" width="3.83203125" style="13" bestFit="1" customWidth="1"/>
    <col min="14294" max="14296" width="4.83203125" style="13" bestFit="1" customWidth="1"/>
    <col min="14297" max="14298" width="3.83203125" style="13" bestFit="1" customWidth="1"/>
    <col min="14299" max="14299" width="3.33203125" style="13" bestFit="1" customWidth="1"/>
    <col min="14300" max="14303" width="4.8320312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640625" style="13" bestFit="1" customWidth="1"/>
    <col min="14519" max="14519" width="6" style="13" bestFit="1" customWidth="1"/>
    <col min="14520" max="14520" width="6.1640625" style="13" bestFit="1" customWidth="1"/>
    <col min="14521" max="14521" width="5.1640625" style="13" bestFit="1" customWidth="1"/>
    <col min="14522" max="14522" width="8.1640625" style="13" bestFit="1" customWidth="1"/>
    <col min="14523" max="14544" width="0" style="13" hidden="1" customWidth="1"/>
    <col min="14545" max="14545" width="4.83203125" style="13" customWidth="1"/>
    <col min="14546" max="14546" width="7.5" style="13" customWidth="1"/>
    <col min="14547" max="14547" width="5.1640625" style="13" customWidth="1"/>
    <col min="14548" max="14548" width="7.5" style="13" customWidth="1"/>
    <col min="14549" max="14549" width="3.83203125" style="13" bestFit="1" customWidth="1"/>
    <col min="14550" max="14552" width="4.83203125" style="13" bestFit="1" customWidth="1"/>
    <col min="14553" max="14554" width="3.83203125" style="13" bestFit="1" customWidth="1"/>
    <col min="14555" max="14555" width="3.33203125" style="13" bestFit="1" customWidth="1"/>
    <col min="14556" max="14559" width="4.8320312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640625" style="13" bestFit="1" customWidth="1"/>
    <col min="14775" max="14775" width="6" style="13" bestFit="1" customWidth="1"/>
    <col min="14776" max="14776" width="6.1640625" style="13" bestFit="1" customWidth="1"/>
    <col min="14777" max="14777" width="5.1640625" style="13" bestFit="1" customWidth="1"/>
    <col min="14778" max="14778" width="8.1640625" style="13" bestFit="1" customWidth="1"/>
    <col min="14779" max="14800" width="0" style="13" hidden="1" customWidth="1"/>
    <col min="14801" max="14801" width="4.83203125" style="13" customWidth="1"/>
    <col min="14802" max="14802" width="7.5" style="13" customWidth="1"/>
    <col min="14803" max="14803" width="5.1640625" style="13" customWidth="1"/>
    <col min="14804" max="14804" width="7.5" style="13" customWidth="1"/>
    <col min="14805" max="14805" width="3.83203125" style="13" bestFit="1" customWidth="1"/>
    <col min="14806" max="14808" width="4.83203125" style="13" bestFit="1" customWidth="1"/>
    <col min="14809" max="14810" width="3.83203125" style="13" bestFit="1" customWidth="1"/>
    <col min="14811" max="14811" width="3.33203125" style="13" bestFit="1" customWidth="1"/>
    <col min="14812" max="14815" width="4.8320312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640625" style="13" bestFit="1" customWidth="1"/>
    <col min="15031" max="15031" width="6" style="13" bestFit="1" customWidth="1"/>
    <col min="15032" max="15032" width="6.1640625" style="13" bestFit="1" customWidth="1"/>
    <col min="15033" max="15033" width="5.1640625" style="13" bestFit="1" customWidth="1"/>
    <col min="15034" max="15034" width="8.1640625" style="13" bestFit="1" customWidth="1"/>
    <col min="15035" max="15056" width="0" style="13" hidden="1" customWidth="1"/>
    <col min="15057" max="15057" width="4.83203125" style="13" customWidth="1"/>
    <col min="15058" max="15058" width="7.5" style="13" customWidth="1"/>
    <col min="15059" max="15059" width="5.1640625" style="13" customWidth="1"/>
    <col min="15060" max="15060" width="7.5" style="13" customWidth="1"/>
    <col min="15061" max="15061" width="3.83203125" style="13" bestFit="1" customWidth="1"/>
    <col min="15062" max="15064" width="4.83203125" style="13" bestFit="1" customWidth="1"/>
    <col min="15065" max="15066" width="3.83203125" style="13" bestFit="1" customWidth="1"/>
    <col min="15067" max="15067" width="3.33203125" style="13" bestFit="1" customWidth="1"/>
    <col min="15068" max="15071" width="4.8320312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640625" style="13" bestFit="1" customWidth="1"/>
    <col min="15287" max="15287" width="6" style="13" bestFit="1" customWidth="1"/>
    <col min="15288" max="15288" width="6.1640625" style="13" bestFit="1" customWidth="1"/>
    <col min="15289" max="15289" width="5.1640625" style="13" bestFit="1" customWidth="1"/>
    <col min="15290" max="15290" width="8.1640625" style="13" bestFit="1" customWidth="1"/>
    <col min="15291" max="15312" width="0" style="13" hidden="1" customWidth="1"/>
    <col min="15313" max="15313" width="4.83203125" style="13" customWidth="1"/>
    <col min="15314" max="15314" width="7.5" style="13" customWidth="1"/>
    <col min="15315" max="15315" width="5.1640625" style="13" customWidth="1"/>
    <col min="15316" max="15316" width="7.5" style="13" customWidth="1"/>
    <col min="15317" max="15317" width="3.83203125" style="13" bestFit="1" customWidth="1"/>
    <col min="15318" max="15320" width="4.83203125" style="13" bestFit="1" customWidth="1"/>
    <col min="15321" max="15322" width="3.83203125" style="13" bestFit="1" customWidth="1"/>
    <col min="15323" max="15323" width="3.33203125" style="13" bestFit="1" customWidth="1"/>
    <col min="15324" max="15327" width="4.8320312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640625" style="13" bestFit="1" customWidth="1"/>
    <col min="15543" max="15543" width="6" style="13" bestFit="1" customWidth="1"/>
    <col min="15544" max="15544" width="6.1640625" style="13" bestFit="1" customWidth="1"/>
    <col min="15545" max="15545" width="5.1640625" style="13" bestFit="1" customWidth="1"/>
    <col min="15546" max="15546" width="8.1640625" style="13" bestFit="1" customWidth="1"/>
    <col min="15547" max="15568" width="0" style="13" hidden="1" customWidth="1"/>
    <col min="15569" max="15569" width="4.83203125" style="13" customWidth="1"/>
    <col min="15570" max="15570" width="7.5" style="13" customWidth="1"/>
    <col min="15571" max="15571" width="5.1640625" style="13" customWidth="1"/>
    <col min="15572" max="15572" width="7.5" style="13" customWidth="1"/>
    <col min="15573" max="15573" width="3.83203125" style="13" bestFit="1" customWidth="1"/>
    <col min="15574" max="15576" width="4.83203125" style="13" bestFit="1" customWidth="1"/>
    <col min="15577" max="15578" width="3.83203125" style="13" bestFit="1" customWidth="1"/>
    <col min="15579" max="15579" width="3.33203125" style="13" bestFit="1" customWidth="1"/>
    <col min="15580" max="15583" width="4.8320312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640625" style="13" bestFit="1" customWidth="1"/>
    <col min="15799" max="15799" width="6" style="13" bestFit="1" customWidth="1"/>
    <col min="15800" max="15800" width="6.1640625" style="13" bestFit="1" customWidth="1"/>
    <col min="15801" max="15801" width="5.1640625" style="13" bestFit="1" customWidth="1"/>
    <col min="15802" max="15802" width="8.1640625" style="13" bestFit="1" customWidth="1"/>
    <col min="15803" max="15824" width="0" style="13" hidden="1" customWidth="1"/>
    <col min="15825" max="15825" width="4.83203125" style="13" customWidth="1"/>
    <col min="15826" max="15826" width="7.5" style="13" customWidth="1"/>
    <col min="15827" max="15827" width="5.1640625" style="13" customWidth="1"/>
    <col min="15828" max="15828" width="7.5" style="13" customWidth="1"/>
    <col min="15829" max="15829" width="3.83203125" style="13" bestFit="1" customWidth="1"/>
    <col min="15830" max="15832" width="4.83203125" style="13" bestFit="1" customWidth="1"/>
    <col min="15833" max="15834" width="3.83203125" style="13" bestFit="1" customWidth="1"/>
    <col min="15835" max="15835" width="3.33203125" style="13" bestFit="1" customWidth="1"/>
    <col min="15836" max="15839" width="4.8320312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640625" style="13" bestFit="1" customWidth="1"/>
    <col min="16055" max="16055" width="6" style="13" bestFit="1" customWidth="1"/>
    <col min="16056" max="16056" width="6.1640625" style="13" bestFit="1" customWidth="1"/>
    <col min="16057" max="16057" width="5.1640625" style="13" bestFit="1" customWidth="1"/>
    <col min="16058" max="16058" width="8.1640625" style="13" bestFit="1" customWidth="1"/>
    <col min="16059" max="16080" width="0" style="13" hidden="1" customWidth="1"/>
    <col min="16081" max="16081" width="4.83203125" style="13" customWidth="1"/>
    <col min="16082" max="16082" width="7.5" style="13" customWidth="1"/>
    <col min="16083" max="16083" width="5.1640625" style="13" customWidth="1"/>
    <col min="16084" max="16084" width="7.5" style="13" customWidth="1"/>
    <col min="16085" max="16085" width="3.83203125" style="13" bestFit="1" customWidth="1"/>
    <col min="16086" max="16088" width="4.83203125" style="13" bestFit="1" customWidth="1"/>
    <col min="16089" max="16090" width="3.83203125" style="13" bestFit="1" customWidth="1"/>
    <col min="16091" max="16091" width="3.33203125" style="13" bestFit="1" customWidth="1"/>
    <col min="16092" max="16095" width="4.8320312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15">
      <c r="A1" s="5" t="s">
        <v>1391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15">
      <c r="A2" s="14" t="s">
        <v>1362</v>
      </c>
      <c r="B2" s="14" t="s">
        <v>0</v>
      </c>
      <c r="C2" s="15" t="s">
        <v>1363</v>
      </c>
      <c r="D2" s="16" t="s">
        <v>2</v>
      </c>
      <c r="E2" s="14" t="s">
        <v>1364</v>
      </c>
      <c r="F2" s="16" t="s">
        <v>1365</v>
      </c>
      <c r="G2" s="14" t="s">
        <v>1366</v>
      </c>
      <c r="H2" s="17" t="s">
        <v>1367</v>
      </c>
      <c r="I2" s="14" t="s">
        <v>1368</v>
      </c>
      <c r="J2" s="15" t="s">
        <v>1369</v>
      </c>
      <c r="K2" s="18" t="s">
        <v>1372</v>
      </c>
    </row>
    <row r="3" spans="1:11" s="23" customFormat="1" ht="11.25" x14ac:dyDescent="0.15">
      <c r="A3" s="21">
        <f>ROW()-2</f>
        <v>1</v>
      </c>
      <c r="B3" s="21" t="s">
        <v>301</v>
      </c>
      <c r="C3" s="21" t="s">
        <v>302</v>
      </c>
      <c r="D3" s="22">
        <v>9</v>
      </c>
      <c r="E3" s="21" t="s">
        <v>1374</v>
      </c>
      <c r="F3" s="21" t="s">
        <v>1379</v>
      </c>
      <c r="G3" s="21">
        <v>1239</v>
      </c>
      <c r="H3" s="21">
        <v>1239</v>
      </c>
      <c r="I3" s="21">
        <v>0</v>
      </c>
      <c r="J3" s="21">
        <v>0</v>
      </c>
      <c r="K3" s="27">
        <v>0</v>
      </c>
    </row>
    <row r="4" spans="1:11" s="23" customFormat="1" ht="11.25" x14ac:dyDescent="0.15">
      <c r="A4" s="21">
        <f>ROW()-2</f>
        <v>2</v>
      </c>
      <c r="B4" s="21" t="s">
        <v>99</v>
      </c>
      <c r="C4" s="21" t="s">
        <v>100</v>
      </c>
      <c r="D4" s="22">
        <v>9</v>
      </c>
      <c r="E4" s="21" t="s">
        <v>1374</v>
      </c>
      <c r="F4" s="21" t="s">
        <v>1379</v>
      </c>
      <c r="G4" s="21">
        <v>727</v>
      </c>
      <c r="H4" s="21">
        <v>727</v>
      </c>
      <c r="I4" s="21">
        <v>0</v>
      </c>
      <c r="J4" s="21">
        <v>0</v>
      </c>
      <c r="K4" s="27">
        <v>0</v>
      </c>
    </row>
    <row r="5" spans="1:11" x14ac:dyDescent="0.15">
      <c r="F5" s="13"/>
    </row>
    <row r="6" spans="1:11" x14ac:dyDescent="0.15">
      <c r="F6" s="13"/>
    </row>
    <row r="7" spans="1:11" x14ac:dyDescent="0.15">
      <c r="F7" s="13"/>
    </row>
    <row r="8" spans="1:11" x14ac:dyDescent="0.15">
      <c r="F8" s="13"/>
    </row>
    <row r="9" spans="1:11" x14ac:dyDescent="0.15">
      <c r="F9" s="13"/>
    </row>
    <row r="10" spans="1:11" x14ac:dyDescent="0.15">
      <c r="F10" s="13"/>
    </row>
    <row r="11" spans="1:11" x14ac:dyDescent="0.15">
      <c r="F11" s="13"/>
    </row>
    <row r="12" spans="1:11" x14ac:dyDescent="0.15">
      <c r="F12" s="13"/>
    </row>
    <row r="13" spans="1:11" x14ac:dyDescent="0.15">
      <c r="F13" s="13"/>
    </row>
    <row r="14" spans="1:11" x14ac:dyDescent="0.15">
      <c r="F14" s="13"/>
    </row>
    <row r="15" spans="1:11" x14ac:dyDescent="0.15">
      <c r="F15" s="13"/>
    </row>
    <row r="16" spans="1:11" x14ac:dyDescent="0.15">
      <c r="F16" s="13"/>
    </row>
    <row r="17" spans="6:6" x14ac:dyDescent="0.15">
      <c r="F17" s="13"/>
    </row>
    <row r="18" spans="6:6" x14ac:dyDescent="0.15">
      <c r="F18" s="13"/>
    </row>
    <row r="19" spans="6:6" x14ac:dyDescent="0.15">
      <c r="F19" s="13"/>
    </row>
    <row r="20" spans="6:6" x14ac:dyDescent="0.15">
      <c r="F20" s="13"/>
    </row>
    <row r="21" spans="6:6" x14ac:dyDescent="0.15">
      <c r="F21" s="13"/>
    </row>
    <row r="22" spans="6:6" x14ac:dyDescent="0.15">
      <c r="F22" s="13"/>
    </row>
    <row r="23" spans="6:6" x14ac:dyDescent="0.15">
      <c r="F23" s="13"/>
    </row>
    <row r="24" spans="6:6" x14ac:dyDescent="0.15">
      <c r="F24" s="13"/>
    </row>
    <row r="25" spans="6:6" x14ac:dyDescent="0.15">
      <c r="F25" s="13"/>
    </row>
    <row r="26" spans="6:6" x14ac:dyDescent="0.15">
      <c r="F26" s="13"/>
    </row>
    <row r="27" spans="6:6" x14ac:dyDescent="0.15">
      <c r="F27" s="13"/>
    </row>
    <row r="28" spans="6:6" x14ac:dyDescent="0.15">
      <c r="F28" s="13"/>
    </row>
    <row r="29" spans="6:6" x14ac:dyDescent="0.15">
      <c r="F29" s="13"/>
    </row>
    <row r="30" spans="6:6" x14ac:dyDescent="0.15">
      <c r="F30" s="13"/>
    </row>
    <row r="31" spans="6:6" x14ac:dyDescent="0.15">
      <c r="F31" s="13"/>
    </row>
    <row r="32" spans="6:6" x14ac:dyDescent="0.15">
      <c r="F32" s="13"/>
    </row>
    <row r="33" spans="6:6" x14ac:dyDescent="0.15">
      <c r="F33" s="13"/>
    </row>
    <row r="34" spans="6:6" x14ac:dyDescent="0.15">
      <c r="F34" s="13"/>
    </row>
    <row r="35" spans="6:6" x14ac:dyDescent="0.15">
      <c r="F35" s="13"/>
    </row>
    <row r="36" spans="6:6" x14ac:dyDescent="0.15">
      <c r="F36" s="13"/>
    </row>
    <row r="37" spans="6:6" x14ac:dyDescent="0.15">
      <c r="F37" s="13"/>
    </row>
    <row r="38" spans="6:6" x14ac:dyDescent="0.15">
      <c r="F38" s="13"/>
    </row>
    <row r="39" spans="6:6" x14ac:dyDescent="0.15">
      <c r="F39" s="13"/>
    </row>
    <row r="40" spans="6:6" x14ac:dyDescent="0.15">
      <c r="F40" s="13"/>
    </row>
    <row r="41" spans="6:6" x14ac:dyDescent="0.15">
      <c r="F41" s="13"/>
    </row>
    <row r="42" spans="6:6" x14ac:dyDescent="0.15">
      <c r="F42" s="13"/>
    </row>
    <row r="43" spans="6:6" x14ac:dyDescent="0.15">
      <c r="F43" s="13"/>
    </row>
    <row r="44" spans="6:6" x14ac:dyDescent="0.15">
      <c r="F44" s="13"/>
    </row>
    <row r="45" spans="6:6" x14ac:dyDescent="0.15">
      <c r="F45" s="13"/>
    </row>
    <row r="46" spans="6:6" x14ac:dyDescent="0.15">
      <c r="F46" s="13"/>
    </row>
    <row r="47" spans="6:6" x14ac:dyDescent="0.15">
      <c r="F47" s="13"/>
    </row>
    <row r="48" spans="6:6" x14ac:dyDescent="0.15">
      <c r="F48" s="13"/>
    </row>
    <row r="49" spans="6:6" x14ac:dyDescent="0.15">
      <c r="F49" s="13"/>
    </row>
    <row r="50" spans="6:6" x14ac:dyDescent="0.15">
      <c r="F50" s="13"/>
    </row>
    <row r="51" spans="6:6" x14ac:dyDescent="0.15">
      <c r="F51" s="13"/>
    </row>
    <row r="52" spans="6:6" x14ac:dyDescent="0.15">
      <c r="F52" s="13"/>
    </row>
    <row r="53" spans="6:6" x14ac:dyDescent="0.15">
      <c r="F53" s="13"/>
    </row>
    <row r="54" spans="6:6" x14ac:dyDescent="0.15">
      <c r="F54" s="13"/>
    </row>
    <row r="55" spans="6:6" x14ac:dyDescent="0.15">
      <c r="F55" s="13"/>
    </row>
    <row r="56" spans="6:6" x14ac:dyDescent="0.15">
      <c r="F56" s="13"/>
    </row>
    <row r="57" spans="6:6" x14ac:dyDescent="0.15">
      <c r="F57" s="13"/>
    </row>
    <row r="58" spans="6:6" x14ac:dyDescent="0.15">
      <c r="F58" s="13"/>
    </row>
    <row r="59" spans="6:6" x14ac:dyDescent="0.15">
      <c r="F59" s="13"/>
    </row>
    <row r="60" spans="6:6" x14ac:dyDescent="0.15">
      <c r="F60" s="13"/>
    </row>
    <row r="61" spans="6:6" x14ac:dyDescent="0.15">
      <c r="F61" s="13"/>
    </row>
    <row r="62" spans="6:6" x14ac:dyDescent="0.15">
      <c r="F62" s="13"/>
    </row>
    <row r="63" spans="6:6" x14ac:dyDescent="0.15">
      <c r="F63" s="13"/>
    </row>
    <row r="64" spans="6:6" x14ac:dyDescent="0.15">
      <c r="F64" s="13"/>
    </row>
    <row r="65" spans="6:6" x14ac:dyDescent="0.15">
      <c r="F65" s="13"/>
    </row>
    <row r="66" spans="6:6" x14ac:dyDescent="0.15">
      <c r="F66" s="13"/>
    </row>
    <row r="67" spans="6:6" x14ac:dyDescent="0.15">
      <c r="F67" s="13"/>
    </row>
    <row r="68" spans="6:6" x14ac:dyDescent="0.15">
      <c r="F68" s="13"/>
    </row>
    <row r="69" spans="6:6" x14ac:dyDescent="0.15">
      <c r="F69" s="13"/>
    </row>
    <row r="70" spans="6:6" x14ac:dyDescent="0.15">
      <c r="F70" s="13"/>
    </row>
    <row r="71" spans="6:6" x14ac:dyDescent="0.15">
      <c r="F71" s="13"/>
    </row>
    <row r="72" spans="6:6" x14ac:dyDescent="0.15">
      <c r="F72" s="13"/>
    </row>
    <row r="73" spans="6:6" x14ac:dyDescent="0.15">
      <c r="F73" s="13"/>
    </row>
    <row r="74" spans="6:6" x14ac:dyDescent="0.15">
      <c r="F74" s="13"/>
    </row>
    <row r="75" spans="6:6" x14ac:dyDescent="0.15">
      <c r="F75" s="13"/>
    </row>
    <row r="76" spans="6:6" x14ac:dyDescent="0.15">
      <c r="F76" s="13"/>
    </row>
    <row r="77" spans="6:6" x14ac:dyDescent="0.15">
      <c r="F77" s="13"/>
    </row>
    <row r="78" spans="6:6" x14ac:dyDescent="0.15">
      <c r="F78" s="13"/>
    </row>
    <row r="79" spans="6:6" x14ac:dyDescent="0.15">
      <c r="F79" s="13"/>
    </row>
    <row r="80" spans="6:6" x14ac:dyDescent="0.15">
      <c r="F80" s="13"/>
    </row>
    <row r="81" spans="1:12" x14ac:dyDescent="0.15">
      <c r="F81" s="13"/>
    </row>
    <row r="82" spans="1:12" s="23" customFormat="1" x14ac:dyDescent="0.15">
      <c r="A82" s="13"/>
      <c r="B82" s="13"/>
      <c r="C82" s="13"/>
      <c r="D82" s="24"/>
      <c r="E82" s="13"/>
      <c r="F82" s="13"/>
      <c r="H82" s="13"/>
      <c r="J82" s="13"/>
      <c r="K82" s="28"/>
      <c r="L82" s="13"/>
    </row>
    <row r="83" spans="1:12" s="23" customFormat="1" x14ac:dyDescent="0.15">
      <c r="A83" s="13"/>
      <c r="B83" s="13"/>
      <c r="C83" s="13"/>
      <c r="D83" s="24"/>
      <c r="E83" s="13"/>
      <c r="F83" s="13"/>
      <c r="H83" s="13"/>
      <c r="J83" s="13"/>
      <c r="K83" s="28"/>
      <c r="L83" s="13"/>
    </row>
    <row r="84" spans="1:12" s="23" customFormat="1" x14ac:dyDescent="0.15">
      <c r="A84" s="13"/>
      <c r="B84" s="13"/>
      <c r="C84" s="13"/>
      <c r="D84" s="24"/>
      <c r="E84" s="13"/>
      <c r="F84" s="13"/>
      <c r="H84" s="13"/>
      <c r="J84" s="13"/>
      <c r="K84" s="28"/>
      <c r="L84" s="13"/>
    </row>
    <row r="85" spans="1:12" s="23" customFormat="1" x14ac:dyDescent="0.15">
      <c r="A85" s="13"/>
      <c r="B85" s="13"/>
      <c r="C85" s="13"/>
      <c r="D85" s="24"/>
      <c r="E85" s="13"/>
      <c r="F85" s="13"/>
      <c r="H85" s="13"/>
      <c r="J85" s="13"/>
      <c r="K85" s="28"/>
      <c r="L85" s="13"/>
    </row>
    <row r="86" spans="1:12" s="23" customFormat="1" x14ac:dyDescent="0.15">
      <c r="A86" s="13"/>
      <c r="B86" s="13"/>
      <c r="C86" s="13"/>
      <c r="D86" s="24"/>
      <c r="E86" s="13"/>
      <c r="F86" s="13"/>
      <c r="H86" s="13"/>
      <c r="J86" s="13"/>
      <c r="K86" s="28"/>
      <c r="L86" s="13"/>
    </row>
    <row r="87" spans="1:12" s="23" customFormat="1" x14ac:dyDescent="0.15">
      <c r="A87" s="13"/>
      <c r="B87" s="13"/>
      <c r="C87" s="13"/>
      <c r="D87" s="24"/>
      <c r="E87" s="13"/>
      <c r="F87" s="13"/>
      <c r="H87" s="13"/>
      <c r="J87" s="13"/>
      <c r="K87" s="28"/>
      <c r="L87" s="13"/>
    </row>
    <row r="88" spans="1:12" s="23" customFormat="1" x14ac:dyDescent="0.15">
      <c r="A88" s="13"/>
      <c r="B88" s="13"/>
      <c r="C88" s="13"/>
      <c r="D88" s="24"/>
      <c r="E88" s="13"/>
      <c r="F88" s="13"/>
      <c r="H88" s="13"/>
      <c r="J88" s="13"/>
      <c r="K88" s="28"/>
      <c r="L88" s="13"/>
    </row>
    <row r="89" spans="1:12" s="23" customFormat="1" x14ac:dyDescent="0.15">
      <c r="A89" s="13"/>
      <c r="B89" s="13"/>
      <c r="C89" s="13"/>
      <c r="D89" s="24"/>
      <c r="E89" s="13"/>
      <c r="F89" s="13"/>
      <c r="H89" s="13"/>
      <c r="J89" s="13"/>
      <c r="K89" s="28"/>
      <c r="L89" s="13"/>
    </row>
    <row r="90" spans="1:12" s="23" customFormat="1" x14ac:dyDescent="0.15">
      <c r="A90" s="13"/>
      <c r="B90" s="13"/>
      <c r="C90" s="13"/>
      <c r="D90" s="24"/>
      <c r="E90" s="13"/>
      <c r="F90" s="13"/>
      <c r="H90" s="13"/>
      <c r="J90" s="13"/>
      <c r="K90" s="28"/>
      <c r="L90" s="13"/>
    </row>
    <row r="91" spans="1:12" s="23" customFormat="1" x14ac:dyDescent="0.15">
      <c r="A91" s="13"/>
      <c r="B91" s="13"/>
      <c r="C91" s="13"/>
      <c r="D91" s="24"/>
      <c r="E91" s="13"/>
      <c r="F91" s="13"/>
      <c r="H91" s="13"/>
      <c r="J91" s="13"/>
      <c r="K91" s="28"/>
      <c r="L91" s="13"/>
    </row>
    <row r="92" spans="1:12" s="23" customFormat="1" x14ac:dyDescent="0.15">
      <c r="A92" s="13"/>
      <c r="B92" s="13"/>
      <c r="C92" s="13"/>
      <c r="D92" s="24"/>
      <c r="E92" s="13"/>
      <c r="F92" s="13"/>
      <c r="H92" s="13"/>
      <c r="J92" s="13"/>
      <c r="K92" s="28"/>
      <c r="L92" s="13"/>
    </row>
    <row r="93" spans="1:12" s="23" customFormat="1" x14ac:dyDescent="0.15">
      <c r="A93" s="13"/>
      <c r="B93" s="13"/>
      <c r="C93" s="13"/>
      <c r="D93" s="24"/>
      <c r="E93" s="13"/>
      <c r="F93" s="13"/>
      <c r="H93" s="13"/>
      <c r="J93" s="13"/>
      <c r="K93" s="28"/>
      <c r="L93" s="13"/>
    </row>
    <row r="94" spans="1:12" s="23" customFormat="1" x14ac:dyDescent="0.15">
      <c r="A94" s="13"/>
      <c r="B94" s="13"/>
      <c r="C94" s="13"/>
      <c r="D94" s="24"/>
      <c r="E94" s="13"/>
      <c r="F94" s="13"/>
      <c r="H94" s="13"/>
      <c r="J94" s="13"/>
      <c r="K94" s="28"/>
      <c r="L94" s="13"/>
    </row>
    <row r="95" spans="1:12" s="23" customFormat="1" x14ac:dyDescent="0.15">
      <c r="A95" s="13"/>
      <c r="B95" s="13"/>
      <c r="C95" s="13"/>
      <c r="D95" s="24"/>
      <c r="E95" s="13"/>
      <c r="F95" s="13"/>
      <c r="H95" s="13"/>
      <c r="J95" s="13"/>
      <c r="K95" s="28"/>
      <c r="L95" s="13"/>
    </row>
    <row r="96" spans="1:12" s="23" customFormat="1" x14ac:dyDescent="0.15">
      <c r="A96" s="13"/>
      <c r="B96" s="13"/>
      <c r="C96" s="13"/>
      <c r="D96" s="24"/>
      <c r="E96" s="13"/>
      <c r="F96" s="13"/>
      <c r="H96" s="13"/>
      <c r="J96" s="13"/>
      <c r="K96" s="28"/>
      <c r="L96" s="13"/>
    </row>
    <row r="97" spans="1:12" s="23" customFormat="1" x14ac:dyDescent="0.15">
      <c r="A97" s="13"/>
      <c r="B97" s="13"/>
      <c r="C97" s="13"/>
      <c r="D97" s="24"/>
      <c r="E97" s="13"/>
      <c r="F97" s="13"/>
      <c r="H97" s="13"/>
      <c r="J97" s="13"/>
      <c r="K97" s="28"/>
      <c r="L97" s="13"/>
    </row>
    <row r="98" spans="1:12" s="23" customFormat="1" x14ac:dyDescent="0.15">
      <c r="A98" s="13"/>
      <c r="B98" s="13"/>
      <c r="C98" s="13"/>
      <c r="D98" s="24"/>
      <c r="E98" s="13"/>
      <c r="F98" s="13"/>
      <c r="H98" s="13"/>
      <c r="J98" s="13"/>
      <c r="K98" s="28"/>
      <c r="L98" s="13"/>
    </row>
    <row r="99" spans="1:12" s="23" customFormat="1" x14ac:dyDescent="0.15">
      <c r="A99" s="13"/>
      <c r="B99" s="13"/>
      <c r="C99" s="13"/>
      <c r="D99" s="24"/>
      <c r="E99" s="13"/>
      <c r="F99" s="13"/>
      <c r="H99" s="13"/>
      <c r="J99" s="13"/>
      <c r="K99" s="28"/>
      <c r="L99" s="13"/>
    </row>
    <row r="100" spans="1:12" s="23" customFormat="1" x14ac:dyDescent="0.15">
      <c r="A100" s="13"/>
      <c r="B100" s="13"/>
      <c r="C100" s="13"/>
      <c r="D100" s="24"/>
      <c r="E100" s="13"/>
      <c r="F100" s="13"/>
      <c r="H100" s="13"/>
      <c r="J100" s="13"/>
      <c r="K100" s="28"/>
      <c r="L100" s="13"/>
    </row>
    <row r="101" spans="1:12" s="23" customFormat="1" x14ac:dyDescent="0.15">
      <c r="A101" s="13"/>
      <c r="B101" s="13"/>
      <c r="C101" s="13"/>
      <c r="D101" s="24"/>
      <c r="E101" s="13"/>
      <c r="F101" s="13"/>
      <c r="H101" s="13"/>
      <c r="J101" s="13"/>
      <c r="K101" s="28"/>
      <c r="L101" s="13"/>
    </row>
    <row r="102" spans="1:12" s="23" customFormat="1" x14ac:dyDescent="0.15">
      <c r="A102" s="13"/>
      <c r="B102" s="13"/>
      <c r="C102" s="13"/>
      <c r="D102" s="24"/>
      <c r="E102" s="13"/>
      <c r="F102" s="13"/>
      <c r="H102" s="13"/>
      <c r="J102" s="13"/>
      <c r="K102" s="28"/>
      <c r="L102" s="13"/>
    </row>
    <row r="103" spans="1:12" s="23" customFormat="1" x14ac:dyDescent="0.15">
      <c r="A103" s="13"/>
      <c r="B103" s="13"/>
      <c r="C103" s="13"/>
      <c r="D103" s="24"/>
      <c r="E103" s="13"/>
      <c r="F103" s="13"/>
      <c r="H103" s="13"/>
      <c r="J103" s="13"/>
      <c r="K103" s="28"/>
      <c r="L103" s="13"/>
    </row>
    <row r="104" spans="1:12" s="23" customFormat="1" x14ac:dyDescent="0.15">
      <c r="A104" s="13"/>
      <c r="B104" s="13"/>
      <c r="C104" s="13"/>
      <c r="D104" s="24"/>
      <c r="E104" s="13"/>
      <c r="F104" s="13"/>
      <c r="H104" s="13"/>
      <c r="J104" s="13"/>
      <c r="K104" s="28"/>
      <c r="L104" s="13"/>
    </row>
    <row r="105" spans="1:12" s="23" customFormat="1" x14ac:dyDescent="0.15">
      <c r="A105" s="13"/>
      <c r="B105" s="13"/>
      <c r="C105" s="13"/>
      <c r="D105" s="24"/>
      <c r="E105" s="13"/>
      <c r="F105" s="13"/>
      <c r="H105" s="13"/>
      <c r="J105" s="13"/>
      <c r="K105" s="28"/>
      <c r="L105" s="13"/>
    </row>
    <row r="106" spans="1:12" s="23" customFormat="1" x14ac:dyDescent="0.15">
      <c r="A106" s="13"/>
      <c r="B106" s="13"/>
      <c r="C106" s="13"/>
      <c r="D106" s="24"/>
      <c r="E106" s="13"/>
      <c r="F106" s="13"/>
      <c r="H106" s="13"/>
      <c r="J106" s="13"/>
      <c r="K106" s="28"/>
      <c r="L106" s="13"/>
    </row>
    <row r="107" spans="1:12" s="23" customFormat="1" x14ac:dyDescent="0.15">
      <c r="A107" s="13"/>
      <c r="B107" s="13"/>
      <c r="C107" s="13"/>
      <c r="D107" s="24"/>
      <c r="E107" s="13"/>
      <c r="F107" s="13"/>
      <c r="H107" s="13"/>
      <c r="J107" s="13"/>
      <c r="K107" s="28"/>
      <c r="L107" s="13"/>
    </row>
    <row r="108" spans="1:12" s="23" customFormat="1" x14ac:dyDescent="0.15">
      <c r="A108" s="13"/>
      <c r="B108" s="13"/>
      <c r="C108" s="13"/>
      <c r="D108" s="24"/>
      <c r="E108" s="13"/>
      <c r="F108" s="13"/>
      <c r="H108" s="13"/>
      <c r="J108" s="13"/>
      <c r="K108" s="28"/>
      <c r="L108" s="13"/>
    </row>
    <row r="109" spans="1:12" s="23" customFormat="1" x14ac:dyDescent="0.15">
      <c r="A109" s="13"/>
      <c r="B109" s="13"/>
      <c r="C109" s="13"/>
      <c r="D109" s="24"/>
      <c r="E109" s="13"/>
      <c r="F109" s="13"/>
      <c r="H109" s="13"/>
      <c r="J109" s="13"/>
      <c r="K109" s="28"/>
      <c r="L109" s="13"/>
    </row>
    <row r="110" spans="1:12" s="23" customFormat="1" x14ac:dyDescent="0.15">
      <c r="A110" s="13"/>
      <c r="B110" s="13"/>
      <c r="C110" s="13"/>
      <c r="D110" s="24"/>
      <c r="E110" s="13"/>
      <c r="F110" s="13"/>
      <c r="H110" s="13"/>
      <c r="J110" s="13"/>
      <c r="K110" s="28"/>
      <c r="L110" s="13"/>
    </row>
    <row r="111" spans="1:12" s="23" customFormat="1" x14ac:dyDescent="0.15">
      <c r="A111" s="13"/>
      <c r="B111" s="13"/>
      <c r="C111" s="13"/>
      <c r="D111" s="24"/>
      <c r="E111" s="13"/>
      <c r="F111" s="13"/>
      <c r="H111" s="13"/>
      <c r="J111" s="13"/>
      <c r="K111" s="28"/>
      <c r="L111" s="13"/>
    </row>
    <row r="112" spans="1:12" s="23" customFormat="1" x14ac:dyDescent="0.15">
      <c r="A112" s="13"/>
      <c r="B112" s="13"/>
      <c r="C112" s="13"/>
      <c r="D112" s="24"/>
      <c r="E112" s="13"/>
      <c r="F112" s="13"/>
      <c r="H112" s="13"/>
      <c r="J112" s="13"/>
      <c r="K112" s="28"/>
      <c r="L112" s="13"/>
    </row>
    <row r="113" spans="1:12" s="23" customFormat="1" x14ac:dyDescent="0.15">
      <c r="A113" s="13"/>
      <c r="B113" s="13"/>
      <c r="C113" s="13"/>
      <c r="D113" s="24"/>
      <c r="E113" s="13"/>
      <c r="F113" s="13"/>
      <c r="H113" s="13"/>
      <c r="J113" s="13"/>
      <c r="K113" s="28"/>
      <c r="L113" s="13"/>
    </row>
    <row r="114" spans="1:12" s="23" customFormat="1" x14ac:dyDescent="0.15">
      <c r="A114" s="13"/>
      <c r="B114" s="13"/>
      <c r="C114" s="13"/>
      <c r="D114" s="24"/>
      <c r="E114" s="13"/>
      <c r="F114" s="13"/>
      <c r="H114" s="13"/>
      <c r="J114" s="13"/>
      <c r="K114" s="28"/>
      <c r="L114" s="13"/>
    </row>
    <row r="115" spans="1:12" s="23" customFormat="1" x14ac:dyDescent="0.15">
      <c r="A115" s="13"/>
      <c r="B115" s="13"/>
      <c r="C115" s="13"/>
      <c r="D115" s="24"/>
      <c r="E115" s="13"/>
      <c r="F115" s="13"/>
      <c r="H115" s="13"/>
      <c r="J115" s="13"/>
      <c r="K115" s="28"/>
      <c r="L115" s="13"/>
    </row>
    <row r="116" spans="1:12" s="23" customFormat="1" x14ac:dyDescent="0.15">
      <c r="A116" s="13"/>
      <c r="B116" s="13"/>
      <c r="C116" s="13"/>
      <c r="D116" s="24"/>
      <c r="E116" s="13"/>
      <c r="F116" s="13"/>
      <c r="H116" s="13"/>
      <c r="J116" s="13"/>
      <c r="K116" s="28"/>
      <c r="L116" s="13"/>
    </row>
    <row r="117" spans="1:12" s="23" customFormat="1" x14ac:dyDescent="0.15">
      <c r="A117" s="13"/>
      <c r="B117" s="13"/>
      <c r="C117" s="13"/>
      <c r="D117" s="24"/>
      <c r="E117" s="13"/>
      <c r="F117" s="13"/>
      <c r="H117" s="13"/>
      <c r="J117" s="13"/>
      <c r="K117" s="28"/>
      <c r="L117" s="13"/>
    </row>
    <row r="118" spans="1:12" s="23" customFormat="1" x14ac:dyDescent="0.15">
      <c r="A118" s="13"/>
      <c r="B118" s="13"/>
      <c r="C118" s="13"/>
      <c r="D118" s="24"/>
      <c r="E118" s="13"/>
      <c r="F118" s="13"/>
      <c r="H118" s="13"/>
      <c r="J118" s="13"/>
      <c r="K118" s="28"/>
      <c r="L118" s="13"/>
    </row>
    <row r="119" spans="1:12" s="23" customFormat="1" x14ac:dyDescent="0.15">
      <c r="A119" s="13"/>
      <c r="B119" s="13"/>
      <c r="C119" s="13"/>
      <c r="D119" s="24"/>
      <c r="E119" s="13"/>
      <c r="F119" s="13"/>
      <c r="H119" s="13"/>
      <c r="J119" s="13"/>
      <c r="K119" s="28"/>
      <c r="L119" s="13"/>
    </row>
    <row r="120" spans="1:12" s="23" customFormat="1" x14ac:dyDescent="0.15">
      <c r="A120" s="13"/>
      <c r="B120" s="13"/>
      <c r="C120" s="13"/>
      <c r="D120" s="24"/>
      <c r="E120" s="13"/>
      <c r="F120" s="13"/>
      <c r="H120" s="13"/>
      <c r="J120" s="13"/>
      <c r="K120" s="28"/>
      <c r="L120" s="13"/>
    </row>
    <row r="121" spans="1:12" s="23" customFormat="1" x14ac:dyDescent="0.15">
      <c r="A121" s="13"/>
      <c r="B121" s="13"/>
      <c r="C121" s="13"/>
      <c r="D121" s="24"/>
      <c r="E121" s="13"/>
      <c r="F121" s="13"/>
      <c r="H121" s="13"/>
      <c r="J121" s="13"/>
      <c r="K121" s="28"/>
      <c r="L121" s="13"/>
    </row>
    <row r="122" spans="1:12" s="23" customFormat="1" x14ac:dyDescent="0.15">
      <c r="A122" s="13"/>
      <c r="B122" s="13"/>
      <c r="C122" s="13"/>
      <c r="D122" s="24"/>
      <c r="E122" s="13"/>
      <c r="F122" s="13"/>
      <c r="H122" s="13"/>
      <c r="J122" s="13"/>
      <c r="K122" s="28"/>
      <c r="L122" s="13"/>
    </row>
    <row r="123" spans="1:12" s="23" customFormat="1" x14ac:dyDescent="0.15">
      <c r="A123" s="13"/>
      <c r="B123" s="13"/>
      <c r="C123" s="13"/>
      <c r="D123" s="24"/>
      <c r="E123" s="13"/>
      <c r="F123" s="13"/>
      <c r="H123" s="13"/>
      <c r="J123" s="13"/>
      <c r="K123" s="28"/>
      <c r="L123" s="13"/>
    </row>
    <row r="124" spans="1:12" s="23" customFormat="1" x14ac:dyDescent="0.15">
      <c r="A124" s="13"/>
      <c r="B124" s="13"/>
      <c r="C124" s="13"/>
      <c r="D124" s="24"/>
      <c r="E124" s="13"/>
      <c r="F124" s="13"/>
      <c r="H124" s="13"/>
      <c r="J124" s="13"/>
      <c r="K124" s="28"/>
      <c r="L124" s="13"/>
    </row>
    <row r="125" spans="1:12" s="23" customFormat="1" x14ac:dyDescent="0.15">
      <c r="A125" s="13"/>
      <c r="B125" s="13"/>
      <c r="C125" s="13"/>
      <c r="D125" s="24"/>
      <c r="E125" s="13"/>
      <c r="F125" s="13"/>
      <c r="H125" s="13"/>
      <c r="J125" s="13"/>
      <c r="K125" s="28"/>
      <c r="L125" s="13"/>
    </row>
    <row r="126" spans="1:12" s="23" customFormat="1" x14ac:dyDescent="0.15">
      <c r="A126" s="13"/>
      <c r="B126" s="13"/>
      <c r="C126" s="13"/>
      <c r="D126" s="24"/>
      <c r="E126" s="13"/>
      <c r="F126" s="13"/>
      <c r="H126" s="13"/>
      <c r="J126" s="13"/>
      <c r="K126" s="28"/>
      <c r="L126" s="13"/>
    </row>
    <row r="127" spans="1:12" s="23" customFormat="1" x14ac:dyDescent="0.15">
      <c r="A127" s="13"/>
      <c r="B127" s="13"/>
      <c r="C127" s="13"/>
      <c r="D127" s="24"/>
      <c r="E127" s="13"/>
      <c r="F127" s="13"/>
      <c r="H127" s="13"/>
      <c r="J127" s="13"/>
      <c r="K127" s="28"/>
      <c r="L127" s="13"/>
    </row>
    <row r="128" spans="1:12" s="23" customFormat="1" x14ac:dyDescent="0.15">
      <c r="A128" s="13"/>
      <c r="B128" s="13"/>
      <c r="C128" s="13"/>
      <c r="D128" s="24"/>
      <c r="E128" s="13"/>
      <c r="F128" s="13"/>
      <c r="H128" s="13"/>
      <c r="J128" s="13"/>
      <c r="K128" s="28"/>
      <c r="L128" s="13"/>
    </row>
    <row r="129" spans="1:12" s="23" customFormat="1" x14ac:dyDescent="0.15">
      <c r="A129" s="13"/>
      <c r="B129" s="13"/>
      <c r="C129" s="13"/>
      <c r="D129" s="24"/>
      <c r="E129" s="13"/>
      <c r="F129" s="13"/>
      <c r="H129" s="13"/>
      <c r="J129" s="13"/>
      <c r="K129" s="28"/>
      <c r="L129" s="13"/>
    </row>
    <row r="130" spans="1:12" s="23" customFormat="1" x14ac:dyDescent="0.15">
      <c r="A130" s="13"/>
      <c r="B130" s="13"/>
      <c r="C130" s="13"/>
      <c r="D130" s="24"/>
      <c r="E130" s="13"/>
      <c r="F130" s="13"/>
      <c r="H130" s="13"/>
      <c r="J130" s="13"/>
      <c r="K130" s="28"/>
      <c r="L130" s="13"/>
    </row>
    <row r="131" spans="1:12" s="23" customFormat="1" x14ac:dyDescent="0.15">
      <c r="A131" s="13"/>
      <c r="B131" s="13"/>
      <c r="C131" s="13"/>
      <c r="D131" s="24"/>
      <c r="E131" s="13"/>
      <c r="F131" s="13"/>
      <c r="H131" s="13"/>
      <c r="J131" s="13"/>
      <c r="K131" s="28"/>
      <c r="L131" s="13"/>
    </row>
    <row r="132" spans="1:12" s="23" customFormat="1" x14ac:dyDescent="0.15">
      <c r="A132" s="13"/>
      <c r="B132" s="13"/>
      <c r="C132" s="13"/>
      <c r="D132" s="24"/>
      <c r="E132" s="13"/>
      <c r="F132" s="13"/>
      <c r="H132" s="13"/>
      <c r="J132" s="13"/>
      <c r="K132" s="28"/>
      <c r="L132" s="13"/>
    </row>
    <row r="133" spans="1:12" s="23" customFormat="1" x14ac:dyDescent="0.15">
      <c r="A133" s="13"/>
      <c r="B133" s="13"/>
      <c r="C133" s="13"/>
      <c r="D133" s="24"/>
      <c r="E133" s="13"/>
      <c r="F133" s="13"/>
      <c r="H133" s="13"/>
      <c r="J133" s="13"/>
      <c r="K133" s="28"/>
      <c r="L133" s="13"/>
    </row>
    <row r="134" spans="1:12" s="23" customFormat="1" x14ac:dyDescent="0.15">
      <c r="A134" s="13"/>
      <c r="B134" s="13"/>
      <c r="C134" s="13"/>
      <c r="D134" s="24"/>
      <c r="E134" s="13"/>
      <c r="F134" s="13"/>
      <c r="H134" s="13"/>
      <c r="J134" s="13"/>
      <c r="K134" s="28"/>
      <c r="L134" s="13"/>
    </row>
    <row r="135" spans="1:12" s="23" customFormat="1" x14ac:dyDescent="0.15">
      <c r="A135" s="13"/>
      <c r="B135" s="13"/>
      <c r="C135" s="13"/>
      <c r="D135" s="24"/>
      <c r="E135" s="13"/>
      <c r="F135" s="13"/>
      <c r="H135" s="13"/>
      <c r="J135" s="13"/>
      <c r="K135" s="28"/>
      <c r="L135" s="13"/>
    </row>
    <row r="136" spans="1:12" s="23" customFormat="1" x14ac:dyDescent="0.15">
      <c r="A136" s="13"/>
      <c r="B136" s="13"/>
      <c r="C136" s="13"/>
      <c r="D136" s="24"/>
      <c r="E136" s="13"/>
      <c r="F136" s="13"/>
      <c r="H136" s="13"/>
      <c r="J136" s="13"/>
      <c r="K136" s="28"/>
      <c r="L136" s="13"/>
    </row>
    <row r="137" spans="1:12" s="23" customFormat="1" x14ac:dyDescent="0.15">
      <c r="A137" s="13"/>
      <c r="B137" s="13"/>
      <c r="C137" s="13"/>
      <c r="D137" s="24"/>
      <c r="E137" s="13"/>
      <c r="F137" s="13"/>
      <c r="H137" s="13"/>
      <c r="J137" s="13"/>
      <c r="K137" s="28"/>
      <c r="L137" s="13"/>
    </row>
    <row r="138" spans="1:12" s="23" customFormat="1" x14ac:dyDescent="0.15">
      <c r="A138" s="13"/>
      <c r="B138" s="13"/>
      <c r="C138" s="13"/>
      <c r="D138" s="24"/>
      <c r="E138" s="13"/>
      <c r="F138" s="13"/>
      <c r="H138" s="13"/>
      <c r="J138" s="13"/>
      <c r="K138" s="28"/>
      <c r="L138" s="13"/>
    </row>
    <row r="139" spans="1:12" s="23" customFormat="1" x14ac:dyDescent="0.15">
      <c r="A139" s="13"/>
      <c r="B139" s="13"/>
      <c r="C139" s="13"/>
      <c r="D139" s="24"/>
      <c r="E139" s="13"/>
      <c r="F139" s="13"/>
      <c r="H139" s="13"/>
      <c r="J139" s="13"/>
      <c r="K139" s="28"/>
      <c r="L139" s="13"/>
    </row>
  </sheetData>
  <autoFilter ref="A2:K2" xr:uid="{0A689DA1-2BC0-4140-9FFD-73405AE3CEBF}"/>
  <sortState xmlns:xlrd2="http://schemas.microsoft.com/office/spreadsheetml/2017/richdata2" ref="A3:K4">
    <sortCondition descending="1" ref="G3:G4"/>
    <sortCondition descending="1" ref="H3:H4"/>
    <sortCondition ref="B3:B4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8F6D7-224A-4E7A-93FB-B38DF612B38E}">
  <dimension ref="A1:K141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3" customWidth="1"/>
    <col min="2" max="2" width="13.33203125" style="13" customWidth="1"/>
    <col min="3" max="3" width="33.33203125" style="13" customWidth="1"/>
    <col min="4" max="4" width="4.83203125" style="24" customWidth="1"/>
    <col min="5" max="5" width="8.83203125" style="13" customWidth="1"/>
    <col min="6" max="6" width="8.83203125" style="25" customWidth="1"/>
    <col min="7" max="7" width="8.83203125" style="23" customWidth="1"/>
    <col min="8" max="8" width="8.83203125" style="13" customWidth="1"/>
    <col min="9" max="9" width="8.83203125" style="23" customWidth="1"/>
    <col min="10" max="10" width="8.83203125" style="13" customWidth="1"/>
    <col min="11" max="11" width="8.8320312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640625" style="13" bestFit="1" customWidth="1"/>
    <col min="183" max="183" width="6" style="13" bestFit="1" customWidth="1"/>
    <col min="184" max="184" width="6.1640625" style="13" bestFit="1" customWidth="1"/>
    <col min="185" max="185" width="5.1640625" style="13" bestFit="1" customWidth="1"/>
    <col min="186" max="186" width="8.1640625" style="13" bestFit="1" customWidth="1"/>
    <col min="187" max="208" width="0" style="13" hidden="1" customWidth="1"/>
    <col min="209" max="209" width="4.83203125" style="13" customWidth="1"/>
    <col min="210" max="210" width="7.5" style="13" customWidth="1"/>
    <col min="211" max="211" width="5.1640625" style="13" customWidth="1"/>
    <col min="212" max="212" width="7.5" style="13" customWidth="1"/>
    <col min="213" max="213" width="3.83203125" style="13" bestFit="1" customWidth="1"/>
    <col min="214" max="216" width="4.83203125" style="13" bestFit="1" customWidth="1"/>
    <col min="217" max="218" width="3.83203125" style="13" bestFit="1" customWidth="1"/>
    <col min="219" max="219" width="3.33203125" style="13" bestFit="1" customWidth="1"/>
    <col min="220" max="223" width="4.8320312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640625" style="13" bestFit="1" customWidth="1"/>
    <col min="439" max="439" width="6" style="13" bestFit="1" customWidth="1"/>
    <col min="440" max="440" width="6.1640625" style="13" bestFit="1" customWidth="1"/>
    <col min="441" max="441" width="5.1640625" style="13" bestFit="1" customWidth="1"/>
    <col min="442" max="442" width="8.1640625" style="13" bestFit="1" customWidth="1"/>
    <col min="443" max="464" width="0" style="13" hidden="1" customWidth="1"/>
    <col min="465" max="465" width="4.83203125" style="13" customWidth="1"/>
    <col min="466" max="466" width="7.5" style="13" customWidth="1"/>
    <col min="467" max="467" width="5.1640625" style="13" customWidth="1"/>
    <col min="468" max="468" width="7.5" style="13" customWidth="1"/>
    <col min="469" max="469" width="3.83203125" style="13" bestFit="1" customWidth="1"/>
    <col min="470" max="472" width="4.83203125" style="13" bestFit="1" customWidth="1"/>
    <col min="473" max="474" width="3.83203125" style="13" bestFit="1" customWidth="1"/>
    <col min="475" max="475" width="3.33203125" style="13" bestFit="1" customWidth="1"/>
    <col min="476" max="479" width="4.8320312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640625" style="13" bestFit="1" customWidth="1"/>
    <col min="695" max="695" width="6" style="13" bestFit="1" customWidth="1"/>
    <col min="696" max="696" width="6.1640625" style="13" bestFit="1" customWidth="1"/>
    <col min="697" max="697" width="5.1640625" style="13" bestFit="1" customWidth="1"/>
    <col min="698" max="698" width="8.1640625" style="13" bestFit="1" customWidth="1"/>
    <col min="699" max="720" width="0" style="13" hidden="1" customWidth="1"/>
    <col min="721" max="721" width="4.83203125" style="13" customWidth="1"/>
    <col min="722" max="722" width="7.5" style="13" customWidth="1"/>
    <col min="723" max="723" width="5.1640625" style="13" customWidth="1"/>
    <col min="724" max="724" width="7.5" style="13" customWidth="1"/>
    <col min="725" max="725" width="3.83203125" style="13" bestFit="1" customWidth="1"/>
    <col min="726" max="728" width="4.83203125" style="13" bestFit="1" customWidth="1"/>
    <col min="729" max="730" width="3.83203125" style="13" bestFit="1" customWidth="1"/>
    <col min="731" max="731" width="3.33203125" style="13" bestFit="1" customWidth="1"/>
    <col min="732" max="735" width="4.8320312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640625" style="13" bestFit="1" customWidth="1"/>
    <col min="951" max="951" width="6" style="13" bestFit="1" customWidth="1"/>
    <col min="952" max="952" width="6.1640625" style="13" bestFit="1" customWidth="1"/>
    <col min="953" max="953" width="5.1640625" style="13" bestFit="1" customWidth="1"/>
    <col min="954" max="954" width="8.1640625" style="13" bestFit="1" customWidth="1"/>
    <col min="955" max="976" width="0" style="13" hidden="1" customWidth="1"/>
    <col min="977" max="977" width="4.83203125" style="13" customWidth="1"/>
    <col min="978" max="978" width="7.5" style="13" customWidth="1"/>
    <col min="979" max="979" width="5.1640625" style="13" customWidth="1"/>
    <col min="980" max="980" width="7.5" style="13" customWidth="1"/>
    <col min="981" max="981" width="3.83203125" style="13" bestFit="1" customWidth="1"/>
    <col min="982" max="984" width="4.83203125" style="13" bestFit="1" customWidth="1"/>
    <col min="985" max="986" width="3.83203125" style="13" bestFit="1" customWidth="1"/>
    <col min="987" max="987" width="3.33203125" style="13" bestFit="1" customWidth="1"/>
    <col min="988" max="991" width="4.8320312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640625" style="13" bestFit="1" customWidth="1"/>
    <col min="1207" max="1207" width="6" style="13" bestFit="1" customWidth="1"/>
    <col min="1208" max="1208" width="6.1640625" style="13" bestFit="1" customWidth="1"/>
    <col min="1209" max="1209" width="5.1640625" style="13" bestFit="1" customWidth="1"/>
    <col min="1210" max="1210" width="8.1640625" style="13" bestFit="1" customWidth="1"/>
    <col min="1211" max="1232" width="0" style="13" hidden="1" customWidth="1"/>
    <col min="1233" max="1233" width="4.83203125" style="13" customWidth="1"/>
    <col min="1234" max="1234" width="7.5" style="13" customWidth="1"/>
    <col min="1235" max="1235" width="5.1640625" style="13" customWidth="1"/>
    <col min="1236" max="1236" width="7.5" style="13" customWidth="1"/>
    <col min="1237" max="1237" width="3.83203125" style="13" bestFit="1" customWidth="1"/>
    <col min="1238" max="1240" width="4.83203125" style="13" bestFit="1" customWidth="1"/>
    <col min="1241" max="1242" width="3.83203125" style="13" bestFit="1" customWidth="1"/>
    <col min="1243" max="1243" width="3.33203125" style="13" bestFit="1" customWidth="1"/>
    <col min="1244" max="1247" width="4.8320312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640625" style="13" bestFit="1" customWidth="1"/>
    <col min="1463" max="1463" width="6" style="13" bestFit="1" customWidth="1"/>
    <col min="1464" max="1464" width="6.1640625" style="13" bestFit="1" customWidth="1"/>
    <col min="1465" max="1465" width="5.1640625" style="13" bestFit="1" customWidth="1"/>
    <col min="1466" max="1466" width="8.1640625" style="13" bestFit="1" customWidth="1"/>
    <col min="1467" max="1488" width="0" style="13" hidden="1" customWidth="1"/>
    <col min="1489" max="1489" width="4.83203125" style="13" customWidth="1"/>
    <col min="1490" max="1490" width="7.5" style="13" customWidth="1"/>
    <col min="1491" max="1491" width="5.1640625" style="13" customWidth="1"/>
    <col min="1492" max="1492" width="7.5" style="13" customWidth="1"/>
    <col min="1493" max="1493" width="3.83203125" style="13" bestFit="1" customWidth="1"/>
    <col min="1494" max="1496" width="4.83203125" style="13" bestFit="1" customWidth="1"/>
    <col min="1497" max="1498" width="3.83203125" style="13" bestFit="1" customWidth="1"/>
    <col min="1499" max="1499" width="3.33203125" style="13" bestFit="1" customWidth="1"/>
    <col min="1500" max="1503" width="4.8320312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640625" style="13" bestFit="1" customWidth="1"/>
    <col min="1719" max="1719" width="6" style="13" bestFit="1" customWidth="1"/>
    <col min="1720" max="1720" width="6.1640625" style="13" bestFit="1" customWidth="1"/>
    <col min="1721" max="1721" width="5.1640625" style="13" bestFit="1" customWidth="1"/>
    <col min="1722" max="1722" width="8.1640625" style="13" bestFit="1" customWidth="1"/>
    <col min="1723" max="1744" width="0" style="13" hidden="1" customWidth="1"/>
    <col min="1745" max="1745" width="4.83203125" style="13" customWidth="1"/>
    <col min="1746" max="1746" width="7.5" style="13" customWidth="1"/>
    <col min="1747" max="1747" width="5.1640625" style="13" customWidth="1"/>
    <col min="1748" max="1748" width="7.5" style="13" customWidth="1"/>
    <col min="1749" max="1749" width="3.83203125" style="13" bestFit="1" customWidth="1"/>
    <col min="1750" max="1752" width="4.83203125" style="13" bestFit="1" customWidth="1"/>
    <col min="1753" max="1754" width="3.83203125" style="13" bestFit="1" customWidth="1"/>
    <col min="1755" max="1755" width="3.33203125" style="13" bestFit="1" customWidth="1"/>
    <col min="1756" max="1759" width="4.8320312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640625" style="13" bestFit="1" customWidth="1"/>
    <col min="1975" max="1975" width="6" style="13" bestFit="1" customWidth="1"/>
    <col min="1976" max="1976" width="6.1640625" style="13" bestFit="1" customWidth="1"/>
    <col min="1977" max="1977" width="5.1640625" style="13" bestFit="1" customWidth="1"/>
    <col min="1978" max="1978" width="8.1640625" style="13" bestFit="1" customWidth="1"/>
    <col min="1979" max="2000" width="0" style="13" hidden="1" customWidth="1"/>
    <col min="2001" max="2001" width="4.83203125" style="13" customWidth="1"/>
    <col min="2002" max="2002" width="7.5" style="13" customWidth="1"/>
    <col min="2003" max="2003" width="5.1640625" style="13" customWidth="1"/>
    <col min="2004" max="2004" width="7.5" style="13" customWidth="1"/>
    <col min="2005" max="2005" width="3.83203125" style="13" bestFit="1" customWidth="1"/>
    <col min="2006" max="2008" width="4.83203125" style="13" bestFit="1" customWidth="1"/>
    <col min="2009" max="2010" width="3.83203125" style="13" bestFit="1" customWidth="1"/>
    <col min="2011" max="2011" width="3.33203125" style="13" bestFit="1" customWidth="1"/>
    <col min="2012" max="2015" width="4.8320312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640625" style="13" bestFit="1" customWidth="1"/>
    <col min="2231" max="2231" width="6" style="13" bestFit="1" customWidth="1"/>
    <col min="2232" max="2232" width="6.1640625" style="13" bestFit="1" customWidth="1"/>
    <col min="2233" max="2233" width="5.1640625" style="13" bestFit="1" customWidth="1"/>
    <col min="2234" max="2234" width="8.1640625" style="13" bestFit="1" customWidth="1"/>
    <col min="2235" max="2256" width="0" style="13" hidden="1" customWidth="1"/>
    <col min="2257" max="2257" width="4.83203125" style="13" customWidth="1"/>
    <col min="2258" max="2258" width="7.5" style="13" customWidth="1"/>
    <col min="2259" max="2259" width="5.1640625" style="13" customWidth="1"/>
    <col min="2260" max="2260" width="7.5" style="13" customWidth="1"/>
    <col min="2261" max="2261" width="3.83203125" style="13" bestFit="1" customWidth="1"/>
    <col min="2262" max="2264" width="4.83203125" style="13" bestFit="1" customWidth="1"/>
    <col min="2265" max="2266" width="3.83203125" style="13" bestFit="1" customWidth="1"/>
    <col min="2267" max="2267" width="3.33203125" style="13" bestFit="1" customWidth="1"/>
    <col min="2268" max="2271" width="4.8320312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640625" style="13" bestFit="1" customWidth="1"/>
    <col min="2487" max="2487" width="6" style="13" bestFit="1" customWidth="1"/>
    <col min="2488" max="2488" width="6.1640625" style="13" bestFit="1" customWidth="1"/>
    <col min="2489" max="2489" width="5.1640625" style="13" bestFit="1" customWidth="1"/>
    <col min="2490" max="2490" width="8.1640625" style="13" bestFit="1" customWidth="1"/>
    <col min="2491" max="2512" width="0" style="13" hidden="1" customWidth="1"/>
    <col min="2513" max="2513" width="4.83203125" style="13" customWidth="1"/>
    <col min="2514" max="2514" width="7.5" style="13" customWidth="1"/>
    <col min="2515" max="2515" width="5.1640625" style="13" customWidth="1"/>
    <col min="2516" max="2516" width="7.5" style="13" customWidth="1"/>
    <col min="2517" max="2517" width="3.83203125" style="13" bestFit="1" customWidth="1"/>
    <col min="2518" max="2520" width="4.83203125" style="13" bestFit="1" customWidth="1"/>
    <col min="2521" max="2522" width="3.83203125" style="13" bestFit="1" customWidth="1"/>
    <col min="2523" max="2523" width="3.33203125" style="13" bestFit="1" customWidth="1"/>
    <col min="2524" max="2527" width="4.8320312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640625" style="13" bestFit="1" customWidth="1"/>
    <col min="2743" max="2743" width="6" style="13" bestFit="1" customWidth="1"/>
    <col min="2744" max="2744" width="6.1640625" style="13" bestFit="1" customWidth="1"/>
    <col min="2745" max="2745" width="5.1640625" style="13" bestFit="1" customWidth="1"/>
    <col min="2746" max="2746" width="8.1640625" style="13" bestFit="1" customWidth="1"/>
    <col min="2747" max="2768" width="0" style="13" hidden="1" customWidth="1"/>
    <col min="2769" max="2769" width="4.83203125" style="13" customWidth="1"/>
    <col min="2770" max="2770" width="7.5" style="13" customWidth="1"/>
    <col min="2771" max="2771" width="5.1640625" style="13" customWidth="1"/>
    <col min="2772" max="2772" width="7.5" style="13" customWidth="1"/>
    <col min="2773" max="2773" width="3.83203125" style="13" bestFit="1" customWidth="1"/>
    <col min="2774" max="2776" width="4.83203125" style="13" bestFit="1" customWidth="1"/>
    <col min="2777" max="2778" width="3.83203125" style="13" bestFit="1" customWidth="1"/>
    <col min="2779" max="2779" width="3.33203125" style="13" bestFit="1" customWidth="1"/>
    <col min="2780" max="2783" width="4.8320312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640625" style="13" bestFit="1" customWidth="1"/>
    <col min="2999" max="2999" width="6" style="13" bestFit="1" customWidth="1"/>
    <col min="3000" max="3000" width="6.1640625" style="13" bestFit="1" customWidth="1"/>
    <col min="3001" max="3001" width="5.1640625" style="13" bestFit="1" customWidth="1"/>
    <col min="3002" max="3002" width="8.1640625" style="13" bestFit="1" customWidth="1"/>
    <col min="3003" max="3024" width="0" style="13" hidden="1" customWidth="1"/>
    <col min="3025" max="3025" width="4.83203125" style="13" customWidth="1"/>
    <col min="3026" max="3026" width="7.5" style="13" customWidth="1"/>
    <col min="3027" max="3027" width="5.1640625" style="13" customWidth="1"/>
    <col min="3028" max="3028" width="7.5" style="13" customWidth="1"/>
    <col min="3029" max="3029" width="3.83203125" style="13" bestFit="1" customWidth="1"/>
    <col min="3030" max="3032" width="4.83203125" style="13" bestFit="1" customWidth="1"/>
    <col min="3033" max="3034" width="3.83203125" style="13" bestFit="1" customWidth="1"/>
    <col min="3035" max="3035" width="3.33203125" style="13" bestFit="1" customWidth="1"/>
    <col min="3036" max="3039" width="4.8320312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640625" style="13" bestFit="1" customWidth="1"/>
    <col min="3255" max="3255" width="6" style="13" bestFit="1" customWidth="1"/>
    <col min="3256" max="3256" width="6.1640625" style="13" bestFit="1" customWidth="1"/>
    <col min="3257" max="3257" width="5.1640625" style="13" bestFit="1" customWidth="1"/>
    <col min="3258" max="3258" width="8.1640625" style="13" bestFit="1" customWidth="1"/>
    <col min="3259" max="3280" width="0" style="13" hidden="1" customWidth="1"/>
    <col min="3281" max="3281" width="4.83203125" style="13" customWidth="1"/>
    <col min="3282" max="3282" width="7.5" style="13" customWidth="1"/>
    <col min="3283" max="3283" width="5.1640625" style="13" customWidth="1"/>
    <col min="3284" max="3284" width="7.5" style="13" customWidth="1"/>
    <col min="3285" max="3285" width="3.83203125" style="13" bestFit="1" customWidth="1"/>
    <col min="3286" max="3288" width="4.83203125" style="13" bestFit="1" customWidth="1"/>
    <col min="3289" max="3290" width="3.83203125" style="13" bestFit="1" customWidth="1"/>
    <col min="3291" max="3291" width="3.33203125" style="13" bestFit="1" customWidth="1"/>
    <col min="3292" max="3295" width="4.8320312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640625" style="13" bestFit="1" customWidth="1"/>
    <col min="3511" max="3511" width="6" style="13" bestFit="1" customWidth="1"/>
    <col min="3512" max="3512" width="6.1640625" style="13" bestFit="1" customWidth="1"/>
    <col min="3513" max="3513" width="5.1640625" style="13" bestFit="1" customWidth="1"/>
    <col min="3514" max="3514" width="8.1640625" style="13" bestFit="1" customWidth="1"/>
    <col min="3515" max="3536" width="0" style="13" hidden="1" customWidth="1"/>
    <col min="3537" max="3537" width="4.83203125" style="13" customWidth="1"/>
    <col min="3538" max="3538" width="7.5" style="13" customWidth="1"/>
    <col min="3539" max="3539" width="5.1640625" style="13" customWidth="1"/>
    <col min="3540" max="3540" width="7.5" style="13" customWidth="1"/>
    <col min="3541" max="3541" width="3.83203125" style="13" bestFit="1" customWidth="1"/>
    <col min="3542" max="3544" width="4.83203125" style="13" bestFit="1" customWidth="1"/>
    <col min="3545" max="3546" width="3.83203125" style="13" bestFit="1" customWidth="1"/>
    <col min="3547" max="3547" width="3.33203125" style="13" bestFit="1" customWidth="1"/>
    <col min="3548" max="3551" width="4.8320312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640625" style="13" bestFit="1" customWidth="1"/>
    <col min="3767" max="3767" width="6" style="13" bestFit="1" customWidth="1"/>
    <col min="3768" max="3768" width="6.1640625" style="13" bestFit="1" customWidth="1"/>
    <col min="3769" max="3769" width="5.1640625" style="13" bestFit="1" customWidth="1"/>
    <col min="3770" max="3770" width="8.1640625" style="13" bestFit="1" customWidth="1"/>
    <col min="3771" max="3792" width="0" style="13" hidden="1" customWidth="1"/>
    <col min="3793" max="3793" width="4.83203125" style="13" customWidth="1"/>
    <col min="3794" max="3794" width="7.5" style="13" customWidth="1"/>
    <col min="3795" max="3795" width="5.1640625" style="13" customWidth="1"/>
    <col min="3796" max="3796" width="7.5" style="13" customWidth="1"/>
    <col min="3797" max="3797" width="3.83203125" style="13" bestFit="1" customWidth="1"/>
    <col min="3798" max="3800" width="4.83203125" style="13" bestFit="1" customWidth="1"/>
    <col min="3801" max="3802" width="3.83203125" style="13" bestFit="1" customWidth="1"/>
    <col min="3803" max="3803" width="3.33203125" style="13" bestFit="1" customWidth="1"/>
    <col min="3804" max="3807" width="4.8320312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640625" style="13" bestFit="1" customWidth="1"/>
    <col min="4023" max="4023" width="6" style="13" bestFit="1" customWidth="1"/>
    <col min="4024" max="4024" width="6.1640625" style="13" bestFit="1" customWidth="1"/>
    <col min="4025" max="4025" width="5.1640625" style="13" bestFit="1" customWidth="1"/>
    <col min="4026" max="4026" width="8.1640625" style="13" bestFit="1" customWidth="1"/>
    <col min="4027" max="4048" width="0" style="13" hidden="1" customWidth="1"/>
    <col min="4049" max="4049" width="4.83203125" style="13" customWidth="1"/>
    <col min="4050" max="4050" width="7.5" style="13" customWidth="1"/>
    <col min="4051" max="4051" width="5.1640625" style="13" customWidth="1"/>
    <col min="4052" max="4052" width="7.5" style="13" customWidth="1"/>
    <col min="4053" max="4053" width="3.83203125" style="13" bestFit="1" customWidth="1"/>
    <col min="4054" max="4056" width="4.83203125" style="13" bestFit="1" customWidth="1"/>
    <col min="4057" max="4058" width="3.83203125" style="13" bestFit="1" customWidth="1"/>
    <col min="4059" max="4059" width="3.33203125" style="13" bestFit="1" customWidth="1"/>
    <col min="4060" max="4063" width="4.8320312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640625" style="13" bestFit="1" customWidth="1"/>
    <col min="4279" max="4279" width="6" style="13" bestFit="1" customWidth="1"/>
    <col min="4280" max="4280" width="6.1640625" style="13" bestFit="1" customWidth="1"/>
    <col min="4281" max="4281" width="5.1640625" style="13" bestFit="1" customWidth="1"/>
    <col min="4282" max="4282" width="8.1640625" style="13" bestFit="1" customWidth="1"/>
    <col min="4283" max="4304" width="0" style="13" hidden="1" customWidth="1"/>
    <col min="4305" max="4305" width="4.83203125" style="13" customWidth="1"/>
    <col min="4306" max="4306" width="7.5" style="13" customWidth="1"/>
    <col min="4307" max="4307" width="5.1640625" style="13" customWidth="1"/>
    <col min="4308" max="4308" width="7.5" style="13" customWidth="1"/>
    <col min="4309" max="4309" width="3.83203125" style="13" bestFit="1" customWidth="1"/>
    <col min="4310" max="4312" width="4.83203125" style="13" bestFit="1" customWidth="1"/>
    <col min="4313" max="4314" width="3.83203125" style="13" bestFit="1" customWidth="1"/>
    <col min="4315" max="4315" width="3.33203125" style="13" bestFit="1" customWidth="1"/>
    <col min="4316" max="4319" width="4.8320312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640625" style="13" bestFit="1" customWidth="1"/>
    <col min="4535" max="4535" width="6" style="13" bestFit="1" customWidth="1"/>
    <col min="4536" max="4536" width="6.1640625" style="13" bestFit="1" customWidth="1"/>
    <col min="4537" max="4537" width="5.1640625" style="13" bestFit="1" customWidth="1"/>
    <col min="4538" max="4538" width="8.1640625" style="13" bestFit="1" customWidth="1"/>
    <col min="4539" max="4560" width="0" style="13" hidden="1" customWidth="1"/>
    <col min="4561" max="4561" width="4.83203125" style="13" customWidth="1"/>
    <col min="4562" max="4562" width="7.5" style="13" customWidth="1"/>
    <col min="4563" max="4563" width="5.1640625" style="13" customWidth="1"/>
    <col min="4564" max="4564" width="7.5" style="13" customWidth="1"/>
    <col min="4565" max="4565" width="3.83203125" style="13" bestFit="1" customWidth="1"/>
    <col min="4566" max="4568" width="4.83203125" style="13" bestFit="1" customWidth="1"/>
    <col min="4569" max="4570" width="3.83203125" style="13" bestFit="1" customWidth="1"/>
    <col min="4571" max="4571" width="3.33203125" style="13" bestFit="1" customWidth="1"/>
    <col min="4572" max="4575" width="4.8320312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640625" style="13" bestFit="1" customWidth="1"/>
    <col min="4791" max="4791" width="6" style="13" bestFit="1" customWidth="1"/>
    <col min="4792" max="4792" width="6.1640625" style="13" bestFit="1" customWidth="1"/>
    <col min="4793" max="4793" width="5.1640625" style="13" bestFit="1" customWidth="1"/>
    <col min="4794" max="4794" width="8.1640625" style="13" bestFit="1" customWidth="1"/>
    <col min="4795" max="4816" width="0" style="13" hidden="1" customWidth="1"/>
    <col min="4817" max="4817" width="4.83203125" style="13" customWidth="1"/>
    <col min="4818" max="4818" width="7.5" style="13" customWidth="1"/>
    <col min="4819" max="4819" width="5.1640625" style="13" customWidth="1"/>
    <col min="4820" max="4820" width="7.5" style="13" customWidth="1"/>
    <col min="4821" max="4821" width="3.83203125" style="13" bestFit="1" customWidth="1"/>
    <col min="4822" max="4824" width="4.83203125" style="13" bestFit="1" customWidth="1"/>
    <col min="4825" max="4826" width="3.83203125" style="13" bestFit="1" customWidth="1"/>
    <col min="4827" max="4827" width="3.33203125" style="13" bestFit="1" customWidth="1"/>
    <col min="4828" max="4831" width="4.8320312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640625" style="13" bestFit="1" customWidth="1"/>
    <col min="5047" max="5047" width="6" style="13" bestFit="1" customWidth="1"/>
    <col min="5048" max="5048" width="6.1640625" style="13" bestFit="1" customWidth="1"/>
    <col min="5049" max="5049" width="5.1640625" style="13" bestFit="1" customWidth="1"/>
    <col min="5050" max="5050" width="8.1640625" style="13" bestFit="1" customWidth="1"/>
    <col min="5051" max="5072" width="0" style="13" hidden="1" customWidth="1"/>
    <col min="5073" max="5073" width="4.83203125" style="13" customWidth="1"/>
    <col min="5074" max="5074" width="7.5" style="13" customWidth="1"/>
    <col min="5075" max="5075" width="5.1640625" style="13" customWidth="1"/>
    <col min="5076" max="5076" width="7.5" style="13" customWidth="1"/>
    <col min="5077" max="5077" width="3.83203125" style="13" bestFit="1" customWidth="1"/>
    <col min="5078" max="5080" width="4.83203125" style="13" bestFit="1" customWidth="1"/>
    <col min="5081" max="5082" width="3.83203125" style="13" bestFit="1" customWidth="1"/>
    <col min="5083" max="5083" width="3.33203125" style="13" bestFit="1" customWidth="1"/>
    <col min="5084" max="5087" width="4.8320312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640625" style="13" bestFit="1" customWidth="1"/>
    <col min="5303" max="5303" width="6" style="13" bestFit="1" customWidth="1"/>
    <col min="5304" max="5304" width="6.1640625" style="13" bestFit="1" customWidth="1"/>
    <col min="5305" max="5305" width="5.1640625" style="13" bestFit="1" customWidth="1"/>
    <col min="5306" max="5306" width="8.1640625" style="13" bestFit="1" customWidth="1"/>
    <col min="5307" max="5328" width="0" style="13" hidden="1" customWidth="1"/>
    <col min="5329" max="5329" width="4.83203125" style="13" customWidth="1"/>
    <col min="5330" max="5330" width="7.5" style="13" customWidth="1"/>
    <col min="5331" max="5331" width="5.1640625" style="13" customWidth="1"/>
    <col min="5332" max="5332" width="7.5" style="13" customWidth="1"/>
    <col min="5333" max="5333" width="3.83203125" style="13" bestFit="1" customWidth="1"/>
    <col min="5334" max="5336" width="4.83203125" style="13" bestFit="1" customWidth="1"/>
    <col min="5337" max="5338" width="3.83203125" style="13" bestFit="1" customWidth="1"/>
    <col min="5339" max="5339" width="3.33203125" style="13" bestFit="1" customWidth="1"/>
    <col min="5340" max="5343" width="4.8320312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640625" style="13" bestFit="1" customWidth="1"/>
    <col min="5559" max="5559" width="6" style="13" bestFit="1" customWidth="1"/>
    <col min="5560" max="5560" width="6.1640625" style="13" bestFit="1" customWidth="1"/>
    <col min="5561" max="5561" width="5.1640625" style="13" bestFit="1" customWidth="1"/>
    <col min="5562" max="5562" width="8.1640625" style="13" bestFit="1" customWidth="1"/>
    <col min="5563" max="5584" width="0" style="13" hidden="1" customWidth="1"/>
    <col min="5585" max="5585" width="4.83203125" style="13" customWidth="1"/>
    <col min="5586" max="5586" width="7.5" style="13" customWidth="1"/>
    <col min="5587" max="5587" width="5.1640625" style="13" customWidth="1"/>
    <col min="5588" max="5588" width="7.5" style="13" customWidth="1"/>
    <col min="5589" max="5589" width="3.83203125" style="13" bestFit="1" customWidth="1"/>
    <col min="5590" max="5592" width="4.83203125" style="13" bestFit="1" customWidth="1"/>
    <col min="5593" max="5594" width="3.83203125" style="13" bestFit="1" customWidth="1"/>
    <col min="5595" max="5595" width="3.33203125" style="13" bestFit="1" customWidth="1"/>
    <col min="5596" max="5599" width="4.8320312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640625" style="13" bestFit="1" customWidth="1"/>
    <col min="5815" max="5815" width="6" style="13" bestFit="1" customWidth="1"/>
    <col min="5816" max="5816" width="6.1640625" style="13" bestFit="1" customWidth="1"/>
    <col min="5817" max="5817" width="5.1640625" style="13" bestFit="1" customWidth="1"/>
    <col min="5818" max="5818" width="8.1640625" style="13" bestFit="1" customWidth="1"/>
    <col min="5819" max="5840" width="0" style="13" hidden="1" customWidth="1"/>
    <col min="5841" max="5841" width="4.83203125" style="13" customWidth="1"/>
    <col min="5842" max="5842" width="7.5" style="13" customWidth="1"/>
    <col min="5843" max="5843" width="5.1640625" style="13" customWidth="1"/>
    <col min="5844" max="5844" width="7.5" style="13" customWidth="1"/>
    <col min="5845" max="5845" width="3.83203125" style="13" bestFit="1" customWidth="1"/>
    <col min="5846" max="5848" width="4.83203125" style="13" bestFit="1" customWidth="1"/>
    <col min="5849" max="5850" width="3.83203125" style="13" bestFit="1" customWidth="1"/>
    <col min="5851" max="5851" width="3.33203125" style="13" bestFit="1" customWidth="1"/>
    <col min="5852" max="5855" width="4.8320312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640625" style="13" bestFit="1" customWidth="1"/>
    <col min="6071" max="6071" width="6" style="13" bestFit="1" customWidth="1"/>
    <col min="6072" max="6072" width="6.1640625" style="13" bestFit="1" customWidth="1"/>
    <col min="6073" max="6073" width="5.1640625" style="13" bestFit="1" customWidth="1"/>
    <col min="6074" max="6074" width="8.1640625" style="13" bestFit="1" customWidth="1"/>
    <col min="6075" max="6096" width="0" style="13" hidden="1" customWidth="1"/>
    <col min="6097" max="6097" width="4.83203125" style="13" customWidth="1"/>
    <col min="6098" max="6098" width="7.5" style="13" customWidth="1"/>
    <col min="6099" max="6099" width="5.1640625" style="13" customWidth="1"/>
    <col min="6100" max="6100" width="7.5" style="13" customWidth="1"/>
    <col min="6101" max="6101" width="3.83203125" style="13" bestFit="1" customWidth="1"/>
    <col min="6102" max="6104" width="4.83203125" style="13" bestFit="1" customWidth="1"/>
    <col min="6105" max="6106" width="3.83203125" style="13" bestFit="1" customWidth="1"/>
    <col min="6107" max="6107" width="3.33203125" style="13" bestFit="1" customWidth="1"/>
    <col min="6108" max="6111" width="4.8320312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640625" style="13" bestFit="1" customWidth="1"/>
    <col min="6327" max="6327" width="6" style="13" bestFit="1" customWidth="1"/>
    <col min="6328" max="6328" width="6.1640625" style="13" bestFit="1" customWidth="1"/>
    <col min="6329" max="6329" width="5.1640625" style="13" bestFit="1" customWidth="1"/>
    <col min="6330" max="6330" width="8.1640625" style="13" bestFit="1" customWidth="1"/>
    <col min="6331" max="6352" width="0" style="13" hidden="1" customWidth="1"/>
    <col min="6353" max="6353" width="4.83203125" style="13" customWidth="1"/>
    <col min="6354" max="6354" width="7.5" style="13" customWidth="1"/>
    <col min="6355" max="6355" width="5.1640625" style="13" customWidth="1"/>
    <col min="6356" max="6356" width="7.5" style="13" customWidth="1"/>
    <col min="6357" max="6357" width="3.83203125" style="13" bestFit="1" customWidth="1"/>
    <col min="6358" max="6360" width="4.83203125" style="13" bestFit="1" customWidth="1"/>
    <col min="6361" max="6362" width="3.83203125" style="13" bestFit="1" customWidth="1"/>
    <col min="6363" max="6363" width="3.33203125" style="13" bestFit="1" customWidth="1"/>
    <col min="6364" max="6367" width="4.8320312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640625" style="13" bestFit="1" customWidth="1"/>
    <col min="6583" max="6583" width="6" style="13" bestFit="1" customWidth="1"/>
    <col min="6584" max="6584" width="6.1640625" style="13" bestFit="1" customWidth="1"/>
    <col min="6585" max="6585" width="5.1640625" style="13" bestFit="1" customWidth="1"/>
    <col min="6586" max="6586" width="8.1640625" style="13" bestFit="1" customWidth="1"/>
    <col min="6587" max="6608" width="0" style="13" hidden="1" customWidth="1"/>
    <col min="6609" max="6609" width="4.83203125" style="13" customWidth="1"/>
    <col min="6610" max="6610" width="7.5" style="13" customWidth="1"/>
    <col min="6611" max="6611" width="5.1640625" style="13" customWidth="1"/>
    <col min="6612" max="6612" width="7.5" style="13" customWidth="1"/>
    <col min="6613" max="6613" width="3.83203125" style="13" bestFit="1" customWidth="1"/>
    <col min="6614" max="6616" width="4.83203125" style="13" bestFit="1" customWidth="1"/>
    <col min="6617" max="6618" width="3.83203125" style="13" bestFit="1" customWidth="1"/>
    <col min="6619" max="6619" width="3.33203125" style="13" bestFit="1" customWidth="1"/>
    <col min="6620" max="6623" width="4.8320312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640625" style="13" bestFit="1" customWidth="1"/>
    <col min="6839" max="6839" width="6" style="13" bestFit="1" customWidth="1"/>
    <col min="6840" max="6840" width="6.1640625" style="13" bestFit="1" customWidth="1"/>
    <col min="6841" max="6841" width="5.1640625" style="13" bestFit="1" customWidth="1"/>
    <col min="6842" max="6842" width="8.1640625" style="13" bestFit="1" customWidth="1"/>
    <col min="6843" max="6864" width="0" style="13" hidden="1" customWidth="1"/>
    <col min="6865" max="6865" width="4.83203125" style="13" customWidth="1"/>
    <col min="6866" max="6866" width="7.5" style="13" customWidth="1"/>
    <col min="6867" max="6867" width="5.1640625" style="13" customWidth="1"/>
    <col min="6868" max="6868" width="7.5" style="13" customWidth="1"/>
    <col min="6869" max="6869" width="3.83203125" style="13" bestFit="1" customWidth="1"/>
    <col min="6870" max="6872" width="4.83203125" style="13" bestFit="1" customWidth="1"/>
    <col min="6873" max="6874" width="3.83203125" style="13" bestFit="1" customWidth="1"/>
    <col min="6875" max="6875" width="3.33203125" style="13" bestFit="1" customWidth="1"/>
    <col min="6876" max="6879" width="4.8320312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640625" style="13" bestFit="1" customWidth="1"/>
    <col min="7095" max="7095" width="6" style="13" bestFit="1" customWidth="1"/>
    <col min="7096" max="7096" width="6.1640625" style="13" bestFit="1" customWidth="1"/>
    <col min="7097" max="7097" width="5.1640625" style="13" bestFit="1" customWidth="1"/>
    <col min="7098" max="7098" width="8.1640625" style="13" bestFit="1" customWidth="1"/>
    <col min="7099" max="7120" width="0" style="13" hidden="1" customWidth="1"/>
    <col min="7121" max="7121" width="4.83203125" style="13" customWidth="1"/>
    <col min="7122" max="7122" width="7.5" style="13" customWidth="1"/>
    <col min="7123" max="7123" width="5.1640625" style="13" customWidth="1"/>
    <col min="7124" max="7124" width="7.5" style="13" customWidth="1"/>
    <col min="7125" max="7125" width="3.83203125" style="13" bestFit="1" customWidth="1"/>
    <col min="7126" max="7128" width="4.83203125" style="13" bestFit="1" customWidth="1"/>
    <col min="7129" max="7130" width="3.83203125" style="13" bestFit="1" customWidth="1"/>
    <col min="7131" max="7131" width="3.33203125" style="13" bestFit="1" customWidth="1"/>
    <col min="7132" max="7135" width="4.8320312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640625" style="13" bestFit="1" customWidth="1"/>
    <col min="7351" max="7351" width="6" style="13" bestFit="1" customWidth="1"/>
    <col min="7352" max="7352" width="6.1640625" style="13" bestFit="1" customWidth="1"/>
    <col min="7353" max="7353" width="5.1640625" style="13" bestFit="1" customWidth="1"/>
    <col min="7354" max="7354" width="8.1640625" style="13" bestFit="1" customWidth="1"/>
    <col min="7355" max="7376" width="0" style="13" hidden="1" customWidth="1"/>
    <col min="7377" max="7377" width="4.83203125" style="13" customWidth="1"/>
    <col min="7378" max="7378" width="7.5" style="13" customWidth="1"/>
    <col min="7379" max="7379" width="5.1640625" style="13" customWidth="1"/>
    <col min="7380" max="7380" width="7.5" style="13" customWidth="1"/>
    <col min="7381" max="7381" width="3.83203125" style="13" bestFit="1" customWidth="1"/>
    <col min="7382" max="7384" width="4.83203125" style="13" bestFit="1" customWidth="1"/>
    <col min="7385" max="7386" width="3.83203125" style="13" bestFit="1" customWidth="1"/>
    <col min="7387" max="7387" width="3.33203125" style="13" bestFit="1" customWidth="1"/>
    <col min="7388" max="7391" width="4.8320312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640625" style="13" bestFit="1" customWidth="1"/>
    <col min="7607" max="7607" width="6" style="13" bestFit="1" customWidth="1"/>
    <col min="7608" max="7608" width="6.1640625" style="13" bestFit="1" customWidth="1"/>
    <col min="7609" max="7609" width="5.1640625" style="13" bestFit="1" customWidth="1"/>
    <col min="7610" max="7610" width="8.1640625" style="13" bestFit="1" customWidth="1"/>
    <col min="7611" max="7632" width="0" style="13" hidden="1" customWidth="1"/>
    <col min="7633" max="7633" width="4.83203125" style="13" customWidth="1"/>
    <col min="7634" max="7634" width="7.5" style="13" customWidth="1"/>
    <col min="7635" max="7635" width="5.1640625" style="13" customWidth="1"/>
    <col min="7636" max="7636" width="7.5" style="13" customWidth="1"/>
    <col min="7637" max="7637" width="3.83203125" style="13" bestFit="1" customWidth="1"/>
    <col min="7638" max="7640" width="4.83203125" style="13" bestFit="1" customWidth="1"/>
    <col min="7641" max="7642" width="3.83203125" style="13" bestFit="1" customWidth="1"/>
    <col min="7643" max="7643" width="3.33203125" style="13" bestFit="1" customWidth="1"/>
    <col min="7644" max="7647" width="4.8320312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640625" style="13" bestFit="1" customWidth="1"/>
    <col min="7863" max="7863" width="6" style="13" bestFit="1" customWidth="1"/>
    <col min="7864" max="7864" width="6.1640625" style="13" bestFit="1" customWidth="1"/>
    <col min="7865" max="7865" width="5.1640625" style="13" bestFit="1" customWidth="1"/>
    <col min="7866" max="7866" width="8.1640625" style="13" bestFit="1" customWidth="1"/>
    <col min="7867" max="7888" width="0" style="13" hidden="1" customWidth="1"/>
    <col min="7889" max="7889" width="4.83203125" style="13" customWidth="1"/>
    <col min="7890" max="7890" width="7.5" style="13" customWidth="1"/>
    <col min="7891" max="7891" width="5.1640625" style="13" customWidth="1"/>
    <col min="7892" max="7892" width="7.5" style="13" customWidth="1"/>
    <col min="7893" max="7893" width="3.83203125" style="13" bestFit="1" customWidth="1"/>
    <col min="7894" max="7896" width="4.83203125" style="13" bestFit="1" customWidth="1"/>
    <col min="7897" max="7898" width="3.83203125" style="13" bestFit="1" customWidth="1"/>
    <col min="7899" max="7899" width="3.33203125" style="13" bestFit="1" customWidth="1"/>
    <col min="7900" max="7903" width="4.8320312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640625" style="13" bestFit="1" customWidth="1"/>
    <col min="8119" max="8119" width="6" style="13" bestFit="1" customWidth="1"/>
    <col min="8120" max="8120" width="6.1640625" style="13" bestFit="1" customWidth="1"/>
    <col min="8121" max="8121" width="5.1640625" style="13" bestFit="1" customWidth="1"/>
    <col min="8122" max="8122" width="8.1640625" style="13" bestFit="1" customWidth="1"/>
    <col min="8123" max="8144" width="0" style="13" hidden="1" customWidth="1"/>
    <col min="8145" max="8145" width="4.83203125" style="13" customWidth="1"/>
    <col min="8146" max="8146" width="7.5" style="13" customWidth="1"/>
    <col min="8147" max="8147" width="5.1640625" style="13" customWidth="1"/>
    <col min="8148" max="8148" width="7.5" style="13" customWidth="1"/>
    <col min="8149" max="8149" width="3.83203125" style="13" bestFit="1" customWidth="1"/>
    <col min="8150" max="8152" width="4.83203125" style="13" bestFit="1" customWidth="1"/>
    <col min="8153" max="8154" width="3.83203125" style="13" bestFit="1" customWidth="1"/>
    <col min="8155" max="8155" width="3.33203125" style="13" bestFit="1" customWidth="1"/>
    <col min="8156" max="8159" width="4.8320312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640625" style="13" bestFit="1" customWidth="1"/>
    <col min="8375" max="8375" width="6" style="13" bestFit="1" customWidth="1"/>
    <col min="8376" max="8376" width="6.1640625" style="13" bestFit="1" customWidth="1"/>
    <col min="8377" max="8377" width="5.1640625" style="13" bestFit="1" customWidth="1"/>
    <col min="8378" max="8378" width="8.1640625" style="13" bestFit="1" customWidth="1"/>
    <col min="8379" max="8400" width="0" style="13" hidden="1" customWidth="1"/>
    <col min="8401" max="8401" width="4.83203125" style="13" customWidth="1"/>
    <col min="8402" max="8402" width="7.5" style="13" customWidth="1"/>
    <col min="8403" max="8403" width="5.1640625" style="13" customWidth="1"/>
    <col min="8404" max="8404" width="7.5" style="13" customWidth="1"/>
    <col min="8405" max="8405" width="3.83203125" style="13" bestFit="1" customWidth="1"/>
    <col min="8406" max="8408" width="4.83203125" style="13" bestFit="1" customWidth="1"/>
    <col min="8409" max="8410" width="3.83203125" style="13" bestFit="1" customWidth="1"/>
    <col min="8411" max="8411" width="3.33203125" style="13" bestFit="1" customWidth="1"/>
    <col min="8412" max="8415" width="4.8320312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640625" style="13" bestFit="1" customWidth="1"/>
    <col min="8631" max="8631" width="6" style="13" bestFit="1" customWidth="1"/>
    <col min="8632" max="8632" width="6.1640625" style="13" bestFit="1" customWidth="1"/>
    <col min="8633" max="8633" width="5.1640625" style="13" bestFit="1" customWidth="1"/>
    <col min="8634" max="8634" width="8.1640625" style="13" bestFit="1" customWidth="1"/>
    <col min="8635" max="8656" width="0" style="13" hidden="1" customWidth="1"/>
    <col min="8657" max="8657" width="4.83203125" style="13" customWidth="1"/>
    <col min="8658" max="8658" width="7.5" style="13" customWidth="1"/>
    <col min="8659" max="8659" width="5.1640625" style="13" customWidth="1"/>
    <col min="8660" max="8660" width="7.5" style="13" customWidth="1"/>
    <col min="8661" max="8661" width="3.83203125" style="13" bestFit="1" customWidth="1"/>
    <col min="8662" max="8664" width="4.83203125" style="13" bestFit="1" customWidth="1"/>
    <col min="8665" max="8666" width="3.83203125" style="13" bestFit="1" customWidth="1"/>
    <col min="8667" max="8667" width="3.33203125" style="13" bestFit="1" customWidth="1"/>
    <col min="8668" max="8671" width="4.8320312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640625" style="13" bestFit="1" customWidth="1"/>
    <col min="8887" max="8887" width="6" style="13" bestFit="1" customWidth="1"/>
    <col min="8888" max="8888" width="6.1640625" style="13" bestFit="1" customWidth="1"/>
    <col min="8889" max="8889" width="5.1640625" style="13" bestFit="1" customWidth="1"/>
    <col min="8890" max="8890" width="8.1640625" style="13" bestFit="1" customWidth="1"/>
    <col min="8891" max="8912" width="0" style="13" hidden="1" customWidth="1"/>
    <col min="8913" max="8913" width="4.83203125" style="13" customWidth="1"/>
    <col min="8914" max="8914" width="7.5" style="13" customWidth="1"/>
    <col min="8915" max="8915" width="5.1640625" style="13" customWidth="1"/>
    <col min="8916" max="8916" width="7.5" style="13" customWidth="1"/>
    <col min="8917" max="8917" width="3.83203125" style="13" bestFit="1" customWidth="1"/>
    <col min="8918" max="8920" width="4.83203125" style="13" bestFit="1" customWidth="1"/>
    <col min="8921" max="8922" width="3.83203125" style="13" bestFit="1" customWidth="1"/>
    <col min="8923" max="8923" width="3.33203125" style="13" bestFit="1" customWidth="1"/>
    <col min="8924" max="8927" width="4.8320312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640625" style="13" bestFit="1" customWidth="1"/>
    <col min="9143" max="9143" width="6" style="13" bestFit="1" customWidth="1"/>
    <col min="9144" max="9144" width="6.1640625" style="13" bestFit="1" customWidth="1"/>
    <col min="9145" max="9145" width="5.1640625" style="13" bestFit="1" customWidth="1"/>
    <col min="9146" max="9146" width="8.1640625" style="13" bestFit="1" customWidth="1"/>
    <col min="9147" max="9168" width="0" style="13" hidden="1" customWidth="1"/>
    <col min="9169" max="9169" width="4.83203125" style="13" customWidth="1"/>
    <col min="9170" max="9170" width="7.5" style="13" customWidth="1"/>
    <col min="9171" max="9171" width="5.1640625" style="13" customWidth="1"/>
    <col min="9172" max="9172" width="7.5" style="13" customWidth="1"/>
    <col min="9173" max="9173" width="3.83203125" style="13" bestFit="1" customWidth="1"/>
    <col min="9174" max="9176" width="4.83203125" style="13" bestFit="1" customWidth="1"/>
    <col min="9177" max="9178" width="3.83203125" style="13" bestFit="1" customWidth="1"/>
    <col min="9179" max="9179" width="3.33203125" style="13" bestFit="1" customWidth="1"/>
    <col min="9180" max="9183" width="4.8320312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640625" style="13" bestFit="1" customWidth="1"/>
    <col min="9399" max="9399" width="6" style="13" bestFit="1" customWidth="1"/>
    <col min="9400" max="9400" width="6.1640625" style="13" bestFit="1" customWidth="1"/>
    <col min="9401" max="9401" width="5.1640625" style="13" bestFit="1" customWidth="1"/>
    <col min="9402" max="9402" width="8.1640625" style="13" bestFit="1" customWidth="1"/>
    <col min="9403" max="9424" width="0" style="13" hidden="1" customWidth="1"/>
    <col min="9425" max="9425" width="4.83203125" style="13" customWidth="1"/>
    <col min="9426" max="9426" width="7.5" style="13" customWidth="1"/>
    <col min="9427" max="9427" width="5.1640625" style="13" customWidth="1"/>
    <col min="9428" max="9428" width="7.5" style="13" customWidth="1"/>
    <col min="9429" max="9429" width="3.83203125" style="13" bestFit="1" customWidth="1"/>
    <col min="9430" max="9432" width="4.83203125" style="13" bestFit="1" customWidth="1"/>
    <col min="9433" max="9434" width="3.83203125" style="13" bestFit="1" customWidth="1"/>
    <col min="9435" max="9435" width="3.33203125" style="13" bestFit="1" customWidth="1"/>
    <col min="9436" max="9439" width="4.8320312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640625" style="13" bestFit="1" customWidth="1"/>
    <col min="9655" max="9655" width="6" style="13" bestFit="1" customWidth="1"/>
    <col min="9656" max="9656" width="6.1640625" style="13" bestFit="1" customWidth="1"/>
    <col min="9657" max="9657" width="5.1640625" style="13" bestFit="1" customWidth="1"/>
    <col min="9658" max="9658" width="8.1640625" style="13" bestFit="1" customWidth="1"/>
    <col min="9659" max="9680" width="0" style="13" hidden="1" customWidth="1"/>
    <col min="9681" max="9681" width="4.83203125" style="13" customWidth="1"/>
    <col min="9682" max="9682" width="7.5" style="13" customWidth="1"/>
    <col min="9683" max="9683" width="5.1640625" style="13" customWidth="1"/>
    <col min="9684" max="9684" width="7.5" style="13" customWidth="1"/>
    <col min="9685" max="9685" width="3.83203125" style="13" bestFit="1" customWidth="1"/>
    <col min="9686" max="9688" width="4.83203125" style="13" bestFit="1" customWidth="1"/>
    <col min="9689" max="9690" width="3.83203125" style="13" bestFit="1" customWidth="1"/>
    <col min="9691" max="9691" width="3.33203125" style="13" bestFit="1" customWidth="1"/>
    <col min="9692" max="9695" width="4.8320312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640625" style="13" bestFit="1" customWidth="1"/>
    <col min="9911" max="9911" width="6" style="13" bestFit="1" customWidth="1"/>
    <col min="9912" max="9912" width="6.1640625" style="13" bestFit="1" customWidth="1"/>
    <col min="9913" max="9913" width="5.1640625" style="13" bestFit="1" customWidth="1"/>
    <col min="9914" max="9914" width="8.1640625" style="13" bestFit="1" customWidth="1"/>
    <col min="9915" max="9936" width="0" style="13" hidden="1" customWidth="1"/>
    <col min="9937" max="9937" width="4.83203125" style="13" customWidth="1"/>
    <col min="9938" max="9938" width="7.5" style="13" customWidth="1"/>
    <col min="9939" max="9939" width="5.1640625" style="13" customWidth="1"/>
    <col min="9940" max="9940" width="7.5" style="13" customWidth="1"/>
    <col min="9941" max="9941" width="3.83203125" style="13" bestFit="1" customWidth="1"/>
    <col min="9942" max="9944" width="4.83203125" style="13" bestFit="1" customWidth="1"/>
    <col min="9945" max="9946" width="3.83203125" style="13" bestFit="1" customWidth="1"/>
    <col min="9947" max="9947" width="3.33203125" style="13" bestFit="1" customWidth="1"/>
    <col min="9948" max="9951" width="4.8320312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640625" style="13" bestFit="1" customWidth="1"/>
    <col min="10167" max="10167" width="6" style="13" bestFit="1" customWidth="1"/>
    <col min="10168" max="10168" width="6.1640625" style="13" bestFit="1" customWidth="1"/>
    <col min="10169" max="10169" width="5.1640625" style="13" bestFit="1" customWidth="1"/>
    <col min="10170" max="10170" width="8.1640625" style="13" bestFit="1" customWidth="1"/>
    <col min="10171" max="10192" width="0" style="13" hidden="1" customWidth="1"/>
    <col min="10193" max="10193" width="4.83203125" style="13" customWidth="1"/>
    <col min="10194" max="10194" width="7.5" style="13" customWidth="1"/>
    <col min="10195" max="10195" width="5.1640625" style="13" customWidth="1"/>
    <col min="10196" max="10196" width="7.5" style="13" customWidth="1"/>
    <col min="10197" max="10197" width="3.83203125" style="13" bestFit="1" customWidth="1"/>
    <col min="10198" max="10200" width="4.83203125" style="13" bestFit="1" customWidth="1"/>
    <col min="10201" max="10202" width="3.83203125" style="13" bestFit="1" customWidth="1"/>
    <col min="10203" max="10203" width="3.33203125" style="13" bestFit="1" customWidth="1"/>
    <col min="10204" max="10207" width="4.8320312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640625" style="13" bestFit="1" customWidth="1"/>
    <col min="10423" max="10423" width="6" style="13" bestFit="1" customWidth="1"/>
    <col min="10424" max="10424" width="6.1640625" style="13" bestFit="1" customWidth="1"/>
    <col min="10425" max="10425" width="5.1640625" style="13" bestFit="1" customWidth="1"/>
    <col min="10426" max="10426" width="8.1640625" style="13" bestFit="1" customWidth="1"/>
    <col min="10427" max="10448" width="0" style="13" hidden="1" customWidth="1"/>
    <col min="10449" max="10449" width="4.83203125" style="13" customWidth="1"/>
    <col min="10450" max="10450" width="7.5" style="13" customWidth="1"/>
    <col min="10451" max="10451" width="5.1640625" style="13" customWidth="1"/>
    <col min="10452" max="10452" width="7.5" style="13" customWidth="1"/>
    <col min="10453" max="10453" width="3.83203125" style="13" bestFit="1" customWidth="1"/>
    <col min="10454" max="10456" width="4.83203125" style="13" bestFit="1" customWidth="1"/>
    <col min="10457" max="10458" width="3.83203125" style="13" bestFit="1" customWidth="1"/>
    <col min="10459" max="10459" width="3.33203125" style="13" bestFit="1" customWidth="1"/>
    <col min="10460" max="10463" width="4.8320312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640625" style="13" bestFit="1" customWidth="1"/>
    <col min="10679" max="10679" width="6" style="13" bestFit="1" customWidth="1"/>
    <col min="10680" max="10680" width="6.1640625" style="13" bestFit="1" customWidth="1"/>
    <col min="10681" max="10681" width="5.1640625" style="13" bestFit="1" customWidth="1"/>
    <col min="10682" max="10682" width="8.1640625" style="13" bestFit="1" customWidth="1"/>
    <col min="10683" max="10704" width="0" style="13" hidden="1" customWidth="1"/>
    <col min="10705" max="10705" width="4.83203125" style="13" customWidth="1"/>
    <col min="10706" max="10706" width="7.5" style="13" customWidth="1"/>
    <col min="10707" max="10707" width="5.1640625" style="13" customWidth="1"/>
    <col min="10708" max="10708" width="7.5" style="13" customWidth="1"/>
    <col min="10709" max="10709" width="3.83203125" style="13" bestFit="1" customWidth="1"/>
    <col min="10710" max="10712" width="4.83203125" style="13" bestFit="1" customWidth="1"/>
    <col min="10713" max="10714" width="3.83203125" style="13" bestFit="1" customWidth="1"/>
    <col min="10715" max="10715" width="3.33203125" style="13" bestFit="1" customWidth="1"/>
    <col min="10716" max="10719" width="4.8320312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640625" style="13" bestFit="1" customWidth="1"/>
    <col min="10935" max="10935" width="6" style="13" bestFit="1" customWidth="1"/>
    <col min="10936" max="10936" width="6.1640625" style="13" bestFit="1" customWidth="1"/>
    <col min="10937" max="10937" width="5.1640625" style="13" bestFit="1" customWidth="1"/>
    <col min="10938" max="10938" width="8.1640625" style="13" bestFit="1" customWidth="1"/>
    <col min="10939" max="10960" width="0" style="13" hidden="1" customWidth="1"/>
    <col min="10961" max="10961" width="4.83203125" style="13" customWidth="1"/>
    <col min="10962" max="10962" width="7.5" style="13" customWidth="1"/>
    <col min="10963" max="10963" width="5.1640625" style="13" customWidth="1"/>
    <col min="10964" max="10964" width="7.5" style="13" customWidth="1"/>
    <col min="10965" max="10965" width="3.83203125" style="13" bestFit="1" customWidth="1"/>
    <col min="10966" max="10968" width="4.83203125" style="13" bestFit="1" customWidth="1"/>
    <col min="10969" max="10970" width="3.83203125" style="13" bestFit="1" customWidth="1"/>
    <col min="10971" max="10971" width="3.33203125" style="13" bestFit="1" customWidth="1"/>
    <col min="10972" max="10975" width="4.8320312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640625" style="13" bestFit="1" customWidth="1"/>
    <col min="11191" max="11191" width="6" style="13" bestFit="1" customWidth="1"/>
    <col min="11192" max="11192" width="6.1640625" style="13" bestFit="1" customWidth="1"/>
    <col min="11193" max="11193" width="5.1640625" style="13" bestFit="1" customWidth="1"/>
    <col min="11194" max="11194" width="8.1640625" style="13" bestFit="1" customWidth="1"/>
    <col min="11195" max="11216" width="0" style="13" hidden="1" customWidth="1"/>
    <col min="11217" max="11217" width="4.83203125" style="13" customWidth="1"/>
    <col min="11218" max="11218" width="7.5" style="13" customWidth="1"/>
    <col min="11219" max="11219" width="5.1640625" style="13" customWidth="1"/>
    <col min="11220" max="11220" width="7.5" style="13" customWidth="1"/>
    <col min="11221" max="11221" width="3.83203125" style="13" bestFit="1" customWidth="1"/>
    <col min="11222" max="11224" width="4.83203125" style="13" bestFit="1" customWidth="1"/>
    <col min="11225" max="11226" width="3.83203125" style="13" bestFit="1" customWidth="1"/>
    <col min="11227" max="11227" width="3.33203125" style="13" bestFit="1" customWidth="1"/>
    <col min="11228" max="11231" width="4.8320312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640625" style="13" bestFit="1" customWidth="1"/>
    <col min="11447" max="11447" width="6" style="13" bestFit="1" customWidth="1"/>
    <col min="11448" max="11448" width="6.1640625" style="13" bestFit="1" customWidth="1"/>
    <col min="11449" max="11449" width="5.1640625" style="13" bestFit="1" customWidth="1"/>
    <col min="11450" max="11450" width="8.1640625" style="13" bestFit="1" customWidth="1"/>
    <col min="11451" max="11472" width="0" style="13" hidden="1" customWidth="1"/>
    <col min="11473" max="11473" width="4.83203125" style="13" customWidth="1"/>
    <col min="11474" max="11474" width="7.5" style="13" customWidth="1"/>
    <col min="11475" max="11475" width="5.1640625" style="13" customWidth="1"/>
    <col min="11476" max="11476" width="7.5" style="13" customWidth="1"/>
    <col min="11477" max="11477" width="3.83203125" style="13" bestFit="1" customWidth="1"/>
    <col min="11478" max="11480" width="4.83203125" style="13" bestFit="1" customWidth="1"/>
    <col min="11481" max="11482" width="3.83203125" style="13" bestFit="1" customWidth="1"/>
    <col min="11483" max="11483" width="3.33203125" style="13" bestFit="1" customWidth="1"/>
    <col min="11484" max="11487" width="4.8320312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640625" style="13" bestFit="1" customWidth="1"/>
    <col min="11703" max="11703" width="6" style="13" bestFit="1" customWidth="1"/>
    <col min="11704" max="11704" width="6.1640625" style="13" bestFit="1" customWidth="1"/>
    <col min="11705" max="11705" width="5.1640625" style="13" bestFit="1" customWidth="1"/>
    <col min="11706" max="11706" width="8.1640625" style="13" bestFit="1" customWidth="1"/>
    <col min="11707" max="11728" width="0" style="13" hidden="1" customWidth="1"/>
    <col min="11729" max="11729" width="4.83203125" style="13" customWidth="1"/>
    <col min="11730" max="11730" width="7.5" style="13" customWidth="1"/>
    <col min="11731" max="11731" width="5.1640625" style="13" customWidth="1"/>
    <col min="11732" max="11732" width="7.5" style="13" customWidth="1"/>
    <col min="11733" max="11733" width="3.83203125" style="13" bestFit="1" customWidth="1"/>
    <col min="11734" max="11736" width="4.83203125" style="13" bestFit="1" customWidth="1"/>
    <col min="11737" max="11738" width="3.83203125" style="13" bestFit="1" customWidth="1"/>
    <col min="11739" max="11739" width="3.33203125" style="13" bestFit="1" customWidth="1"/>
    <col min="11740" max="11743" width="4.8320312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640625" style="13" bestFit="1" customWidth="1"/>
    <col min="11959" max="11959" width="6" style="13" bestFit="1" customWidth="1"/>
    <col min="11960" max="11960" width="6.1640625" style="13" bestFit="1" customWidth="1"/>
    <col min="11961" max="11961" width="5.1640625" style="13" bestFit="1" customWidth="1"/>
    <col min="11962" max="11962" width="8.1640625" style="13" bestFit="1" customWidth="1"/>
    <col min="11963" max="11984" width="0" style="13" hidden="1" customWidth="1"/>
    <col min="11985" max="11985" width="4.83203125" style="13" customWidth="1"/>
    <col min="11986" max="11986" width="7.5" style="13" customWidth="1"/>
    <col min="11987" max="11987" width="5.1640625" style="13" customWidth="1"/>
    <col min="11988" max="11988" width="7.5" style="13" customWidth="1"/>
    <col min="11989" max="11989" width="3.83203125" style="13" bestFit="1" customWidth="1"/>
    <col min="11990" max="11992" width="4.83203125" style="13" bestFit="1" customWidth="1"/>
    <col min="11993" max="11994" width="3.83203125" style="13" bestFit="1" customWidth="1"/>
    <col min="11995" max="11995" width="3.33203125" style="13" bestFit="1" customWidth="1"/>
    <col min="11996" max="11999" width="4.8320312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640625" style="13" bestFit="1" customWidth="1"/>
    <col min="12215" max="12215" width="6" style="13" bestFit="1" customWidth="1"/>
    <col min="12216" max="12216" width="6.1640625" style="13" bestFit="1" customWidth="1"/>
    <col min="12217" max="12217" width="5.1640625" style="13" bestFit="1" customWidth="1"/>
    <col min="12218" max="12218" width="8.1640625" style="13" bestFit="1" customWidth="1"/>
    <col min="12219" max="12240" width="0" style="13" hidden="1" customWidth="1"/>
    <col min="12241" max="12241" width="4.83203125" style="13" customWidth="1"/>
    <col min="12242" max="12242" width="7.5" style="13" customWidth="1"/>
    <col min="12243" max="12243" width="5.1640625" style="13" customWidth="1"/>
    <col min="12244" max="12244" width="7.5" style="13" customWidth="1"/>
    <col min="12245" max="12245" width="3.83203125" style="13" bestFit="1" customWidth="1"/>
    <col min="12246" max="12248" width="4.83203125" style="13" bestFit="1" customWidth="1"/>
    <col min="12249" max="12250" width="3.83203125" style="13" bestFit="1" customWidth="1"/>
    <col min="12251" max="12251" width="3.33203125" style="13" bestFit="1" customWidth="1"/>
    <col min="12252" max="12255" width="4.8320312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640625" style="13" bestFit="1" customWidth="1"/>
    <col min="12471" max="12471" width="6" style="13" bestFit="1" customWidth="1"/>
    <col min="12472" max="12472" width="6.1640625" style="13" bestFit="1" customWidth="1"/>
    <col min="12473" max="12473" width="5.1640625" style="13" bestFit="1" customWidth="1"/>
    <col min="12474" max="12474" width="8.1640625" style="13" bestFit="1" customWidth="1"/>
    <col min="12475" max="12496" width="0" style="13" hidden="1" customWidth="1"/>
    <col min="12497" max="12497" width="4.83203125" style="13" customWidth="1"/>
    <col min="12498" max="12498" width="7.5" style="13" customWidth="1"/>
    <col min="12499" max="12499" width="5.1640625" style="13" customWidth="1"/>
    <col min="12500" max="12500" width="7.5" style="13" customWidth="1"/>
    <col min="12501" max="12501" width="3.83203125" style="13" bestFit="1" customWidth="1"/>
    <col min="12502" max="12504" width="4.83203125" style="13" bestFit="1" customWidth="1"/>
    <col min="12505" max="12506" width="3.83203125" style="13" bestFit="1" customWidth="1"/>
    <col min="12507" max="12507" width="3.33203125" style="13" bestFit="1" customWidth="1"/>
    <col min="12508" max="12511" width="4.8320312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640625" style="13" bestFit="1" customWidth="1"/>
    <col min="12727" max="12727" width="6" style="13" bestFit="1" customWidth="1"/>
    <col min="12728" max="12728" width="6.1640625" style="13" bestFit="1" customWidth="1"/>
    <col min="12729" max="12729" width="5.1640625" style="13" bestFit="1" customWidth="1"/>
    <col min="12730" max="12730" width="8.1640625" style="13" bestFit="1" customWidth="1"/>
    <col min="12731" max="12752" width="0" style="13" hidden="1" customWidth="1"/>
    <col min="12753" max="12753" width="4.83203125" style="13" customWidth="1"/>
    <col min="12754" max="12754" width="7.5" style="13" customWidth="1"/>
    <col min="12755" max="12755" width="5.1640625" style="13" customWidth="1"/>
    <col min="12756" max="12756" width="7.5" style="13" customWidth="1"/>
    <col min="12757" max="12757" width="3.83203125" style="13" bestFit="1" customWidth="1"/>
    <col min="12758" max="12760" width="4.83203125" style="13" bestFit="1" customWidth="1"/>
    <col min="12761" max="12762" width="3.83203125" style="13" bestFit="1" customWidth="1"/>
    <col min="12763" max="12763" width="3.33203125" style="13" bestFit="1" customWidth="1"/>
    <col min="12764" max="12767" width="4.8320312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640625" style="13" bestFit="1" customWidth="1"/>
    <col min="12983" max="12983" width="6" style="13" bestFit="1" customWidth="1"/>
    <col min="12984" max="12984" width="6.1640625" style="13" bestFit="1" customWidth="1"/>
    <col min="12985" max="12985" width="5.1640625" style="13" bestFit="1" customWidth="1"/>
    <col min="12986" max="12986" width="8.1640625" style="13" bestFit="1" customWidth="1"/>
    <col min="12987" max="13008" width="0" style="13" hidden="1" customWidth="1"/>
    <col min="13009" max="13009" width="4.83203125" style="13" customWidth="1"/>
    <col min="13010" max="13010" width="7.5" style="13" customWidth="1"/>
    <col min="13011" max="13011" width="5.1640625" style="13" customWidth="1"/>
    <col min="13012" max="13012" width="7.5" style="13" customWidth="1"/>
    <col min="13013" max="13013" width="3.83203125" style="13" bestFit="1" customWidth="1"/>
    <col min="13014" max="13016" width="4.83203125" style="13" bestFit="1" customWidth="1"/>
    <col min="13017" max="13018" width="3.83203125" style="13" bestFit="1" customWidth="1"/>
    <col min="13019" max="13019" width="3.33203125" style="13" bestFit="1" customWidth="1"/>
    <col min="13020" max="13023" width="4.8320312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640625" style="13" bestFit="1" customWidth="1"/>
    <col min="13239" max="13239" width="6" style="13" bestFit="1" customWidth="1"/>
    <col min="13240" max="13240" width="6.1640625" style="13" bestFit="1" customWidth="1"/>
    <col min="13241" max="13241" width="5.1640625" style="13" bestFit="1" customWidth="1"/>
    <col min="13242" max="13242" width="8.1640625" style="13" bestFit="1" customWidth="1"/>
    <col min="13243" max="13264" width="0" style="13" hidden="1" customWidth="1"/>
    <col min="13265" max="13265" width="4.83203125" style="13" customWidth="1"/>
    <col min="13266" max="13266" width="7.5" style="13" customWidth="1"/>
    <col min="13267" max="13267" width="5.1640625" style="13" customWidth="1"/>
    <col min="13268" max="13268" width="7.5" style="13" customWidth="1"/>
    <col min="13269" max="13269" width="3.83203125" style="13" bestFit="1" customWidth="1"/>
    <col min="13270" max="13272" width="4.83203125" style="13" bestFit="1" customWidth="1"/>
    <col min="13273" max="13274" width="3.83203125" style="13" bestFit="1" customWidth="1"/>
    <col min="13275" max="13275" width="3.33203125" style="13" bestFit="1" customWidth="1"/>
    <col min="13276" max="13279" width="4.8320312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640625" style="13" bestFit="1" customWidth="1"/>
    <col min="13495" max="13495" width="6" style="13" bestFit="1" customWidth="1"/>
    <col min="13496" max="13496" width="6.1640625" style="13" bestFit="1" customWidth="1"/>
    <col min="13497" max="13497" width="5.1640625" style="13" bestFit="1" customWidth="1"/>
    <col min="13498" max="13498" width="8.1640625" style="13" bestFit="1" customWidth="1"/>
    <col min="13499" max="13520" width="0" style="13" hidden="1" customWidth="1"/>
    <col min="13521" max="13521" width="4.83203125" style="13" customWidth="1"/>
    <col min="13522" max="13522" width="7.5" style="13" customWidth="1"/>
    <col min="13523" max="13523" width="5.1640625" style="13" customWidth="1"/>
    <col min="13524" max="13524" width="7.5" style="13" customWidth="1"/>
    <col min="13525" max="13525" width="3.83203125" style="13" bestFit="1" customWidth="1"/>
    <col min="13526" max="13528" width="4.83203125" style="13" bestFit="1" customWidth="1"/>
    <col min="13529" max="13530" width="3.83203125" style="13" bestFit="1" customWidth="1"/>
    <col min="13531" max="13531" width="3.33203125" style="13" bestFit="1" customWidth="1"/>
    <col min="13532" max="13535" width="4.8320312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640625" style="13" bestFit="1" customWidth="1"/>
    <col min="13751" max="13751" width="6" style="13" bestFit="1" customWidth="1"/>
    <col min="13752" max="13752" width="6.1640625" style="13" bestFit="1" customWidth="1"/>
    <col min="13753" max="13753" width="5.1640625" style="13" bestFit="1" customWidth="1"/>
    <col min="13754" max="13754" width="8.1640625" style="13" bestFit="1" customWidth="1"/>
    <col min="13755" max="13776" width="0" style="13" hidden="1" customWidth="1"/>
    <col min="13777" max="13777" width="4.83203125" style="13" customWidth="1"/>
    <col min="13778" max="13778" width="7.5" style="13" customWidth="1"/>
    <col min="13779" max="13779" width="5.1640625" style="13" customWidth="1"/>
    <col min="13780" max="13780" width="7.5" style="13" customWidth="1"/>
    <col min="13781" max="13781" width="3.83203125" style="13" bestFit="1" customWidth="1"/>
    <col min="13782" max="13784" width="4.83203125" style="13" bestFit="1" customWidth="1"/>
    <col min="13785" max="13786" width="3.83203125" style="13" bestFit="1" customWidth="1"/>
    <col min="13787" max="13787" width="3.33203125" style="13" bestFit="1" customWidth="1"/>
    <col min="13788" max="13791" width="4.8320312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640625" style="13" bestFit="1" customWidth="1"/>
    <col min="14007" max="14007" width="6" style="13" bestFit="1" customWidth="1"/>
    <col min="14008" max="14008" width="6.1640625" style="13" bestFit="1" customWidth="1"/>
    <col min="14009" max="14009" width="5.1640625" style="13" bestFit="1" customWidth="1"/>
    <col min="14010" max="14010" width="8.1640625" style="13" bestFit="1" customWidth="1"/>
    <col min="14011" max="14032" width="0" style="13" hidden="1" customWidth="1"/>
    <col min="14033" max="14033" width="4.83203125" style="13" customWidth="1"/>
    <col min="14034" max="14034" width="7.5" style="13" customWidth="1"/>
    <col min="14035" max="14035" width="5.1640625" style="13" customWidth="1"/>
    <col min="14036" max="14036" width="7.5" style="13" customWidth="1"/>
    <col min="14037" max="14037" width="3.83203125" style="13" bestFit="1" customWidth="1"/>
    <col min="14038" max="14040" width="4.83203125" style="13" bestFit="1" customWidth="1"/>
    <col min="14041" max="14042" width="3.83203125" style="13" bestFit="1" customWidth="1"/>
    <col min="14043" max="14043" width="3.33203125" style="13" bestFit="1" customWidth="1"/>
    <col min="14044" max="14047" width="4.8320312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640625" style="13" bestFit="1" customWidth="1"/>
    <col min="14263" max="14263" width="6" style="13" bestFit="1" customWidth="1"/>
    <col min="14264" max="14264" width="6.1640625" style="13" bestFit="1" customWidth="1"/>
    <col min="14265" max="14265" width="5.1640625" style="13" bestFit="1" customWidth="1"/>
    <col min="14266" max="14266" width="8.1640625" style="13" bestFit="1" customWidth="1"/>
    <col min="14267" max="14288" width="0" style="13" hidden="1" customWidth="1"/>
    <col min="14289" max="14289" width="4.83203125" style="13" customWidth="1"/>
    <col min="14290" max="14290" width="7.5" style="13" customWidth="1"/>
    <col min="14291" max="14291" width="5.1640625" style="13" customWidth="1"/>
    <col min="14292" max="14292" width="7.5" style="13" customWidth="1"/>
    <col min="14293" max="14293" width="3.83203125" style="13" bestFit="1" customWidth="1"/>
    <col min="14294" max="14296" width="4.83203125" style="13" bestFit="1" customWidth="1"/>
    <col min="14297" max="14298" width="3.83203125" style="13" bestFit="1" customWidth="1"/>
    <col min="14299" max="14299" width="3.33203125" style="13" bestFit="1" customWidth="1"/>
    <col min="14300" max="14303" width="4.8320312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640625" style="13" bestFit="1" customWidth="1"/>
    <col min="14519" max="14519" width="6" style="13" bestFit="1" customWidth="1"/>
    <col min="14520" max="14520" width="6.1640625" style="13" bestFit="1" customWidth="1"/>
    <col min="14521" max="14521" width="5.1640625" style="13" bestFit="1" customWidth="1"/>
    <col min="14522" max="14522" width="8.1640625" style="13" bestFit="1" customWidth="1"/>
    <col min="14523" max="14544" width="0" style="13" hidden="1" customWidth="1"/>
    <col min="14545" max="14545" width="4.83203125" style="13" customWidth="1"/>
    <col min="14546" max="14546" width="7.5" style="13" customWidth="1"/>
    <col min="14547" max="14547" width="5.1640625" style="13" customWidth="1"/>
    <col min="14548" max="14548" width="7.5" style="13" customWidth="1"/>
    <col min="14549" max="14549" width="3.83203125" style="13" bestFit="1" customWidth="1"/>
    <col min="14550" max="14552" width="4.83203125" style="13" bestFit="1" customWidth="1"/>
    <col min="14553" max="14554" width="3.83203125" style="13" bestFit="1" customWidth="1"/>
    <col min="14555" max="14555" width="3.33203125" style="13" bestFit="1" customWidth="1"/>
    <col min="14556" max="14559" width="4.8320312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640625" style="13" bestFit="1" customWidth="1"/>
    <col min="14775" max="14775" width="6" style="13" bestFit="1" customWidth="1"/>
    <col min="14776" max="14776" width="6.1640625" style="13" bestFit="1" customWidth="1"/>
    <col min="14777" max="14777" width="5.1640625" style="13" bestFit="1" customWidth="1"/>
    <col min="14778" max="14778" width="8.1640625" style="13" bestFit="1" customWidth="1"/>
    <col min="14779" max="14800" width="0" style="13" hidden="1" customWidth="1"/>
    <col min="14801" max="14801" width="4.83203125" style="13" customWidth="1"/>
    <col min="14802" max="14802" width="7.5" style="13" customWidth="1"/>
    <col min="14803" max="14803" width="5.1640625" style="13" customWidth="1"/>
    <col min="14804" max="14804" width="7.5" style="13" customWidth="1"/>
    <col min="14805" max="14805" width="3.83203125" style="13" bestFit="1" customWidth="1"/>
    <col min="14806" max="14808" width="4.83203125" style="13" bestFit="1" customWidth="1"/>
    <col min="14809" max="14810" width="3.83203125" style="13" bestFit="1" customWidth="1"/>
    <col min="14811" max="14811" width="3.33203125" style="13" bestFit="1" customWidth="1"/>
    <col min="14812" max="14815" width="4.8320312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640625" style="13" bestFit="1" customWidth="1"/>
    <col min="15031" max="15031" width="6" style="13" bestFit="1" customWidth="1"/>
    <col min="15032" max="15032" width="6.1640625" style="13" bestFit="1" customWidth="1"/>
    <col min="15033" max="15033" width="5.1640625" style="13" bestFit="1" customWidth="1"/>
    <col min="15034" max="15034" width="8.1640625" style="13" bestFit="1" customWidth="1"/>
    <col min="15035" max="15056" width="0" style="13" hidden="1" customWidth="1"/>
    <col min="15057" max="15057" width="4.83203125" style="13" customWidth="1"/>
    <col min="15058" max="15058" width="7.5" style="13" customWidth="1"/>
    <col min="15059" max="15059" width="5.1640625" style="13" customWidth="1"/>
    <col min="15060" max="15060" width="7.5" style="13" customWidth="1"/>
    <col min="15061" max="15061" width="3.83203125" style="13" bestFit="1" customWidth="1"/>
    <col min="15062" max="15064" width="4.83203125" style="13" bestFit="1" customWidth="1"/>
    <col min="15065" max="15066" width="3.83203125" style="13" bestFit="1" customWidth="1"/>
    <col min="15067" max="15067" width="3.33203125" style="13" bestFit="1" customWidth="1"/>
    <col min="15068" max="15071" width="4.8320312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640625" style="13" bestFit="1" customWidth="1"/>
    <col min="15287" max="15287" width="6" style="13" bestFit="1" customWidth="1"/>
    <col min="15288" max="15288" width="6.1640625" style="13" bestFit="1" customWidth="1"/>
    <col min="15289" max="15289" width="5.1640625" style="13" bestFit="1" customWidth="1"/>
    <col min="15290" max="15290" width="8.1640625" style="13" bestFit="1" customWidth="1"/>
    <col min="15291" max="15312" width="0" style="13" hidden="1" customWidth="1"/>
    <col min="15313" max="15313" width="4.83203125" style="13" customWidth="1"/>
    <col min="15314" max="15314" width="7.5" style="13" customWidth="1"/>
    <col min="15315" max="15315" width="5.1640625" style="13" customWidth="1"/>
    <col min="15316" max="15316" width="7.5" style="13" customWidth="1"/>
    <col min="15317" max="15317" width="3.83203125" style="13" bestFit="1" customWidth="1"/>
    <col min="15318" max="15320" width="4.83203125" style="13" bestFit="1" customWidth="1"/>
    <col min="15321" max="15322" width="3.83203125" style="13" bestFit="1" customWidth="1"/>
    <col min="15323" max="15323" width="3.33203125" style="13" bestFit="1" customWidth="1"/>
    <col min="15324" max="15327" width="4.8320312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640625" style="13" bestFit="1" customWidth="1"/>
    <col min="15543" max="15543" width="6" style="13" bestFit="1" customWidth="1"/>
    <col min="15544" max="15544" width="6.1640625" style="13" bestFit="1" customWidth="1"/>
    <col min="15545" max="15545" width="5.1640625" style="13" bestFit="1" customWidth="1"/>
    <col min="15546" max="15546" width="8.1640625" style="13" bestFit="1" customWidth="1"/>
    <col min="15547" max="15568" width="0" style="13" hidden="1" customWidth="1"/>
    <col min="15569" max="15569" width="4.83203125" style="13" customWidth="1"/>
    <col min="15570" max="15570" width="7.5" style="13" customWidth="1"/>
    <col min="15571" max="15571" width="5.1640625" style="13" customWidth="1"/>
    <col min="15572" max="15572" width="7.5" style="13" customWidth="1"/>
    <col min="15573" max="15573" width="3.83203125" style="13" bestFit="1" customWidth="1"/>
    <col min="15574" max="15576" width="4.83203125" style="13" bestFit="1" customWidth="1"/>
    <col min="15577" max="15578" width="3.83203125" style="13" bestFit="1" customWidth="1"/>
    <col min="15579" max="15579" width="3.33203125" style="13" bestFit="1" customWidth="1"/>
    <col min="15580" max="15583" width="4.8320312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640625" style="13" bestFit="1" customWidth="1"/>
    <col min="15799" max="15799" width="6" style="13" bestFit="1" customWidth="1"/>
    <col min="15800" max="15800" width="6.1640625" style="13" bestFit="1" customWidth="1"/>
    <col min="15801" max="15801" width="5.1640625" style="13" bestFit="1" customWidth="1"/>
    <col min="15802" max="15802" width="8.1640625" style="13" bestFit="1" customWidth="1"/>
    <col min="15803" max="15824" width="0" style="13" hidden="1" customWidth="1"/>
    <col min="15825" max="15825" width="4.83203125" style="13" customWidth="1"/>
    <col min="15826" max="15826" width="7.5" style="13" customWidth="1"/>
    <col min="15827" max="15827" width="5.1640625" style="13" customWidth="1"/>
    <col min="15828" max="15828" width="7.5" style="13" customWidth="1"/>
    <col min="15829" max="15829" width="3.83203125" style="13" bestFit="1" customWidth="1"/>
    <col min="15830" max="15832" width="4.83203125" style="13" bestFit="1" customWidth="1"/>
    <col min="15833" max="15834" width="3.83203125" style="13" bestFit="1" customWidth="1"/>
    <col min="15835" max="15835" width="3.33203125" style="13" bestFit="1" customWidth="1"/>
    <col min="15836" max="15839" width="4.8320312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640625" style="13" bestFit="1" customWidth="1"/>
    <col min="16055" max="16055" width="6" style="13" bestFit="1" customWidth="1"/>
    <col min="16056" max="16056" width="6.1640625" style="13" bestFit="1" customWidth="1"/>
    <col min="16057" max="16057" width="5.1640625" style="13" bestFit="1" customWidth="1"/>
    <col min="16058" max="16058" width="8.1640625" style="13" bestFit="1" customWidth="1"/>
    <col min="16059" max="16080" width="0" style="13" hidden="1" customWidth="1"/>
    <col min="16081" max="16081" width="4.83203125" style="13" customWidth="1"/>
    <col min="16082" max="16082" width="7.5" style="13" customWidth="1"/>
    <col min="16083" max="16083" width="5.1640625" style="13" customWidth="1"/>
    <col min="16084" max="16084" width="7.5" style="13" customWidth="1"/>
    <col min="16085" max="16085" width="3.83203125" style="13" bestFit="1" customWidth="1"/>
    <col min="16086" max="16088" width="4.83203125" style="13" bestFit="1" customWidth="1"/>
    <col min="16089" max="16090" width="3.83203125" style="13" bestFit="1" customWidth="1"/>
    <col min="16091" max="16091" width="3.33203125" style="13" bestFit="1" customWidth="1"/>
    <col min="16092" max="16095" width="4.8320312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15">
      <c r="A1" s="5" t="s">
        <v>1392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15">
      <c r="A2" s="14" t="s">
        <v>1362</v>
      </c>
      <c r="B2" s="14" t="s">
        <v>0</v>
      </c>
      <c r="C2" s="15" t="s">
        <v>1363</v>
      </c>
      <c r="D2" s="16" t="s">
        <v>2</v>
      </c>
      <c r="E2" s="14" t="s">
        <v>1364</v>
      </c>
      <c r="F2" s="16" t="s">
        <v>1365</v>
      </c>
      <c r="G2" s="14" t="s">
        <v>1366</v>
      </c>
      <c r="H2" s="17" t="s">
        <v>1367</v>
      </c>
      <c r="I2" s="14" t="s">
        <v>1368</v>
      </c>
      <c r="J2" s="15" t="s">
        <v>1369</v>
      </c>
      <c r="K2" s="18" t="s">
        <v>1372</v>
      </c>
    </row>
    <row r="3" spans="1:11" s="23" customFormat="1" ht="11.25" x14ac:dyDescent="0.15">
      <c r="A3" s="21">
        <f>ROW()-2</f>
        <v>1</v>
      </c>
      <c r="B3" s="21" t="s">
        <v>301</v>
      </c>
      <c r="C3" s="21" t="s">
        <v>302</v>
      </c>
      <c r="D3" s="22">
        <v>9</v>
      </c>
      <c r="E3" s="21" t="s">
        <v>1374</v>
      </c>
      <c r="F3" s="21" t="s">
        <v>1379</v>
      </c>
      <c r="G3" s="21">
        <v>1231</v>
      </c>
      <c r="H3" s="21">
        <v>1231</v>
      </c>
      <c r="I3" s="21">
        <v>0</v>
      </c>
      <c r="J3" s="21">
        <v>0</v>
      </c>
      <c r="K3" s="27">
        <v>0</v>
      </c>
    </row>
    <row r="4" spans="1:11" s="23" customFormat="1" ht="11.25" x14ac:dyDescent="0.15">
      <c r="A4" s="21">
        <f>ROW()-2</f>
        <v>2</v>
      </c>
      <c r="B4" s="21" t="s">
        <v>941</v>
      </c>
      <c r="C4" s="21" t="s">
        <v>942</v>
      </c>
      <c r="D4" s="22">
        <v>9</v>
      </c>
      <c r="E4" s="21" t="s">
        <v>1374</v>
      </c>
      <c r="F4" s="21" t="s">
        <v>1379</v>
      </c>
      <c r="G4" s="21">
        <v>1205</v>
      </c>
      <c r="H4" s="21">
        <v>1205</v>
      </c>
      <c r="I4" s="21">
        <v>0</v>
      </c>
      <c r="J4" s="21">
        <v>0</v>
      </c>
      <c r="K4" s="27">
        <v>23</v>
      </c>
    </row>
    <row r="5" spans="1:11" s="23" customFormat="1" ht="11.25" x14ac:dyDescent="0.15">
      <c r="A5" s="21">
        <f>ROW()-2</f>
        <v>3</v>
      </c>
      <c r="B5" s="21" t="s">
        <v>461</v>
      </c>
      <c r="C5" s="21" t="s">
        <v>462</v>
      </c>
      <c r="D5" s="22">
        <v>9</v>
      </c>
      <c r="E5" s="21" t="s">
        <v>1374</v>
      </c>
      <c r="F5" s="21" t="s">
        <v>1379</v>
      </c>
      <c r="G5" s="21">
        <v>1112</v>
      </c>
      <c r="H5" s="21">
        <v>1112</v>
      </c>
      <c r="I5" s="21">
        <v>0</v>
      </c>
      <c r="J5" s="21">
        <v>0</v>
      </c>
      <c r="K5" s="27">
        <v>2</v>
      </c>
    </row>
    <row r="6" spans="1:11" s="23" customFormat="1" ht="11.25" x14ac:dyDescent="0.15">
      <c r="A6" s="21">
        <f>ROW()-2</f>
        <v>4</v>
      </c>
      <c r="B6" s="21" t="s">
        <v>99</v>
      </c>
      <c r="C6" s="21" t="s">
        <v>100</v>
      </c>
      <c r="D6" s="22">
        <v>9</v>
      </c>
      <c r="E6" s="21" t="s">
        <v>1374</v>
      </c>
      <c r="F6" s="21" t="s">
        <v>1379</v>
      </c>
      <c r="G6" s="21">
        <v>727</v>
      </c>
      <c r="H6" s="21">
        <v>727</v>
      </c>
      <c r="I6" s="21">
        <v>0</v>
      </c>
      <c r="J6" s="21">
        <v>0</v>
      </c>
      <c r="K6" s="27">
        <v>0</v>
      </c>
    </row>
    <row r="7" spans="1:11" x14ac:dyDescent="0.15">
      <c r="F7" s="13"/>
    </row>
    <row r="8" spans="1:11" x14ac:dyDescent="0.15">
      <c r="F8" s="13"/>
    </row>
    <row r="9" spans="1:11" x14ac:dyDescent="0.15">
      <c r="F9" s="13"/>
    </row>
    <row r="10" spans="1:11" x14ac:dyDescent="0.15">
      <c r="F10" s="13"/>
    </row>
    <row r="11" spans="1:11" x14ac:dyDescent="0.15">
      <c r="F11" s="13"/>
    </row>
    <row r="12" spans="1:11" x14ac:dyDescent="0.15">
      <c r="F12" s="13"/>
    </row>
    <row r="13" spans="1:11" x14ac:dyDescent="0.15">
      <c r="F13" s="13"/>
    </row>
    <row r="14" spans="1:11" x14ac:dyDescent="0.15">
      <c r="F14" s="13"/>
    </row>
    <row r="15" spans="1:11" x14ac:dyDescent="0.15">
      <c r="F15" s="13"/>
    </row>
    <row r="16" spans="1:11" x14ac:dyDescent="0.15">
      <c r="F16" s="13"/>
    </row>
    <row r="17" spans="6:6" x14ac:dyDescent="0.15">
      <c r="F17" s="13"/>
    </row>
    <row r="18" spans="6:6" x14ac:dyDescent="0.15">
      <c r="F18" s="13"/>
    </row>
    <row r="19" spans="6:6" x14ac:dyDescent="0.15">
      <c r="F19" s="13"/>
    </row>
    <row r="20" spans="6:6" x14ac:dyDescent="0.15">
      <c r="F20" s="13"/>
    </row>
    <row r="21" spans="6:6" x14ac:dyDescent="0.15">
      <c r="F21" s="13"/>
    </row>
    <row r="22" spans="6:6" x14ac:dyDescent="0.15">
      <c r="F22" s="13"/>
    </row>
    <row r="23" spans="6:6" x14ac:dyDescent="0.15">
      <c r="F23" s="13"/>
    </row>
    <row r="24" spans="6:6" x14ac:dyDescent="0.15">
      <c r="F24" s="13"/>
    </row>
    <row r="25" spans="6:6" x14ac:dyDescent="0.15">
      <c r="F25" s="13"/>
    </row>
    <row r="26" spans="6:6" x14ac:dyDescent="0.15">
      <c r="F26" s="13"/>
    </row>
    <row r="27" spans="6:6" x14ac:dyDescent="0.15">
      <c r="F27" s="13"/>
    </row>
    <row r="28" spans="6:6" x14ac:dyDescent="0.15">
      <c r="F28" s="13"/>
    </row>
    <row r="29" spans="6:6" x14ac:dyDescent="0.15">
      <c r="F29" s="13"/>
    </row>
    <row r="30" spans="6:6" x14ac:dyDescent="0.15">
      <c r="F30" s="13"/>
    </row>
    <row r="31" spans="6:6" x14ac:dyDescent="0.15">
      <c r="F31" s="13"/>
    </row>
    <row r="32" spans="6:6" x14ac:dyDescent="0.15">
      <c r="F32" s="13"/>
    </row>
    <row r="33" spans="6:6" x14ac:dyDescent="0.15">
      <c r="F33" s="13"/>
    </row>
    <row r="34" spans="6:6" x14ac:dyDescent="0.15">
      <c r="F34" s="13"/>
    </row>
    <row r="35" spans="6:6" x14ac:dyDescent="0.15">
      <c r="F35" s="13"/>
    </row>
    <row r="36" spans="6:6" x14ac:dyDescent="0.15">
      <c r="F36" s="13"/>
    </row>
    <row r="37" spans="6:6" x14ac:dyDescent="0.15">
      <c r="F37" s="13"/>
    </row>
    <row r="38" spans="6:6" x14ac:dyDescent="0.15">
      <c r="F38" s="13"/>
    </row>
    <row r="39" spans="6:6" x14ac:dyDescent="0.15">
      <c r="F39" s="13"/>
    </row>
    <row r="40" spans="6:6" x14ac:dyDescent="0.15">
      <c r="F40" s="13"/>
    </row>
    <row r="41" spans="6:6" x14ac:dyDescent="0.15">
      <c r="F41" s="13"/>
    </row>
    <row r="42" spans="6:6" x14ac:dyDescent="0.15">
      <c r="F42" s="13"/>
    </row>
    <row r="43" spans="6:6" x14ac:dyDescent="0.15">
      <c r="F43" s="13"/>
    </row>
    <row r="44" spans="6:6" x14ac:dyDescent="0.15">
      <c r="F44" s="13"/>
    </row>
    <row r="45" spans="6:6" x14ac:dyDescent="0.15">
      <c r="F45" s="13"/>
    </row>
    <row r="46" spans="6:6" x14ac:dyDescent="0.15">
      <c r="F46" s="13"/>
    </row>
    <row r="47" spans="6:6" x14ac:dyDescent="0.15">
      <c r="F47" s="13"/>
    </row>
    <row r="48" spans="6:6" x14ac:dyDescent="0.15">
      <c r="F48" s="13"/>
    </row>
    <row r="49" spans="6:6" x14ac:dyDescent="0.15">
      <c r="F49" s="13"/>
    </row>
    <row r="50" spans="6:6" x14ac:dyDescent="0.15">
      <c r="F50" s="13"/>
    </row>
    <row r="51" spans="6:6" x14ac:dyDescent="0.15">
      <c r="F51" s="13"/>
    </row>
    <row r="52" spans="6:6" x14ac:dyDescent="0.15">
      <c r="F52" s="13"/>
    </row>
    <row r="53" spans="6:6" x14ac:dyDescent="0.15">
      <c r="F53" s="13"/>
    </row>
    <row r="54" spans="6:6" x14ac:dyDescent="0.15">
      <c r="F54" s="13"/>
    </row>
    <row r="55" spans="6:6" x14ac:dyDescent="0.15">
      <c r="F55" s="13"/>
    </row>
    <row r="56" spans="6:6" x14ac:dyDescent="0.15">
      <c r="F56" s="13"/>
    </row>
    <row r="57" spans="6:6" x14ac:dyDescent="0.15">
      <c r="F57" s="13"/>
    </row>
    <row r="58" spans="6:6" x14ac:dyDescent="0.15">
      <c r="F58" s="13"/>
    </row>
    <row r="59" spans="6:6" x14ac:dyDescent="0.15">
      <c r="F59" s="13"/>
    </row>
    <row r="60" spans="6:6" x14ac:dyDescent="0.15">
      <c r="F60" s="13"/>
    </row>
    <row r="61" spans="6:6" x14ac:dyDescent="0.15">
      <c r="F61" s="13"/>
    </row>
    <row r="62" spans="6:6" x14ac:dyDescent="0.15">
      <c r="F62" s="13"/>
    </row>
    <row r="63" spans="6:6" x14ac:dyDescent="0.15">
      <c r="F63" s="13"/>
    </row>
    <row r="64" spans="6:6" x14ac:dyDescent="0.15">
      <c r="F64" s="13"/>
    </row>
    <row r="65" spans="6:6" x14ac:dyDescent="0.15">
      <c r="F65" s="13"/>
    </row>
    <row r="66" spans="6:6" x14ac:dyDescent="0.15">
      <c r="F66" s="13"/>
    </row>
    <row r="67" spans="6:6" x14ac:dyDescent="0.15">
      <c r="F67" s="13"/>
    </row>
    <row r="68" spans="6:6" x14ac:dyDescent="0.15">
      <c r="F68" s="13"/>
    </row>
    <row r="69" spans="6:6" x14ac:dyDescent="0.15">
      <c r="F69" s="13"/>
    </row>
    <row r="70" spans="6:6" x14ac:dyDescent="0.15">
      <c r="F70" s="13"/>
    </row>
    <row r="71" spans="6:6" x14ac:dyDescent="0.15">
      <c r="F71" s="13"/>
    </row>
    <row r="72" spans="6:6" x14ac:dyDescent="0.15">
      <c r="F72" s="13"/>
    </row>
    <row r="73" spans="6:6" x14ac:dyDescent="0.15">
      <c r="F73" s="13"/>
    </row>
    <row r="74" spans="6:6" x14ac:dyDescent="0.15">
      <c r="F74" s="13"/>
    </row>
    <row r="75" spans="6:6" x14ac:dyDescent="0.15">
      <c r="F75" s="13"/>
    </row>
    <row r="76" spans="6:6" x14ac:dyDescent="0.15">
      <c r="F76" s="13"/>
    </row>
    <row r="77" spans="6:6" x14ac:dyDescent="0.15">
      <c r="F77" s="13"/>
    </row>
    <row r="78" spans="6:6" x14ac:dyDescent="0.15">
      <c r="F78" s="13"/>
    </row>
    <row r="79" spans="6:6" x14ac:dyDescent="0.15">
      <c r="F79" s="13"/>
    </row>
    <row r="80" spans="6:6" x14ac:dyDescent="0.15">
      <c r="F80" s="13"/>
    </row>
    <row r="81" spans="1:11" x14ac:dyDescent="0.15">
      <c r="F81" s="13"/>
    </row>
    <row r="82" spans="1:11" x14ac:dyDescent="0.15">
      <c r="F82" s="13"/>
    </row>
    <row r="83" spans="1:11" x14ac:dyDescent="0.15">
      <c r="F83" s="13"/>
    </row>
    <row r="84" spans="1:11" s="23" customFormat="1" x14ac:dyDescent="0.15">
      <c r="A84" s="13"/>
      <c r="B84" s="13"/>
      <c r="C84" s="13"/>
      <c r="D84" s="24"/>
      <c r="E84" s="13"/>
      <c r="F84" s="13"/>
      <c r="H84" s="13"/>
      <c r="J84" s="13"/>
      <c r="K84" s="28"/>
    </row>
    <row r="85" spans="1:11" s="23" customFormat="1" x14ac:dyDescent="0.15">
      <c r="A85" s="13"/>
      <c r="B85" s="13"/>
      <c r="C85" s="13"/>
      <c r="D85" s="24"/>
      <c r="E85" s="13"/>
      <c r="F85" s="13"/>
      <c r="H85" s="13"/>
      <c r="J85" s="13"/>
      <c r="K85" s="28"/>
    </row>
    <row r="86" spans="1:11" s="23" customFormat="1" x14ac:dyDescent="0.15">
      <c r="A86" s="13"/>
      <c r="B86" s="13"/>
      <c r="C86" s="13"/>
      <c r="D86" s="24"/>
      <c r="E86" s="13"/>
      <c r="F86" s="13"/>
      <c r="H86" s="13"/>
      <c r="J86" s="13"/>
      <c r="K86" s="28"/>
    </row>
    <row r="87" spans="1:11" s="23" customFormat="1" x14ac:dyDescent="0.15">
      <c r="A87" s="13"/>
      <c r="B87" s="13"/>
      <c r="C87" s="13"/>
      <c r="D87" s="24"/>
      <c r="E87" s="13"/>
      <c r="F87" s="13"/>
      <c r="H87" s="13"/>
      <c r="J87" s="13"/>
      <c r="K87" s="28"/>
    </row>
    <row r="88" spans="1:11" s="23" customFormat="1" x14ac:dyDescent="0.15">
      <c r="A88" s="13"/>
      <c r="B88" s="13"/>
      <c r="C88" s="13"/>
      <c r="D88" s="24"/>
      <c r="E88" s="13"/>
      <c r="F88" s="13"/>
      <c r="H88" s="13"/>
      <c r="J88" s="13"/>
      <c r="K88" s="28"/>
    </row>
    <row r="89" spans="1:11" s="23" customFormat="1" x14ac:dyDescent="0.15">
      <c r="A89" s="13"/>
      <c r="B89" s="13"/>
      <c r="C89" s="13"/>
      <c r="D89" s="24"/>
      <c r="E89" s="13"/>
      <c r="F89" s="13"/>
      <c r="H89" s="13"/>
      <c r="J89" s="13"/>
      <c r="K89" s="28"/>
    </row>
    <row r="90" spans="1:11" s="23" customFormat="1" x14ac:dyDescent="0.15">
      <c r="A90" s="13"/>
      <c r="B90" s="13"/>
      <c r="C90" s="13"/>
      <c r="D90" s="24"/>
      <c r="E90" s="13"/>
      <c r="F90" s="13"/>
      <c r="H90" s="13"/>
      <c r="J90" s="13"/>
      <c r="K90" s="28"/>
    </row>
    <row r="91" spans="1:11" s="23" customFormat="1" x14ac:dyDescent="0.15">
      <c r="A91" s="13"/>
      <c r="B91" s="13"/>
      <c r="C91" s="13"/>
      <c r="D91" s="24"/>
      <c r="E91" s="13"/>
      <c r="F91" s="13"/>
      <c r="H91" s="13"/>
      <c r="J91" s="13"/>
      <c r="K91" s="28"/>
    </row>
    <row r="92" spans="1:11" s="23" customFormat="1" x14ac:dyDescent="0.15">
      <c r="A92" s="13"/>
      <c r="B92" s="13"/>
      <c r="C92" s="13"/>
      <c r="D92" s="24"/>
      <c r="E92" s="13"/>
      <c r="F92" s="13"/>
      <c r="H92" s="13"/>
      <c r="J92" s="13"/>
      <c r="K92" s="28"/>
    </row>
    <row r="93" spans="1:11" s="23" customFormat="1" x14ac:dyDescent="0.15">
      <c r="A93" s="13"/>
      <c r="B93" s="13"/>
      <c r="C93" s="13"/>
      <c r="D93" s="24"/>
      <c r="E93" s="13"/>
      <c r="F93" s="13"/>
      <c r="H93" s="13"/>
      <c r="J93" s="13"/>
      <c r="K93" s="28"/>
    </row>
    <row r="94" spans="1:11" s="23" customFormat="1" x14ac:dyDescent="0.15">
      <c r="A94" s="13"/>
      <c r="B94" s="13"/>
      <c r="C94" s="13"/>
      <c r="D94" s="24"/>
      <c r="E94" s="13"/>
      <c r="F94" s="13"/>
      <c r="H94" s="13"/>
      <c r="J94" s="13"/>
      <c r="K94" s="28"/>
    </row>
    <row r="95" spans="1:11" s="23" customFormat="1" x14ac:dyDescent="0.15">
      <c r="A95" s="13"/>
      <c r="B95" s="13"/>
      <c r="C95" s="13"/>
      <c r="D95" s="24"/>
      <c r="E95" s="13"/>
      <c r="F95" s="13"/>
      <c r="H95" s="13"/>
      <c r="J95" s="13"/>
      <c r="K95" s="28"/>
    </row>
    <row r="96" spans="1:11" s="23" customFormat="1" x14ac:dyDescent="0.15">
      <c r="A96" s="13"/>
      <c r="B96" s="13"/>
      <c r="C96" s="13"/>
      <c r="D96" s="24"/>
      <c r="E96" s="13"/>
      <c r="F96" s="13"/>
      <c r="H96" s="13"/>
      <c r="J96" s="13"/>
      <c r="K96" s="28"/>
    </row>
    <row r="97" spans="1:11" s="23" customFormat="1" x14ac:dyDescent="0.15">
      <c r="A97" s="13"/>
      <c r="B97" s="13"/>
      <c r="C97" s="13"/>
      <c r="D97" s="24"/>
      <c r="E97" s="13"/>
      <c r="F97" s="13"/>
      <c r="H97" s="13"/>
      <c r="J97" s="13"/>
      <c r="K97" s="28"/>
    </row>
    <row r="98" spans="1:11" s="23" customFormat="1" x14ac:dyDescent="0.15">
      <c r="A98" s="13"/>
      <c r="B98" s="13"/>
      <c r="C98" s="13"/>
      <c r="D98" s="24"/>
      <c r="E98" s="13"/>
      <c r="F98" s="13"/>
      <c r="H98" s="13"/>
      <c r="J98" s="13"/>
      <c r="K98" s="28"/>
    </row>
    <row r="99" spans="1:11" s="23" customFormat="1" x14ac:dyDescent="0.15">
      <c r="A99" s="13"/>
      <c r="B99" s="13"/>
      <c r="C99" s="13"/>
      <c r="D99" s="24"/>
      <c r="E99" s="13"/>
      <c r="F99" s="13"/>
      <c r="H99" s="13"/>
      <c r="J99" s="13"/>
      <c r="K99" s="28"/>
    </row>
    <row r="100" spans="1:11" s="23" customFormat="1" x14ac:dyDescent="0.15">
      <c r="A100" s="13"/>
      <c r="B100" s="13"/>
      <c r="C100" s="13"/>
      <c r="D100" s="24"/>
      <c r="E100" s="13"/>
      <c r="F100" s="13"/>
      <c r="H100" s="13"/>
      <c r="J100" s="13"/>
      <c r="K100" s="28"/>
    </row>
    <row r="101" spans="1:11" s="23" customFormat="1" x14ac:dyDescent="0.15">
      <c r="A101" s="13"/>
      <c r="B101" s="13"/>
      <c r="C101" s="13"/>
      <c r="D101" s="24"/>
      <c r="E101" s="13"/>
      <c r="F101" s="13"/>
      <c r="H101" s="13"/>
      <c r="J101" s="13"/>
      <c r="K101" s="28"/>
    </row>
    <row r="102" spans="1:11" s="23" customFormat="1" x14ac:dyDescent="0.15">
      <c r="A102" s="13"/>
      <c r="B102" s="13"/>
      <c r="C102" s="13"/>
      <c r="D102" s="24"/>
      <c r="E102" s="13"/>
      <c r="F102" s="13"/>
      <c r="H102" s="13"/>
      <c r="J102" s="13"/>
      <c r="K102" s="28"/>
    </row>
    <row r="103" spans="1:11" s="23" customFormat="1" x14ac:dyDescent="0.15">
      <c r="A103" s="13"/>
      <c r="B103" s="13"/>
      <c r="C103" s="13"/>
      <c r="D103" s="24"/>
      <c r="E103" s="13"/>
      <c r="F103" s="13"/>
      <c r="H103" s="13"/>
      <c r="J103" s="13"/>
      <c r="K103" s="28"/>
    </row>
    <row r="104" spans="1:11" s="23" customFormat="1" x14ac:dyDescent="0.15">
      <c r="A104" s="13"/>
      <c r="B104" s="13"/>
      <c r="C104" s="13"/>
      <c r="D104" s="24"/>
      <c r="E104" s="13"/>
      <c r="F104" s="13"/>
      <c r="H104" s="13"/>
      <c r="J104" s="13"/>
      <c r="K104" s="28"/>
    </row>
    <row r="105" spans="1:11" s="23" customFormat="1" x14ac:dyDescent="0.15">
      <c r="A105" s="13"/>
      <c r="B105" s="13"/>
      <c r="C105" s="13"/>
      <c r="D105" s="24"/>
      <c r="E105" s="13"/>
      <c r="F105" s="13"/>
      <c r="H105" s="13"/>
      <c r="J105" s="13"/>
      <c r="K105" s="28"/>
    </row>
    <row r="106" spans="1:11" s="23" customFormat="1" x14ac:dyDescent="0.15">
      <c r="A106" s="13"/>
      <c r="B106" s="13"/>
      <c r="C106" s="13"/>
      <c r="D106" s="24"/>
      <c r="E106" s="13"/>
      <c r="F106" s="13"/>
      <c r="H106" s="13"/>
      <c r="J106" s="13"/>
      <c r="K106" s="28"/>
    </row>
    <row r="107" spans="1:11" s="23" customFormat="1" x14ac:dyDescent="0.15">
      <c r="A107" s="13"/>
      <c r="B107" s="13"/>
      <c r="C107" s="13"/>
      <c r="D107" s="24"/>
      <c r="E107" s="13"/>
      <c r="F107" s="13"/>
      <c r="H107" s="13"/>
      <c r="J107" s="13"/>
      <c r="K107" s="28"/>
    </row>
    <row r="108" spans="1:11" s="23" customFormat="1" x14ac:dyDescent="0.15">
      <c r="A108" s="13"/>
      <c r="B108" s="13"/>
      <c r="C108" s="13"/>
      <c r="D108" s="24"/>
      <c r="E108" s="13"/>
      <c r="F108" s="13"/>
      <c r="H108" s="13"/>
      <c r="J108" s="13"/>
      <c r="K108" s="28"/>
    </row>
    <row r="109" spans="1:11" s="23" customFormat="1" x14ac:dyDescent="0.15">
      <c r="A109" s="13"/>
      <c r="B109" s="13"/>
      <c r="C109" s="13"/>
      <c r="D109" s="24"/>
      <c r="E109" s="13"/>
      <c r="F109" s="13"/>
      <c r="H109" s="13"/>
      <c r="J109" s="13"/>
      <c r="K109" s="28"/>
    </row>
    <row r="110" spans="1:11" s="23" customFormat="1" x14ac:dyDescent="0.15">
      <c r="A110" s="13"/>
      <c r="B110" s="13"/>
      <c r="C110" s="13"/>
      <c r="D110" s="24"/>
      <c r="E110" s="13"/>
      <c r="F110" s="13"/>
      <c r="H110" s="13"/>
      <c r="J110" s="13"/>
      <c r="K110" s="28"/>
    </row>
    <row r="111" spans="1:11" s="23" customFormat="1" x14ac:dyDescent="0.15">
      <c r="A111" s="13"/>
      <c r="B111" s="13"/>
      <c r="C111" s="13"/>
      <c r="D111" s="24"/>
      <c r="E111" s="13"/>
      <c r="F111" s="13"/>
      <c r="H111" s="13"/>
      <c r="J111" s="13"/>
      <c r="K111" s="28"/>
    </row>
    <row r="112" spans="1:11" s="23" customFormat="1" x14ac:dyDescent="0.15">
      <c r="A112" s="13"/>
      <c r="B112" s="13"/>
      <c r="C112" s="13"/>
      <c r="D112" s="24"/>
      <c r="E112" s="13"/>
      <c r="F112" s="13"/>
      <c r="H112" s="13"/>
      <c r="J112" s="13"/>
      <c r="K112" s="28"/>
    </row>
    <row r="113" spans="1:11" s="23" customFormat="1" x14ac:dyDescent="0.15">
      <c r="A113" s="13"/>
      <c r="B113" s="13"/>
      <c r="C113" s="13"/>
      <c r="D113" s="24"/>
      <c r="E113" s="13"/>
      <c r="F113" s="13"/>
      <c r="H113" s="13"/>
      <c r="J113" s="13"/>
      <c r="K113" s="28"/>
    </row>
    <row r="114" spans="1:11" s="23" customFormat="1" x14ac:dyDescent="0.15">
      <c r="A114" s="13"/>
      <c r="B114" s="13"/>
      <c r="C114" s="13"/>
      <c r="D114" s="24"/>
      <c r="E114" s="13"/>
      <c r="F114" s="13"/>
      <c r="H114" s="13"/>
      <c r="J114" s="13"/>
      <c r="K114" s="28"/>
    </row>
    <row r="115" spans="1:11" s="23" customFormat="1" x14ac:dyDescent="0.15">
      <c r="A115" s="13"/>
      <c r="B115" s="13"/>
      <c r="C115" s="13"/>
      <c r="D115" s="24"/>
      <c r="E115" s="13"/>
      <c r="F115" s="13"/>
      <c r="H115" s="13"/>
      <c r="J115" s="13"/>
      <c r="K115" s="28"/>
    </row>
    <row r="116" spans="1:11" s="23" customFormat="1" x14ac:dyDescent="0.15">
      <c r="A116" s="13"/>
      <c r="B116" s="13"/>
      <c r="C116" s="13"/>
      <c r="D116" s="24"/>
      <c r="E116" s="13"/>
      <c r="F116" s="13"/>
      <c r="H116" s="13"/>
      <c r="J116" s="13"/>
      <c r="K116" s="28"/>
    </row>
    <row r="117" spans="1:11" s="23" customFormat="1" x14ac:dyDescent="0.15">
      <c r="A117" s="13"/>
      <c r="B117" s="13"/>
      <c r="C117" s="13"/>
      <c r="D117" s="24"/>
      <c r="E117" s="13"/>
      <c r="F117" s="13"/>
      <c r="H117" s="13"/>
      <c r="J117" s="13"/>
      <c r="K117" s="28"/>
    </row>
    <row r="118" spans="1:11" s="23" customFormat="1" x14ac:dyDescent="0.15">
      <c r="A118" s="13"/>
      <c r="B118" s="13"/>
      <c r="C118" s="13"/>
      <c r="D118" s="24"/>
      <c r="E118" s="13"/>
      <c r="F118" s="13"/>
      <c r="H118" s="13"/>
      <c r="J118" s="13"/>
      <c r="K118" s="28"/>
    </row>
    <row r="119" spans="1:11" s="23" customFormat="1" x14ac:dyDescent="0.15">
      <c r="A119" s="13"/>
      <c r="B119" s="13"/>
      <c r="C119" s="13"/>
      <c r="D119" s="24"/>
      <c r="E119" s="13"/>
      <c r="F119" s="13"/>
      <c r="H119" s="13"/>
      <c r="J119" s="13"/>
      <c r="K119" s="28"/>
    </row>
    <row r="120" spans="1:11" s="23" customFormat="1" x14ac:dyDescent="0.15">
      <c r="A120" s="13"/>
      <c r="B120" s="13"/>
      <c r="C120" s="13"/>
      <c r="D120" s="24"/>
      <c r="E120" s="13"/>
      <c r="F120" s="13"/>
      <c r="H120" s="13"/>
      <c r="J120" s="13"/>
      <c r="K120" s="28"/>
    </row>
    <row r="121" spans="1:11" s="23" customFormat="1" x14ac:dyDescent="0.15">
      <c r="A121" s="13"/>
      <c r="B121" s="13"/>
      <c r="C121" s="13"/>
      <c r="D121" s="24"/>
      <c r="E121" s="13"/>
      <c r="F121" s="13"/>
      <c r="H121" s="13"/>
      <c r="J121" s="13"/>
      <c r="K121" s="28"/>
    </row>
    <row r="122" spans="1:11" s="23" customFormat="1" x14ac:dyDescent="0.15">
      <c r="A122" s="13"/>
      <c r="B122" s="13"/>
      <c r="C122" s="13"/>
      <c r="D122" s="24"/>
      <c r="E122" s="13"/>
      <c r="F122" s="13"/>
      <c r="H122" s="13"/>
      <c r="J122" s="13"/>
      <c r="K122" s="28"/>
    </row>
    <row r="123" spans="1:11" s="23" customFormat="1" x14ac:dyDescent="0.15">
      <c r="A123" s="13"/>
      <c r="B123" s="13"/>
      <c r="C123" s="13"/>
      <c r="D123" s="24"/>
      <c r="E123" s="13"/>
      <c r="F123" s="13"/>
      <c r="H123" s="13"/>
      <c r="J123" s="13"/>
      <c r="K123" s="28"/>
    </row>
    <row r="124" spans="1:11" s="23" customFormat="1" x14ac:dyDescent="0.15">
      <c r="A124" s="13"/>
      <c r="B124" s="13"/>
      <c r="C124" s="13"/>
      <c r="D124" s="24"/>
      <c r="E124" s="13"/>
      <c r="F124" s="13"/>
      <c r="H124" s="13"/>
      <c r="J124" s="13"/>
      <c r="K124" s="28"/>
    </row>
    <row r="125" spans="1:11" s="23" customFormat="1" x14ac:dyDescent="0.15">
      <c r="A125" s="13"/>
      <c r="B125" s="13"/>
      <c r="C125" s="13"/>
      <c r="D125" s="24"/>
      <c r="E125" s="13"/>
      <c r="F125" s="13"/>
      <c r="H125" s="13"/>
      <c r="J125" s="13"/>
      <c r="K125" s="28"/>
    </row>
    <row r="126" spans="1:11" s="23" customFormat="1" x14ac:dyDescent="0.15">
      <c r="A126" s="13"/>
      <c r="B126" s="13"/>
      <c r="C126" s="13"/>
      <c r="D126" s="24"/>
      <c r="E126" s="13"/>
      <c r="F126" s="13"/>
      <c r="H126" s="13"/>
      <c r="J126" s="13"/>
      <c r="K126" s="28"/>
    </row>
    <row r="127" spans="1:11" s="23" customFormat="1" x14ac:dyDescent="0.15">
      <c r="A127" s="13"/>
      <c r="B127" s="13"/>
      <c r="C127" s="13"/>
      <c r="D127" s="24"/>
      <c r="E127" s="13"/>
      <c r="F127" s="13"/>
      <c r="H127" s="13"/>
      <c r="J127" s="13"/>
      <c r="K127" s="28"/>
    </row>
    <row r="128" spans="1:11" s="23" customFormat="1" x14ac:dyDescent="0.15">
      <c r="A128" s="13"/>
      <c r="B128" s="13"/>
      <c r="C128" s="13"/>
      <c r="D128" s="24"/>
      <c r="E128" s="13"/>
      <c r="F128" s="13"/>
      <c r="H128" s="13"/>
      <c r="J128" s="13"/>
      <c r="K128" s="28"/>
    </row>
    <row r="129" spans="1:11" s="23" customFormat="1" x14ac:dyDescent="0.15">
      <c r="A129" s="13"/>
      <c r="B129" s="13"/>
      <c r="C129" s="13"/>
      <c r="D129" s="24"/>
      <c r="E129" s="13"/>
      <c r="F129" s="13"/>
      <c r="H129" s="13"/>
      <c r="J129" s="13"/>
      <c r="K129" s="28"/>
    </row>
    <row r="130" spans="1:11" s="23" customFormat="1" x14ac:dyDescent="0.15">
      <c r="A130" s="13"/>
      <c r="B130" s="13"/>
      <c r="C130" s="13"/>
      <c r="D130" s="24"/>
      <c r="E130" s="13"/>
      <c r="F130" s="13"/>
      <c r="H130" s="13"/>
      <c r="J130" s="13"/>
      <c r="K130" s="28"/>
    </row>
    <row r="131" spans="1:11" s="23" customFormat="1" x14ac:dyDescent="0.15">
      <c r="A131" s="13"/>
      <c r="B131" s="13"/>
      <c r="C131" s="13"/>
      <c r="D131" s="24"/>
      <c r="E131" s="13"/>
      <c r="F131" s="13"/>
      <c r="H131" s="13"/>
      <c r="J131" s="13"/>
      <c r="K131" s="28"/>
    </row>
    <row r="132" spans="1:11" s="23" customFormat="1" x14ac:dyDescent="0.15">
      <c r="A132" s="13"/>
      <c r="B132" s="13"/>
      <c r="C132" s="13"/>
      <c r="D132" s="24"/>
      <c r="E132" s="13"/>
      <c r="F132" s="13"/>
      <c r="H132" s="13"/>
      <c r="J132" s="13"/>
      <c r="K132" s="28"/>
    </row>
    <row r="133" spans="1:11" s="23" customFormat="1" x14ac:dyDescent="0.15">
      <c r="A133" s="13"/>
      <c r="B133" s="13"/>
      <c r="C133" s="13"/>
      <c r="D133" s="24"/>
      <c r="E133" s="13"/>
      <c r="F133" s="13"/>
      <c r="H133" s="13"/>
      <c r="J133" s="13"/>
      <c r="K133" s="28"/>
    </row>
    <row r="134" spans="1:11" s="23" customFormat="1" x14ac:dyDescent="0.15">
      <c r="A134" s="13"/>
      <c r="B134" s="13"/>
      <c r="C134" s="13"/>
      <c r="D134" s="24"/>
      <c r="E134" s="13"/>
      <c r="F134" s="13"/>
      <c r="H134" s="13"/>
      <c r="J134" s="13"/>
      <c r="K134" s="28"/>
    </row>
    <row r="135" spans="1:11" s="23" customFormat="1" x14ac:dyDescent="0.15">
      <c r="A135" s="13"/>
      <c r="B135" s="13"/>
      <c r="C135" s="13"/>
      <c r="D135" s="24"/>
      <c r="E135" s="13"/>
      <c r="F135" s="13"/>
      <c r="H135" s="13"/>
      <c r="J135" s="13"/>
      <c r="K135" s="28"/>
    </row>
    <row r="136" spans="1:11" s="23" customFormat="1" x14ac:dyDescent="0.15">
      <c r="A136" s="13"/>
      <c r="B136" s="13"/>
      <c r="C136" s="13"/>
      <c r="D136" s="24"/>
      <c r="E136" s="13"/>
      <c r="F136" s="13"/>
      <c r="H136" s="13"/>
      <c r="J136" s="13"/>
      <c r="K136" s="28"/>
    </row>
    <row r="137" spans="1:11" s="23" customFormat="1" x14ac:dyDescent="0.15">
      <c r="A137" s="13"/>
      <c r="B137" s="13"/>
      <c r="C137" s="13"/>
      <c r="D137" s="24"/>
      <c r="E137" s="13"/>
      <c r="F137" s="13"/>
      <c r="H137" s="13"/>
      <c r="J137" s="13"/>
      <c r="K137" s="28"/>
    </row>
    <row r="138" spans="1:11" s="23" customFormat="1" x14ac:dyDescent="0.15">
      <c r="A138" s="13"/>
      <c r="B138" s="13"/>
      <c r="C138" s="13"/>
      <c r="D138" s="24"/>
      <c r="E138" s="13"/>
      <c r="F138" s="13"/>
      <c r="H138" s="13"/>
      <c r="J138" s="13"/>
      <c r="K138" s="28"/>
    </row>
    <row r="139" spans="1:11" s="23" customFormat="1" x14ac:dyDescent="0.15">
      <c r="A139" s="13"/>
      <c r="B139" s="13"/>
      <c r="C139" s="13"/>
      <c r="D139" s="24"/>
      <c r="E139" s="13"/>
      <c r="F139" s="13"/>
      <c r="H139" s="13"/>
      <c r="J139" s="13"/>
      <c r="K139" s="28"/>
    </row>
    <row r="140" spans="1:11" s="23" customFormat="1" x14ac:dyDescent="0.15">
      <c r="A140" s="13"/>
      <c r="B140" s="13"/>
      <c r="C140" s="13"/>
      <c r="D140" s="24"/>
      <c r="E140" s="13"/>
      <c r="F140" s="13"/>
      <c r="H140" s="13"/>
      <c r="J140" s="13"/>
      <c r="K140" s="28"/>
    </row>
    <row r="141" spans="1:11" s="23" customFormat="1" x14ac:dyDescent="0.15">
      <c r="A141" s="13"/>
      <c r="B141" s="13"/>
      <c r="C141" s="13"/>
      <c r="D141" s="24"/>
      <c r="E141" s="13"/>
      <c r="F141" s="13"/>
      <c r="H141" s="13"/>
      <c r="J141" s="13"/>
      <c r="K141" s="28"/>
    </row>
  </sheetData>
  <autoFilter ref="A2:K2" xr:uid="{E2D0383A-1CD5-4148-AC18-C16F70484772}"/>
  <sortState xmlns:xlrd2="http://schemas.microsoft.com/office/spreadsheetml/2017/richdata2" ref="A3:K6">
    <sortCondition descending="1" ref="G3:G6"/>
    <sortCondition descending="1" ref="H3:H6"/>
    <sortCondition ref="B3:B6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1CFD0-FB06-410E-B705-77C384F11A8E}">
  <dimension ref="A1:K177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3" customWidth="1"/>
    <col min="2" max="2" width="13.33203125" style="13" customWidth="1"/>
    <col min="3" max="3" width="33.33203125" style="13" customWidth="1"/>
    <col min="4" max="4" width="4.83203125" style="24" customWidth="1"/>
    <col min="5" max="5" width="8.83203125" style="13" customWidth="1"/>
    <col min="6" max="6" width="8.83203125" style="25" customWidth="1"/>
    <col min="7" max="7" width="8.83203125" style="23" customWidth="1"/>
    <col min="8" max="8" width="8.83203125" style="13" customWidth="1"/>
    <col min="9" max="9" width="8.83203125" style="23" customWidth="1"/>
    <col min="10" max="10" width="8.83203125" style="13" customWidth="1"/>
    <col min="11" max="11" width="8.8320312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640625" style="13" bestFit="1" customWidth="1"/>
    <col min="183" max="183" width="6" style="13" bestFit="1" customWidth="1"/>
    <col min="184" max="184" width="6.1640625" style="13" bestFit="1" customWidth="1"/>
    <col min="185" max="185" width="5.1640625" style="13" bestFit="1" customWidth="1"/>
    <col min="186" max="186" width="8.1640625" style="13" bestFit="1" customWidth="1"/>
    <col min="187" max="208" width="0" style="13" hidden="1" customWidth="1"/>
    <col min="209" max="209" width="4.83203125" style="13" customWidth="1"/>
    <col min="210" max="210" width="7.5" style="13" customWidth="1"/>
    <col min="211" max="211" width="5.1640625" style="13" customWidth="1"/>
    <col min="212" max="212" width="7.5" style="13" customWidth="1"/>
    <col min="213" max="213" width="3.83203125" style="13" bestFit="1" customWidth="1"/>
    <col min="214" max="216" width="4.83203125" style="13" bestFit="1" customWidth="1"/>
    <col min="217" max="218" width="3.83203125" style="13" bestFit="1" customWidth="1"/>
    <col min="219" max="219" width="3.33203125" style="13" bestFit="1" customWidth="1"/>
    <col min="220" max="223" width="4.8320312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640625" style="13" bestFit="1" customWidth="1"/>
    <col min="439" max="439" width="6" style="13" bestFit="1" customWidth="1"/>
    <col min="440" max="440" width="6.1640625" style="13" bestFit="1" customWidth="1"/>
    <col min="441" max="441" width="5.1640625" style="13" bestFit="1" customWidth="1"/>
    <col min="442" max="442" width="8.1640625" style="13" bestFit="1" customWidth="1"/>
    <col min="443" max="464" width="0" style="13" hidden="1" customWidth="1"/>
    <col min="465" max="465" width="4.83203125" style="13" customWidth="1"/>
    <col min="466" max="466" width="7.5" style="13" customWidth="1"/>
    <col min="467" max="467" width="5.1640625" style="13" customWidth="1"/>
    <col min="468" max="468" width="7.5" style="13" customWidth="1"/>
    <col min="469" max="469" width="3.83203125" style="13" bestFit="1" customWidth="1"/>
    <col min="470" max="472" width="4.83203125" style="13" bestFit="1" customWidth="1"/>
    <col min="473" max="474" width="3.83203125" style="13" bestFit="1" customWidth="1"/>
    <col min="475" max="475" width="3.33203125" style="13" bestFit="1" customWidth="1"/>
    <col min="476" max="479" width="4.8320312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640625" style="13" bestFit="1" customWidth="1"/>
    <col min="695" max="695" width="6" style="13" bestFit="1" customWidth="1"/>
    <col min="696" max="696" width="6.1640625" style="13" bestFit="1" customWidth="1"/>
    <col min="697" max="697" width="5.1640625" style="13" bestFit="1" customWidth="1"/>
    <col min="698" max="698" width="8.1640625" style="13" bestFit="1" customWidth="1"/>
    <col min="699" max="720" width="0" style="13" hidden="1" customWidth="1"/>
    <col min="721" max="721" width="4.83203125" style="13" customWidth="1"/>
    <col min="722" max="722" width="7.5" style="13" customWidth="1"/>
    <col min="723" max="723" width="5.1640625" style="13" customWidth="1"/>
    <col min="724" max="724" width="7.5" style="13" customWidth="1"/>
    <col min="725" max="725" width="3.83203125" style="13" bestFit="1" customWidth="1"/>
    <col min="726" max="728" width="4.83203125" style="13" bestFit="1" customWidth="1"/>
    <col min="729" max="730" width="3.83203125" style="13" bestFit="1" customWidth="1"/>
    <col min="731" max="731" width="3.33203125" style="13" bestFit="1" customWidth="1"/>
    <col min="732" max="735" width="4.8320312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640625" style="13" bestFit="1" customWidth="1"/>
    <col min="951" max="951" width="6" style="13" bestFit="1" customWidth="1"/>
    <col min="952" max="952" width="6.1640625" style="13" bestFit="1" customWidth="1"/>
    <col min="953" max="953" width="5.1640625" style="13" bestFit="1" customWidth="1"/>
    <col min="954" max="954" width="8.1640625" style="13" bestFit="1" customWidth="1"/>
    <col min="955" max="976" width="0" style="13" hidden="1" customWidth="1"/>
    <col min="977" max="977" width="4.83203125" style="13" customWidth="1"/>
    <col min="978" max="978" width="7.5" style="13" customWidth="1"/>
    <col min="979" max="979" width="5.1640625" style="13" customWidth="1"/>
    <col min="980" max="980" width="7.5" style="13" customWidth="1"/>
    <col min="981" max="981" width="3.83203125" style="13" bestFit="1" customWidth="1"/>
    <col min="982" max="984" width="4.83203125" style="13" bestFit="1" customWidth="1"/>
    <col min="985" max="986" width="3.83203125" style="13" bestFit="1" customWidth="1"/>
    <col min="987" max="987" width="3.33203125" style="13" bestFit="1" customWidth="1"/>
    <col min="988" max="991" width="4.8320312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640625" style="13" bestFit="1" customWidth="1"/>
    <col min="1207" max="1207" width="6" style="13" bestFit="1" customWidth="1"/>
    <col min="1208" max="1208" width="6.1640625" style="13" bestFit="1" customWidth="1"/>
    <col min="1209" max="1209" width="5.1640625" style="13" bestFit="1" customWidth="1"/>
    <col min="1210" max="1210" width="8.1640625" style="13" bestFit="1" customWidth="1"/>
    <col min="1211" max="1232" width="0" style="13" hidden="1" customWidth="1"/>
    <col min="1233" max="1233" width="4.83203125" style="13" customWidth="1"/>
    <col min="1234" max="1234" width="7.5" style="13" customWidth="1"/>
    <col min="1235" max="1235" width="5.1640625" style="13" customWidth="1"/>
    <col min="1236" max="1236" width="7.5" style="13" customWidth="1"/>
    <col min="1237" max="1237" width="3.83203125" style="13" bestFit="1" customWidth="1"/>
    <col min="1238" max="1240" width="4.83203125" style="13" bestFit="1" customWidth="1"/>
    <col min="1241" max="1242" width="3.83203125" style="13" bestFit="1" customWidth="1"/>
    <col min="1243" max="1243" width="3.33203125" style="13" bestFit="1" customWidth="1"/>
    <col min="1244" max="1247" width="4.8320312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640625" style="13" bestFit="1" customWidth="1"/>
    <col min="1463" max="1463" width="6" style="13" bestFit="1" customWidth="1"/>
    <col min="1464" max="1464" width="6.1640625" style="13" bestFit="1" customWidth="1"/>
    <col min="1465" max="1465" width="5.1640625" style="13" bestFit="1" customWidth="1"/>
    <col min="1466" max="1466" width="8.1640625" style="13" bestFit="1" customWidth="1"/>
    <col min="1467" max="1488" width="0" style="13" hidden="1" customWidth="1"/>
    <col min="1489" max="1489" width="4.83203125" style="13" customWidth="1"/>
    <col min="1490" max="1490" width="7.5" style="13" customWidth="1"/>
    <col min="1491" max="1491" width="5.1640625" style="13" customWidth="1"/>
    <col min="1492" max="1492" width="7.5" style="13" customWidth="1"/>
    <col min="1493" max="1493" width="3.83203125" style="13" bestFit="1" customWidth="1"/>
    <col min="1494" max="1496" width="4.83203125" style="13" bestFit="1" customWidth="1"/>
    <col min="1497" max="1498" width="3.83203125" style="13" bestFit="1" customWidth="1"/>
    <col min="1499" max="1499" width="3.33203125" style="13" bestFit="1" customWidth="1"/>
    <col min="1500" max="1503" width="4.8320312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640625" style="13" bestFit="1" customWidth="1"/>
    <col min="1719" max="1719" width="6" style="13" bestFit="1" customWidth="1"/>
    <col min="1720" max="1720" width="6.1640625" style="13" bestFit="1" customWidth="1"/>
    <col min="1721" max="1721" width="5.1640625" style="13" bestFit="1" customWidth="1"/>
    <col min="1722" max="1722" width="8.1640625" style="13" bestFit="1" customWidth="1"/>
    <col min="1723" max="1744" width="0" style="13" hidden="1" customWidth="1"/>
    <col min="1745" max="1745" width="4.83203125" style="13" customWidth="1"/>
    <col min="1746" max="1746" width="7.5" style="13" customWidth="1"/>
    <col min="1747" max="1747" width="5.1640625" style="13" customWidth="1"/>
    <col min="1748" max="1748" width="7.5" style="13" customWidth="1"/>
    <col min="1749" max="1749" width="3.83203125" style="13" bestFit="1" customWidth="1"/>
    <col min="1750" max="1752" width="4.83203125" style="13" bestFit="1" customWidth="1"/>
    <col min="1753" max="1754" width="3.83203125" style="13" bestFit="1" customWidth="1"/>
    <col min="1755" max="1755" width="3.33203125" style="13" bestFit="1" customWidth="1"/>
    <col min="1756" max="1759" width="4.8320312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640625" style="13" bestFit="1" customWidth="1"/>
    <col min="1975" max="1975" width="6" style="13" bestFit="1" customWidth="1"/>
    <col min="1976" max="1976" width="6.1640625" style="13" bestFit="1" customWidth="1"/>
    <col min="1977" max="1977" width="5.1640625" style="13" bestFit="1" customWidth="1"/>
    <col min="1978" max="1978" width="8.1640625" style="13" bestFit="1" customWidth="1"/>
    <col min="1979" max="2000" width="0" style="13" hidden="1" customWidth="1"/>
    <col min="2001" max="2001" width="4.83203125" style="13" customWidth="1"/>
    <col min="2002" max="2002" width="7.5" style="13" customWidth="1"/>
    <col min="2003" max="2003" width="5.1640625" style="13" customWidth="1"/>
    <col min="2004" max="2004" width="7.5" style="13" customWidth="1"/>
    <col min="2005" max="2005" width="3.83203125" style="13" bestFit="1" customWidth="1"/>
    <col min="2006" max="2008" width="4.83203125" style="13" bestFit="1" customWidth="1"/>
    <col min="2009" max="2010" width="3.83203125" style="13" bestFit="1" customWidth="1"/>
    <col min="2011" max="2011" width="3.33203125" style="13" bestFit="1" customWidth="1"/>
    <col min="2012" max="2015" width="4.8320312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640625" style="13" bestFit="1" customWidth="1"/>
    <col min="2231" max="2231" width="6" style="13" bestFit="1" customWidth="1"/>
    <col min="2232" max="2232" width="6.1640625" style="13" bestFit="1" customWidth="1"/>
    <col min="2233" max="2233" width="5.1640625" style="13" bestFit="1" customWidth="1"/>
    <col min="2234" max="2234" width="8.1640625" style="13" bestFit="1" customWidth="1"/>
    <col min="2235" max="2256" width="0" style="13" hidden="1" customWidth="1"/>
    <col min="2257" max="2257" width="4.83203125" style="13" customWidth="1"/>
    <col min="2258" max="2258" width="7.5" style="13" customWidth="1"/>
    <col min="2259" max="2259" width="5.1640625" style="13" customWidth="1"/>
    <col min="2260" max="2260" width="7.5" style="13" customWidth="1"/>
    <col min="2261" max="2261" width="3.83203125" style="13" bestFit="1" customWidth="1"/>
    <col min="2262" max="2264" width="4.83203125" style="13" bestFit="1" customWidth="1"/>
    <col min="2265" max="2266" width="3.83203125" style="13" bestFit="1" customWidth="1"/>
    <col min="2267" max="2267" width="3.33203125" style="13" bestFit="1" customWidth="1"/>
    <col min="2268" max="2271" width="4.8320312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640625" style="13" bestFit="1" customWidth="1"/>
    <col min="2487" max="2487" width="6" style="13" bestFit="1" customWidth="1"/>
    <col min="2488" max="2488" width="6.1640625" style="13" bestFit="1" customWidth="1"/>
    <col min="2489" max="2489" width="5.1640625" style="13" bestFit="1" customWidth="1"/>
    <col min="2490" max="2490" width="8.1640625" style="13" bestFit="1" customWidth="1"/>
    <col min="2491" max="2512" width="0" style="13" hidden="1" customWidth="1"/>
    <col min="2513" max="2513" width="4.83203125" style="13" customWidth="1"/>
    <col min="2514" max="2514" width="7.5" style="13" customWidth="1"/>
    <col min="2515" max="2515" width="5.1640625" style="13" customWidth="1"/>
    <col min="2516" max="2516" width="7.5" style="13" customWidth="1"/>
    <col min="2517" max="2517" width="3.83203125" style="13" bestFit="1" customWidth="1"/>
    <col min="2518" max="2520" width="4.83203125" style="13" bestFit="1" customWidth="1"/>
    <col min="2521" max="2522" width="3.83203125" style="13" bestFit="1" customWidth="1"/>
    <col min="2523" max="2523" width="3.33203125" style="13" bestFit="1" customWidth="1"/>
    <col min="2524" max="2527" width="4.8320312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640625" style="13" bestFit="1" customWidth="1"/>
    <col min="2743" max="2743" width="6" style="13" bestFit="1" customWidth="1"/>
    <col min="2744" max="2744" width="6.1640625" style="13" bestFit="1" customWidth="1"/>
    <col min="2745" max="2745" width="5.1640625" style="13" bestFit="1" customWidth="1"/>
    <col min="2746" max="2746" width="8.1640625" style="13" bestFit="1" customWidth="1"/>
    <col min="2747" max="2768" width="0" style="13" hidden="1" customWidth="1"/>
    <col min="2769" max="2769" width="4.83203125" style="13" customWidth="1"/>
    <col min="2770" max="2770" width="7.5" style="13" customWidth="1"/>
    <col min="2771" max="2771" width="5.1640625" style="13" customWidth="1"/>
    <col min="2772" max="2772" width="7.5" style="13" customWidth="1"/>
    <col min="2773" max="2773" width="3.83203125" style="13" bestFit="1" customWidth="1"/>
    <col min="2774" max="2776" width="4.83203125" style="13" bestFit="1" customWidth="1"/>
    <col min="2777" max="2778" width="3.83203125" style="13" bestFit="1" customWidth="1"/>
    <col min="2779" max="2779" width="3.33203125" style="13" bestFit="1" customWidth="1"/>
    <col min="2780" max="2783" width="4.8320312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640625" style="13" bestFit="1" customWidth="1"/>
    <col min="2999" max="2999" width="6" style="13" bestFit="1" customWidth="1"/>
    <col min="3000" max="3000" width="6.1640625" style="13" bestFit="1" customWidth="1"/>
    <col min="3001" max="3001" width="5.1640625" style="13" bestFit="1" customWidth="1"/>
    <col min="3002" max="3002" width="8.1640625" style="13" bestFit="1" customWidth="1"/>
    <col min="3003" max="3024" width="0" style="13" hidden="1" customWidth="1"/>
    <col min="3025" max="3025" width="4.83203125" style="13" customWidth="1"/>
    <col min="3026" max="3026" width="7.5" style="13" customWidth="1"/>
    <col min="3027" max="3027" width="5.1640625" style="13" customWidth="1"/>
    <col min="3028" max="3028" width="7.5" style="13" customWidth="1"/>
    <col min="3029" max="3029" width="3.83203125" style="13" bestFit="1" customWidth="1"/>
    <col min="3030" max="3032" width="4.83203125" style="13" bestFit="1" customWidth="1"/>
    <col min="3033" max="3034" width="3.83203125" style="13" bestFit="1" customWidth="1"/>
    <col min="3035" max="3035" width="3.33203125" style="13" bestFit="1" customWidth="1"/>
    <col min="3036" max="3039" width="4.8320312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640625" style="13" bestFit="1" customWidth="1"/>
    <col min="3255" max="3255" width="6" style="13" bestFit="1" customWidth="1"/>
    <col min="3256" max="3256" width="6.1640625" style="13" bestFit="1" customWidth="1"/>
    <col min="3257" max="3257" width="5.1640625" style="13" bestFit="1" customWidth="1"/>
    <col min="3258" max="3258" width="8.1640625" style="13" bestFit="1" customWidth="1"/>
    <col min="3259" max="3280" width="0" style="13" hidden="1" customWidth="1"/>
    <col min="3281" max="3281" width="4.83203125" style="13" customWidth="1"/>
    <col min="3282" max="3282" width="7.5" style="13" customWidth="1"/>
    <col min="3283" max="3283" width="5.1640625" style="13" customWidth="1"/>
    <col min="3284" max="3284" width="7.5" style="13" customWidth="1"/>
    <col min="3285" max="3285" width="3.83203125" style="13" bestFit="1" customWidth="1"/>
    <col min="3286" max="3288" width="4.83203125" style="13" bestFit="1" customWidth="1"/>
    <col min="3289" max="3290" width="3.83203125" style="13" bestFit="1" customWidth="1"/>
    <col min="3291" max="3291" width="3.33203125" style="13" bestFit="1" customWidth="1"/>
    <col min="3292" max="3295" width="4.8320312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640625" style="13" bestFit="1" customWidth="1"/>
    <col min="3511" max="3511" width="6" style="13" bestFit="1" customWidth="1"/>
    <col min="3512" max="3512" width="6.1640625" style="13" bestFit="1" customWidth="1"/>
    <col min="3513" max="3513" width="5.1640625" style="13" bestFit="1" customWidth="1"/>
    <col min="3514" max="3514" width="8.1640625" style="13" bestFit="1" customWidth="1"/>
    <col min="3515" max="3536" width="0" style="13" hidden="1" customWidth="1"/>
    <col min="3537" max="3537" width="4.83203125" style="13" customWidth="1"/>
    <col min="3538" max="3538" width="7.5" style="13" customWidth="1"/>
    <col min="3539" max="3539" width="5.1640625" style="13" customWidth="1"/>
    <col min="3540" max="3540" width="7.5" style="13" customWidth="1"/>
    <col min="3541" max="3541" width="3.83203125" style="13" bestFit="1" customWidth="1"/>
    <col min="3542" max="3544" width="4.83203125" style="13" bestFit="1" customWidth="1"/>
    <col min="3545" max="3546" width="3.83203125" style="13" bestFit="1" customWidth="1"/>
    <col min="3547" max="3547" width="3.33203125" style="13" bestFit="1" customWidth="1"/>
    <col min="3548" max="3551" width="4.8320312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640625" style="13" bestFit="1" customWidth="1"/>
    <col min="3767" max="3767" width="6" style="13" bestFit="1" customWidth="1"/>
    <col min="3768" max="3768" width="6.1640625" style="13" bestFit="1" customWidth="1"/>
    <col min="3769" max="3769" width="5.1640625" style="13" bestFit="1" customWidth="1"/>
    <col min="3770" max="3770" width="8.1640625" style="13" bestFit="1" customWidth="1"/>
    <col min="3771" max="3792" width="0" style="13" hidden="1" customWidth="1"/>
    <col min="3793" max="3793" width="4.83203125" style="13" customWidth="1"/>
    <col min="3794" max="3794" width="7.5" style="13" customWidth="1"/>
    <col min="3795" max="3795" width="5.1640625" style="13" customWidth="1"/>
    <col min="3796" max="3796" width="7.5" style="13" customWidth="1"/>
    <col min="3797" max="3797" width="3.83203125" style="13" bestFit="1" customWidth="1"/>
    <col min="3798" max="3800" width="4.83203125" style="13" bestFit="1" customWidth="1"/>
    <col min="3801" max="3802" width="3.83203125" style="13" bestFit="1" customWidth="1"/>
    <col min="3803" max="3803" width="3.33203125" style="13" bestFit="1" customWidth="1"/>
    <col min="3804" max="3807" width="4.8320312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640625" style="13" bestFit="1" customWidth="1"/>
    <col min="4023" max="4023" width="6" style="13" bestFit="1" customWidth="1"/>
    <col min="4024" max="4024" width="6.1640625" style="13" bestFit="1" customWidth="1"/>
    <col min="4025" max="4025" width="5.1640625" style="13" bestFit="1" customWidth="1"/>
    <col min="4026" max="4026" width="8.1640625" style="13" bestFit="1" customWidth="1"/>
    <col min="4027" max="4048" width="0" style="13" hidden="1" customWidth="1"/>
    <col min="4049" max="4049" width="4.83203125" style="13" customWidth="1"/>
    <col min="4050" max="4050" width="7.5" style="13" customWidth="1"/>
    <col min="4051" max="4051" width="5.1640625" style="13" customWidth="1"/>
    <col min="4052" max="4052" width="7.5" style="13" customWidth="1"/>
    <col min="4053" max="4053" width="3.83203125" style="13" bestFit="1" customWidth="1"/>
    <col min="4054" max="4056" width="4.83203125" style="13" bestFit="1" customWidth="1"/>
    <col min="4057" max="4058" width="3.83203125" style="13" bestFit="1" customWidth="1"/>
    <col min="4059" max="4059" width="3.33203125" style="13" bestFit="1" customWidth="1"/>
    <col min="4060" max="4063" width="4.8320312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640625" style="13" bestFit="1" customWidth="1"/>
    <col min="4279" max="4279" width="6" style="13" bestFit="1" customWidth="1"/>
    <col min="4280" max="4280" width="6.1640625" style="13" bestFit="1" customWidth="1"/>
    <col min="4281" max="4281" width="5.1640625" style="13" bestFit="1" customWidth="1"/>
    <col min="4282" max="4282" width="8.1640625" style="13" bestFit="1" customWidth="1"/>
    <col min="4283" max="4304" width="0" style="13" hidden="1" customWidth="1"/>
    <col min="4305" max="4305" width="4.83203125" style="13" customWidth="1"/>
    <col min="4306" max="4306" width="7.5" style="13" customWidth="1"/>
    <col min="4307" max="4307" width="5.1640625" style="13" customWidth="1"/>
    <col min="4308" max="4308" width="7.5" style="13" customWidth="1"/>
    <col min="4309" max="4309" width="3.83203125" style="13" bestFit="1" customWidth="1"/>
    <col min="4310" max="4312" width="4.83203125" style="13" bestFit="1" customWidth="1"/>
    <col min="4313" max="4314" width="3.83203125" style="13" bestFit="1" customWidth="1"/>
    <col min="4315" max="4315" width="3.33203125" style="13" bestFit="1" customWidth="1"/>
    <col min="4316" max="4319" width="4.8320312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640625" style="13" bestFit="1" customWidth="1"/>
    <col min="4535" max="4535" width="6" style="13" bestFit="1" customWidth="1"/>
    <col min="4536" max="4536" width="6.1640625" style="13" bestFit="1" customWidth="1"/>
    <col min="4537" max="4537" width="5.1640625" style="13" bestFit="1" customWidth="1"/>
    <col min="4538" max="4538" width="8.1640625" style="13" bestFit="1" customWidth="1"/>
    <col min="4539" max="4560" width="0" style="13" hidden="1" customWidth="1"/>
    <col min="4561" max="4561" width="4.83203125" style="13" customWidth="1"/>
    <col min="4562" max="4562" width="7.5" style="13" customWidth="1"/>
    <col min="4563" max="4563" width="5.1640625" style="13" customWidth="1"/>
    <col min="4564" max="4564" width="7.5" style="13" customWidth="1"/>
    <col min="4565" max="4565" width="3.83203125" style="13" bestFit="1" customWidth="1"/>
    <col min="4566" max="4568" width="4.83203125" style="13" bestFit="1" customWidth="1"/>
    <col min="4569" max="4570" width="3.83203125" style="13" bestFit="1" customWidth="1"/>
    <col min="4571" max="4571" width="3.33203125" style="13" bestFit="1" customWidth="1"/>
    <col min="4572" max="4575" width="4.8320312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640625" style="13" bestFit="1" customWidth="1"/>
    <col min="4791" max="4791" width="6" style="13" bestFit="1" customWidth="1"/>
    <col min="4792" max="4792" width="6.1640625" style="13" bestFit="1" customWidth="1"/>
    <col min="4793" max="4793" width="5.1640625" style="13" bestFit="1" customWidth="1"/>
    <col min="4794" max="4794" width="8.1640625" style="13" bestFit="1" customWidth="1"/>
    <col min="4795" max="4816" width="0" style="13" hidden="1" customWidth="1"/>
    <col min="4817" max="4817" width="4.83203125" style="13" customWidth="1"/>
    <col min="4818" max="4818" width="7.5" style="13" customWidth="1"/>
    <col min="4819" max="4819" width="5.1640625" style="13" customWidth="1"/>
    <col min="4820" max="4820" width="7.5" style="13" customWidth="1"/>
    <col min="4821" max="4821" width="3.83203125" style="13" bestFit="1" customWidth="1"/>
    <col min="4822" max="4824" width="4.83203125" style="13" bestFit="1" customWidth="1"/>
    <col min="4825" max="4826" width="3.83203125" style="13" bestFit="1" customWidth="1"/>
    <col min="4827" max="4827" width="3.33203125" style="13" bestFit="1" customWidth="1"/>
    <col min="4828" max="4831" width="4.8320312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640625" style="13" bestFit="1" customWidth="1"/>
    <col min="5047" max="5047" width="6" style="13" bestFit="1" customWidth="1"/>
    <col min="5048" max="5048" width="6.1640625" style="13" bestFit="1" customWidth="1"/>
    <col min="5049" max="5049" width="5.1640625" style="13" bestFit="1" customWidth="1"/>
    <col min="5050" max="5050" width="8.1640625" style="13" bestFit="1" customWidth="1"/>
    <col min="5051" max="5072" width="0" style="13" hidden="1" customWidth="1"/>
    <col min="5073" max="5073" width="4.83203125" style="13" customWidth="1"/>
    <col min="5074" max="5074" width="7.5" style="13" customWidth="1"/>
    <col min="5075" max="5075" width="5.1640625" style="13" customWidth="1"/>
    <col min="5076" max="5076" width="7.5" style="13" customWidth="1"/>
    <col min="5077" max="5077" width="3.83203125" style="13" bestFit="1" customWidth="1"/>
    <col min="5078" max="5080" width="4.83203125" style="13" bestFit="1" customWidth="1"/>
    <col min="5081" max="5082" width="3.83203125" style="13" bestFit="1" customWidth="1"/>
    <col min="5083" max="5083" width="3.33203125" style="13" bestFit="1" customWidth="1"/>
    <col min="5084" max="5087" width="4.8320312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640625" style="13" bestFit="1" customWidth="1"/>
    <col min="5303" max="5303" width="6" style="13" bestFit="1" customWidth="1"/>
    <col min="5304" max="5304" width="6.1640625" style="13" bestFit="1" customWidth="1"/>
    <col min="5305" max="5305" width="5.1640625" style="13" bestFit="1" customWidth="1"/>
    <col min="5306" max="5306" width="8.1640625" style="13" bestFit="1" customWidth="1"/>
    <col min="5307" max="5328" width="0" style="13" hidden="1" customWidth="1"/>
    <col min="5329" max="5329" width="4.83203125" style="13" customWidth="1"/>
    <col min="5330" max="5330" width="7.5" style="13" customWidth="1"/>
    <col min="5331" max="5331" width="5.1640625" style="13" customWidth="1"/>
    <col min="5332" max="5332" width="7.5" style="13" customWidth="1"/>
    <col min="5333" max="5333" width="3.83203125" style="13" bestFit="1" customWidth="1"/>
    <col min="5334" max="5336" width="4.83203125" style="13" bestFit="1" customWidth="1"/>
    <col min="5337" max="5338" width="3.83203125" style="13" bestFit="1" customWidth="1"/>
    <col min="5339" max="5339" width="3.33203125" style="13" bestFit="1" customWidth="1"/>
    <col min="5340" max="5343" width="4.8320312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640625" style="13" bestFit="1" customWidth="1"/>
    <col min="5559" max="5559" width="6" style="13" bestFit="1" customWidth="1"/>
    <col min="5560" max="5560" width="6.1640625" style="13" bestFit="1" customWidth="1"/>
    <col min="5561" max="5561" width="5.1640625" style="13" bestFit="1" customWidth="1"/>
    <col min="5562" max="5562" width="8.1640625" style="13" bestFit="1" customWidth="1"/>
    <col min="5563" max="5584" width="0" style="13" hidden="1" customWidth="1"/>
    <col min="5585" max="5585" width="4.83203125" style="13" customWidth="1"/>
    <col min="5586" max="5586" width="7.5" style="13" customWidth="1"/>
    <col min="5587" max="5587" width="5.1640625" style="13" customWidth="1"/>
    <col min="5588" max="5588" width="7.5" style="13" customWidth="1"/>
    <col min="5589" max="5589" width="3.83203125" style="13" bestFit="1" customWidth="1"/>
    <col min="5590" max="5592" width="4.83203125" style="13" bestFit="1" customWidth="1"/>
    <col min="5593" max="5594" width="3.83203125" style="13" bestFit="1" customWidth="1"/>
    <col min="5595" max="5595" width="3.33203125" style="13" bestFit="1" customWidth="1"/>
    <col min="5596" max="5599" width="4.8320312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640625" style="13" bestFit="1" customWidth="1"/>
    <col min="5815" max="5815" width="6" style="13" bestFit="1" customWidth="1"/>
    <col min="5816" max="5816" width="6.1640625" style="13" bestFit="1" customWidth="1"/>
    <col min="5817" max="5817" width="5.1640625" style="13" bestFit="1" customWidth="1"/>
    <col min="5818" max="5818" width="8.1640625" style="13" bestFit="1" customWidth="1"/>
    <col min="5819" max="5840" width="0" style="13" hidden="1" customWidth="1"/>
    <col min="5841" max="5841" width="4.83203125" style="13" customWidth="1"/>
    <col min="5842" max="5842" width="7.5" style="13" customWidth="1"/>
    <col min="5843" max="5843" width="5.1640625" style="13" customWidth="1"/>
    <col min="5844" max="5844" width="7.5" style="13" customWidth="1"/>
    <col min="5845" max="5845" width="3.83203125" style="13" bestFit="1" customWidth="1"/>
    <col min="5846" max="5848" width="4.83203125" style="13" bestFit="1" customWidth="1"/>
    <col min="5849" max="5850" width="3.83203125" style="13" bestFit="1" customWidth="1"/>
    <col min="5851" max="5851" width="3.33203125" style="13" bestFit="1" customWidth="1"/>
    <col min="5852" max="5855" width="4.8320312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640625" style="13" bestFit="1" customWidth="1"/>
    <col min="6071" max="6071" width="6" style="13" bestFit="1" customWidth="1"/>
    <col min="6072" max="6072" width="6.1640625" style="13" bestFit="1" customWidth="1"/>
    <col min="6073" max="6073" width="5.1640625" style="13" bestFit="1" customWidth="1"/>
    <col min="6074" max="6074" width="8.1640625" style="13" bestFit="1" customWidth="1"/>
    <col min="6075" max="6096" width="0" style="13" hidden="1" customWidth="1"/>
    <col min="6097" max="6097" width="4.83203125" style="13" customWidth="1"/>
    <col min="6098" max="6098" width="7.5" style="13" customWidth="1"/>
    <col min="6099" max="6099" width="5.1640625" style="13" customWidth="1"/>
    <col min="6100" max="6100" width="7.5" style="13" customWidth="1"/>
    <col min="6101" max="6101" width="3.83203125" style="13" bestFit="1" customWidth="1"/>
    <col min="6102" max="6104" width="4.83203125" style="13" bestFit="1" customWidth="1"/>
    <col min="6105" max="6106" width="3.83203125" style="13" bestFit="1" customWidth="1"/>
    <col min="6107" max="6107" width="3.33203125" style="13" bestFit="1" customWidth="1"/>
    <col min="6108" max="6111" width="4.8320312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640625" style="13" bestFit="1" customWidth="1"/>
    <col min="6327" max="6327" width="6" style="13" bestFit="1" customWidth="1"/>
    <col min="6328" max="6328" width="6.1640625" style="13" bestFit="1" customWidth="1"/>
    <col min="6329" max="6329" width="5.1640625" style="13" bestFit="1" customWidth="1"/>
    <col min="6330" max="6330" width="8.1640625" style="13" bestFit="1" customWidth="1"/>
    <col min="6331" max="6352" width="0" style="13" hidden="1" customWidth="1"/>
    <col min="6353" max="6353" width="4.83203125" style="13" customWidth="1"/>
    <col min="6354" max="6354" width="7.5" style="13" customWidth="1"/>
    <col min="6355" max="6355" width="5.1640625" style="13" customWidth="1"/>
    <col min="6356" max="6356" width="7.5" style="13" customWidth="1"/>
    <col min="6357" max="6357" width="3.83203125" style="13" bestFit="1" customWidth="1"/>
    <col min="6358" max="6360" width="4.83203125" style="13" bestFit="1" customWidth="1"/>
    <col min="6361" max="6362" width="3.83203125" style="13" bestFit="1" customWidth="1"/>
    <col min="6363" max="6363" width="3.33203125" style="13" bestFit="1" customWidth="1"/>
    <col min="6364" max="6367" width="4.8320312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640625" style="13" bestFit="1" customWidth="1"/>
    <col min="6583" max="6583" width="6" style="13" bestFit="1" customWidth="1"/>
    <col min="6584" max="6584" width="6.1640625" style="13" bestFit="1" customWidth="1"/>
    <col min="6585" max="6585" width="5.1640625" style="13" bestFit="1" customWidth="1"/>
    <col min="6586" max="6586" width="8.1640625" style="13" bestFit="1" customWidth="1"/>
    <col min="6587" max="6608" width="0" style="13" hidden="1" customWidth="1"/>
    <col min="6609" max="6609" width="4.83203125" style="13" customWidth="1"/>
    <col min="6610" max="6610" width="7.5" style="13" customWidth="1"/>
    <col min="6611" max="6611" width="5.1640625" style="13" customWidth="1"/>
    <col min="6612" max="6612" width="7.5" style="13" customWidth="1"/>
    <col min="6613" max="6613" width="3.83203125" style="13" bestFit="1" customWidth="1"/>
    <col min="6614" max="6616" width="4.83203125" style="13" bestFit="1" customWidth="1"/>
    <col min="6617" max="6618" width="3.83203125" style="13" bestFit="1" customWidth="1"/>
    <col min="6619" max="6619" width="3.33203125" style="13" bestFit="1" customWidth="1"/>
    <col min="6620" max="6623" width="4.8320312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640625" style="13" bestFit="1" customWidth="1"/>
    <col min="6839" max="6839" width="6" style="13" bestFit="1" customWidth="1"/>
    <col min="6840" max="6840" width="6.1640625" style="13" bestFit="1" customWidth="1"/>
    <col min="6841" max="6841" width="5.1640625" style="13" bestFit="1" customWidth="1"/>
    <col min="6842" max="6842" width="8.1640625" style="13" bestFit="1" customWidth="1"/>
    <col min="6843" max="6864" width="0" style="13" hidden="1" customWidth="1"/>
    <col min="6865" max="6865" width="4.83203125" style="13" customWidth="1"/>
    <col min="6866" max="6866" width="7.5" style="13" customWidth="1"/>
    <col min="6867" max="6867" width="5.1640625" style="13" customWidth="1"/>
    <col min="6868" max="6868" width="7.5" style="13" customWidth="1"/>
    <col min="6869" max="6869" width="3.83203125" style="13" bestFit="1" customWidth="1"/>
    <col min="6870" max="6872" width="4.83203125" style="13" bestFit="1" customWidth="1"/>
    <col min="6873" max="6874" width="3.83203125" style="13" bestFit="1" customWidth="1"/>
    <col min="6875" max="6875" width="3.33203125" style="13" bestFit="1" customWidth="1"/>
    <col min="6876" max="6879" width="4.8320312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640625" style="13" bestFit="1" customWidth="1"/>
    <col min="7095" max="7095" width="6" style="13" bestFit="1" customWidth="1"/>
    <col min="7096" max="7096" width="6.1640625" style="13" bestFit="1" customWidth="1"/>
    <col min="7097" max="7097" width="5.1640625" style="13" bestFit="1" customWidth="1"/>
    <col min="7098" max="7098" width="8.1640625" style="13" bestFit="1" customWidth="1"/>
    <col min="7099" max="7120" width="0" style="13" hidden="1" customWidth="1"/>
    <col min="7121" max="7121" width="4.83203125" style="13" customWidth="1"/>
    <col min="7122" max="7122" width="7.5" style="13" customWidth="1"/>
    <col min="7123" max="7123" width="5.1640625" style="13" customWidth="1"/>
    <col min="7124" max="7124" width="7.5" style="13" customWidth="1"/>
    <col min="7125" max="7125" width="3.83203125" style="13" bestFit="1" customWidth="1"/>
    <col min="7126" max="7128" width="4.83203125" style="13" bestFit="1" customWidth="1"/>
    <col min="7129" max="7130" width="3.83203125" style="13" bestFit="1" customWidth="1"/>
    <col min="7131" max="7131" width="3.33203125" style="13" bestFit="1" customWidth="1"/>
    <col min="7132" max="7135" width="4.8320312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640625" style="13" bestFit="1" customWidth="1"/>
    <col min="7351" max="7351" width="6" style="13" bestFit="1" customWidth="1"/>
    <col min="7352" max="7352" width="6.1640625" style="13" bestFit="1" customWidth="1"/>
    <col min="7353" max="7353" width="5.1640625" style="13" bestFit="1" customWidth="1"/>
    <col min="7354" max="7354" width="8.1640625" style="13" bestFit="1" customWidth="1"/>
    <col min="7355" max="7376" width="0" style="13" hidden="1" customWidth="1"/>
    <col min="7377" max="7377" width="4.83203125" style="13" customWidth="1"/>
    <col min="7378" max="7378" width="7.5" style="13" customWidth="1"/>
    <col min="7379" max="7379" width="5.1640625" style="13" customWidth="1"/>
    <col min="7380" max="7380" width="7.5" style="13" customWidth="1"/>
    <col min="7381" max="7381" width="3.83203125" style="13" bestFit="1" customWidth="1"/>
    <col min="7382" max="7384" width="4.83203125" style="13" bestFit="1" customWidth="1"/>
    <col min="7385" max="7386" width="3.83203125" style="13" bestFit="1" customWidth="1"/>
    <col min="7387" max="7387" width="3.33203125" style="13" bestFit="1" customWidth="1"/>
    <col min="7388" max="7391" width="4.8320312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640625" style="13" bestFit="1" customWidth="1"/>
    <col min="7607" max="7607" width="6" style="13" bestFit="1" customWidth="1"/>
    <col min="7608" max="7608" width="6.1640625" style="13" bestFit="1" customWidth="1"/>
    <col min="7609" max="7609" width="5.1640625" style="13" bestFit="1" customWidth="1"/>
    <col min="7610" max="7610" width="8.1640625" style="13" bestFit="1" customWidth="1"/>
    <col min="7611" max="7632" width="0" style="13" hidden="1" customWidth="1"/>
    <col min="7633" max="7633" width="4.83203125" style="13" customWidth="1"/>
    <col min="7634" max="7634" width="7.5" style="13" customWidth="1"/>
    <col min="7635" max="7635" width="5.1640625" style="13" customWidth="1"/>
    <col min="7636" max="7636" width="7.5" style="13" customWidth="1"/>
    <col min="7637" max="7637" width="3.83203125" style="13" bestFit="1" customWidth="1"/>
    <col min="7638" max="7640" width="4.83203125" style="13" bestFit="1" customWidth="1"/>
    <col min="7641" max="7642" width="3.83203125" style="13" bestFit="1" customWidth="1"/>
    <col min="7643" max="7643" width="3.33203125" style="13" bestFit="1" customWidth="1"/>
    <col min="7644" max="7647" width="4.8320312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640625" style="13" bestFit="1" customWidth="1"/>
    <col min="7863" max="7863" width="6" style="13" bestFit="1" customWidth="1"/>
    <col min="7864" max="7864" width="6.1640625" style="13" bestFit="1" customWidth="1"/>
    <col min="7865" max="7865" width="5.1640625" style="13" bestFit="1" customWidth="1"/>
    <col min="7866" max="7866" width="8.1640625" style="13" bestFit="1" customWidth="1"/>
    <col min="7867" max="7888" width="0" style="13" hidden="1" customWidth="1"/>
    <col min="7889" max="7889" width="4.83203125" style="13" customWidth="1"/>
    <col min="7890" max="7890" width="7.5" style="13" customWidth="1"/>
    <col min="7891" max="7891" width="5.1640625" style="13" customWidth="1"/>
    <col min="7892" max="7892" width="7.5" style="13" customWidth="1"/>
    <col min="7893" max="7893" width="3.83203125" style="13" bestFit="1" customWidth="1"/>
    <col min="7894" max="7896" width="4.83203125" style="13" bestFit="1" customWidth="1"/>
    <col min="7897" max="7898" width="3.83203125" style="13" bestFit="1" customWidth="1"/>
    <col min="7899" max="7899" width="3.33203125" style="13" bestFit="1" customWidth="1"/>
    <col min="7900" max="7903" width="4.8320312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640625" style="13" bestFit="1" customWidth="1"/>
    <col min="8119" max="8119" width="6" style="13" bestFit="1" customWidth="1"/>
    <col min="8120" max="8120" width="6.1640625" style="13" bestFit="1" customWidth="1"/>
    <col min="8121" max="8121" width="5.1640625" style="13" bestFit="1" customWidth="1"/>
    <col min="8122" max="8122" width="8.1640625" style="13" bestFit="1" customWidth="1"/>
    <col min="8123" max="8144" width="0" style="13" hidden="1" customWidth="1"/>
    <col min="8145" max="8145" width="4.83203125" style="13" customWidth="1"/>
    <col min="8146" max="8146" width="7.5" style="13" customWidth="1"/>
    <col min="8147" max="8147" width="5.1640625" style="13" customWidth="1"/>
    <col min="8148" max="8148" width="7.5" style="13" customWidth="1"/>
    <col min="8149" max="8149" width="3.83203125" style="13" bestFit="1" customWidth="1"/>
    <col min="8150" max="8152" width="4.83203125" style="13" bestFit="1" customWidth="1"/>
    <col min="8153" max="8154" width="3.83203125" style="13" bestFit="1" customWidth="1"/>
    <col min="8155" max="8155" width="3.33203125" style="13" bestFit="1" customWidth="1"/>
    <col min="8156" max="8159" width="4.8320312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640625" style="13" bestFit="1" customWidth="1"/>
    <col min="8375" max="8375" width="6" style="13" bestFit="1" customWidth="1"/>
    <col min="8376" max="8376" width="6.1640625" style="13" bestFit="1" customWidth="1"/>
    <col min="8377" max="8377" width="5.1640625" style="13" bestFit="1" customWidth="1"/>
    <col min="8378" max="8378" width="8.1640625" style="13" bestFit="1" customWidth="1"/>
    <col min="8379" max="8400" width="0" style="13" hidden="1" customWidth="1"/>
    <col min="8401" max="8401" width="4.83203125" style="13" customWidth="1"/>
    <col min="8402" max="8402" width="7.5" style="13" customWidth="1"/>
    <col min="8403" max="8403" width="5.1640625" style="13" customWidth="1"/>
    <col min="8404" max="8404" width="7.5" style="13" customWidth="1"/>
    <col min="8405" max="8405" width="3.83203125" style="13" bestFit="1" customWidth="1"/>
    <col min="8406" max="8408" width="4.83203125" style="13" bestFit="1" customWidth="1"/>
    <col min="8409" max="8410" width="3.83203125" style="13" bestFit="1" customWidth="1"/>
    <col min="8411" max="8411" width="3.33203125" style="13" bestFit="1" customWidth="1"/>
    <col min="8412" max="8415" width="4.8320312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640625" style="13" bestFit="1" customWidth="1"/>
    <col min="8631" max="8631" width="6" style="13" bestFit="1" customWidth="1"/>
    <col min="8632" max="8632" width="6.1640625" style="13" bestFit="1" customWidth="1"/>
    <col min="8633" max="8633" width="5.1640625" style="13" bestFit="1" customWidth="1"/>
    <col min="8634" max="8634" width="8.1640625" style="13" bestFit="1" customWidth="1"/>
    <col min="8635" max="8656" width="0" style="13" hidden="1" customWidth="1"/>
    <col min="8657" max="8657" width="4.83203125" style="13" customWidth="1"/>
    <col min="8658" max="8658" width="7.5" style="13" customWidth="1"/>
    <col min="8659" max="8659" width="5.1640625" style="13" customWidth="1"/>
    <col min="8660" max="8660" width="7.5" style="13" customWidth="1"/>
    <col min="8661" max="8661" width="3.83203125" style="13" bestFit="1" customWidth="1"/>
    <col min="8662" max="8664" width="4.83203125" style="13" bestFit="1" customWidth="1"/>
    <col min="8665" max="8666" width="3.83203125" style="13" bestFit="1" customWidth="1"/>
    <col min="8667" max="8667" width="3.33203125" style="13" bestFit="1" customWidth="1"/>
    <col min="8668" max="8671" width="4.8320312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640625" style="13" bestFit="1" customWidth="1"/>
    <col min="8887" max="8887" width="6" style="13" bestFit="1" customWidth="1"/>
    <col min="8888" max="8888" width="6.1640625" style="13" bestFit="1" customWidth="1"/>
    <col min="8889" max="8889" width="5.1640625" style="13" bestFit="1" customWidth="1"/>
    <col min="8890" max="8890" width="8.1640625" style="13" bestFit="1" customWidth="1"/>
    <col min="8891" max="8912" width="0" style="13" hidden="1" customWidth="1"/>
    <col min="8913" max="8913" width="4.83203125" style="13" customWidth="1"/>
    <col min="8914" max="8914" width="7.5" style="13" customWidth="1"/>
    <col min="8915" max="8915" width="5.1640625" style="13" customWidth="1"/>
    <col min="8916" max="8916" width="7.5" style="13" customWidth="1"/>
    <col min="8917" max="8917" width="3.83203125" style="13" bestFit="1" customWidth="1"/>
    <col min="8918" max="8920" width="4.83203125" style="13" bestFit="1" customWidth="1"/>
    <col min="8921" max="8922" width="3.83203125" style="13" bestFit="1" customWidth="1"/>
    <col min="8923" max="8923" width="3.33203125" style="13" bestFit="1" customWidth="1"/>
    <col min="8924" max="8927" width="4.8320312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640625" style="13" bestFit="1" customWidth="1"/>
    <col min="9143" max="9143" width="6" style="13" bestFit="1" customWidth="1"/>
    <col min="9144" max="9144" width="6.1640625" style="13" bestFit="1" customWidth="1"/>
    <col min="9145" max="9145" width="5.1640625" style="13" bestFit="1" customWidth="1"/>
    <col min="9146" max="9146" width="8.1640625" style="13" bestFit="1" customWidth="1"/>
    <col min="9147" max="9168" width="0" style="13" hidden="1" customWidth="1"/>
    <col min="9169" max="9169" width="4.83203125" style="13" customWidth="1"/>
    <col min="9170" max="9170" width="7.5" style="13" customWidth="1"/>
    <col min="9171" max="9171" width="5.1640625" style="13" customWidth="1"/>
    <col min="9172" max="9172" width="7.5" style="13" customWidth="1"/>
    <col min="9173" max="9173" width="3.83203125" style="13" bestFit="1" customWidth="1"/>
    <col min="9174" max="9176" width="4.83203125" style="13" bestFit="1" customWidth="1"/>
    <col min="9177" max="9178" width="3.83203125" style="13" bestFit="1" customWidth="1"/>
    <col min="9179" max="9179" width="3.33203125" style="13" bestFit="1" customWidth="1"/>
    <col min="9180" max="9183" width="4.8320312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640625" style="13" bestFit="1" customWidth="1"/>
    <col min="9399" max="9399" width="6" style="13" bestFit="1" customWidth="1"/>
    <col min="9400" max="9400" width="6.1640625" style="13" bestFit="1" customWidth="1"/>
    <col min="9401" max="9401" width="5.1640625" style="13" bestFit="1" customWidth="1"/>
    <col min="9402" max="9402" width="8.1640625" style="13" bestFit="1" customWidth="1"/>
    <col min="9403" max="9424" width="0" style="13" hidden="1" customWidth="1"/>
    <col min="9425" max="9425" width="4.83203125" style="13" customWidth="1"/>
    <col min="9426" max="9426" width="7.5" style="13" customWidth="1"/>
    <col min="9427" max="9427" width="5.1640625" style="13" customWidth="1"/>
    <col min="9428" max="9428" width="7.5" style="13" customWidth="1"/>
    <col min="9429" max="9429" width="3.83203125" style="13" bestFit="1" customWidth="1"/>
    <col min="9430" max="9432" width="4.83203125" style="13" bestFit="1" customWidth="1"/>
    <col min="9433" max="9434" width="3.83203125" style="13" bestFit="1" customWidth="1"/>
    <col min="9435" max="9435" width="3.33203125" style="13" bestFit="1" customWidth="1"/>
    <col min="9436" max="9439" width="4.8320312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640625" style="13" bestFit="1" customWidth="1"/>
    <col min="9655" max="9655" width="6" style="13" bestFit="1" customWidth="1"/>
    <col min="9656" max="9656" width="6.1640625" style="13" bestFit="1" customWidth="1"/>
    <col min="9657" max="9657" width="5.1640625" style="13" bestFit="1" customWidth="1"/>
    <col min="9658" max="9658" width="8.1640625" style="13" bestFit="1" customWidth="1"/>
    <col min="9659" max="9680" width="0" style="13" hidden="1" customWidth="1"/>
    <col min="9681" max="9681" width="4.83203125" style="13" customWidth="1"/>
    <col min="9682" max="9682" width="7.5" style="13" customWidth="1"/>
    <col min="9683" max="9683" width="5.1640625" style="13" customWidth="1"/>
    <col min="9684" max="9684" width="7.5" style="13" customWidth="1"/>
    <col min="9685" max="9685" width="3.83203125" style="13" bestFit="1" customWidth="1"/>
    <col min="9686" max="9688" width="4.83203125" style="13" bestFit="1" customWidth="1"/>
    <col min="9689" max="9690" width="3.83203125" style="13" bestFit="1" customWidth="1"/>
    <col min="9691" max="9691" width="3.33203125" style="13" bestFit="1" customWidth="1"/>
    <col min="9692" max="9695" width="4.8320312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640625" style="13" bestFit="1" customWidth="1"/>
    <col min="9911" max="9911" width="6" style="13" bestFit="1" customWidth="1"/>
    <col min="9912" max="9912" width="6.1640625" style="13" bestFit="1" customWidth="1"/>
    <col min="9913" max="9913" width="5.1640625" style="13" bestFit="1" customWidth="1"/>
    <col min="9914" max="9914" width="8.1640625" style="13" bestFit="1" customWidth="1"/>
    <col min="9915" max="9936" width="0" style="13" hidden="1" customWidth="1"/>
    <col min="9937" max="9937" width="4.83203125" style="13" customWidth="1"/>
    <col min="9938" max="9938" width="7.5" style="13" customWidth="1"/>
    <col min="9939" max="9939" width="5.1640625" style="13" customWidth="1"/>
    <col min="9940" max="9940" width="7.5" style="13" customWidth="1"/>
    <col min="9941" max="9941" width="3.83203125" style="13" bestFit="1" customWidth="1"/>
    <col min="9942" max="9944" width="4.83203125" style="13" bestFit="1" customWidth="1"/>
    <col min="9945" max="9946" width="3.83203125" style="13" bestFit="1" customWidth="1"/>
    <col min="9947" max="9947" width="3.33203125" style="13" bestFit="1" customWidth="1"/>
    <col min="9948" max="9951" width="4.8320312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640625" style="13" bestFit="1" customWidth="1"/>
    <col min="10167" max="10167" width="6" style="13" bestFit="1" customWidth="1"/>
    <col min="10168" max="10168" width="6.1640625" style="13" bestFit="1" customWidth="1"/>
    <col min="10169" max="10169" width="5.1640625" style="13" bestFit="1" customWidth="1"/>
    <col min="10170" max="10170" width="8.1640625" style="13" bestFit="1" customWidth="1"/>
    <col min="10171" max="10192" width="0" style="13" hidden="1" customWidth="1"/>
    <col min="10193" max="10193" width="4.83203125" style="13" customWidth="1"/>
    <col min="10194" max="10194" width="7.5" style="13" customWidth="1"/>
    <col min="10195" max="10195" width="5.1640625" style="13" customWidth="1"/>
    <col min="10196" max="10196" width="7.5" style="13" customWidth="1"/>
    <col min="10197" max="10197" width="3.83203125" style="13" bestFit="1" customWidth="1"/>
    <col min="10198" max="10200" width="4.83203125" style="13" bestFit="1" customWidth="1"/>
    <col min="10201" max="10202" width="3.83203125" style="13" bestFit="1" customWidth="1"/>
    <col min="10203" max="10203" width="3.33203125" style="13" bestFit="1" customWidth="1"/>
    <col min="10204" max="10207" width="4.8320312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640625" style="13" bestFit="1" customWidth="1"/>
    <col min="10423" max="10423" width="6" style="13" bestFit="1" customWidth="1"/>
    <col min="10424" max="10424" width="6.1640625" style="13" bestFit="1" customWidth="1"/>
    <col min="10425" max="10425" width="5.1640625" style="13" bestFit="1" customWidth="1"/>
    <col min="10426" max="10426" width="8.1640625" style="13" bestFit="1" customWidth="1"/>
    <col min="10427" max="10448" width="0" style="13" hidden="1" customWidth="1"/>
    <col min="10449" max="10449" width="4.83203125" style="13" customWidth="1"/>
    <col min="10450" max="10450" width="7.5" style="13" customWidth="1"/>
    <col min="10451" max="10451" width="5.1640625" style="13" customWidth="1"/>
    <col min="10452" max="10452" width="7.5" style="13" customWidth="1"/>
    <col min="10453" max="10453" width="3.83203125" style="13" bestFit="1" customWidth="1"/>
    <col min="10454" max="10456" width="4.83203125" style="13" bestFit="1" customWidth="1"/>
    <col min="10457" max="10458" width="3.83203125" style="13" bestFit="1" customWidth="1"/>
    <col min="10459" max="10459" width="3.33203125" style="13" bestFit="1" customWidth="1"/>
    <col min="10460" max="10463" width="4.8320312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640625" style="13" bestFit="1" customWidth="1"/>
    <col min="10679" max="10679" width="6" style="13" bestFit="1" customWidth="1"/>
    <col min="10680" max="10680" width="6.1640625" style="13" bestFit="1" customWidth="1"/>
    <col min="10681" max="10681" width="5.1640625" style="13" bestFit="1" customWidth="1"/>
    <col min="10682" max="10682" width="8.1640625" style="13" bestFit="1" customWidth="1"/>
    <col min="10683" max="10704" width="0" style="13" hidden="1" customWidth="1"/>
    <col min="10705" max="10705" width="4.83203125" style="13" customWidth="1"/>
    <col min="10706" max="10706" width="7.5" style="13" customWidth="1"/>
    <col min="10707" max="10707" width="5.1640625" style="13" customWidth="1"/>
    <col min="10708" max="10708" width="7.5" style="13" customWidth="1"/>
    <col min="10709" max="10709" width="3.83203125" style="13" bestFit="1" customWidth="1"/>
    <col min="10710" max="10712" width="4.83203125" style="13" bestFit="1" customWidth="1"/>
    <col min="10713" max="10714" width="3.83203125" style="13" bestFit="1" customWidth="1"/>
    <col min="10715" max="10715" width="3.33203125" style="13" bestFit="1" customWidth="1"/>
    <col min="10716" max="10719" width="4.8320312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640625" style="13" bestFit="1" customWidth="1"/>
    <col min="10935" max="10935" width="6" style="13" bestFit="1" customWidth="1"/>
    <col min="10936" max="10936" width="6.1640625" style="13" bestFit="1" customWidth="1"/>
    <col min="10937" max="10937" width="5.1640625" style="13" bestFit="1" customWidth="1"/>
    <col min="10938" max="10938" width="8.1640625" style="13" bestFit="1" customWidth="1"/>
    <col min="10939" max="10960" width="0" style="13" hidden="1" customWidth="1"/>
    <col min="10961" max="10961" width="4.83203125" style="13" customWidth="1"/>
    <col min="10962" max="10962" width="7.5" style="13" customWidth="1"/>
    <col min="10963" max="10963" width="5.1640625" style="13" customWidth="1"/>
    <col min="10964" max="10964" width="7.5" style="13" customWidth="1"/>
    <col min="10965" max="10965" width="3.83203125" style="13" bestFit="1" customWidth="1"/>
    <col min="10966" max="10968" width="4.83203125" style="13" bestFit="1" customWidth="1"/>
    <col min="10969" max="10970" width="3.83203125" style="13" bestFit="1" customWidth="1"/>
    <col min="10971" max="10971" width="3.33203125" style="13" bestFit="1" customWidth="1"/>
    <col min="10972" max="10975" width="4.8320312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640625" style="13" bestFit="1" customWidth="1"/>
    <col min="11191" max="11191" width="6" style="13" bestFit="1" customWidth="1"/>
    <col min="11192" max="11192" width="6.1640625" style="13" bestFit="1" customWidth="1"/>
    <col min="11193" max="11193" width="5.1640625" style="13" bestFit="1" customWidth="1"/>
    <col min="11194" max="11194" width="8.1640625" style="13" bestFit="1" customWidth="1"/>
    <col min="11195" max="11216" width="0" style="13" hidden="1" customWidth="1"/>
    <col min="11217" max="11217" width="4.83203125" style="13" customWidth="1"/>
    <col min="11218" max="11218" width="7.5" style="13" customWidth="1"/>
    <col min="11219" max="11219" width="5.1640625" style="13" customWidth="1"/>
    <col min="11220" max="11220" width="7.5" style="13" customWidth="1"/>
    <col min="11221" max="11221" width="3.83203125" style="13" bestFit="1" customWidth="1"/>
    <col min="11222" max="11224" width="4.83203125" style="13" bestFit="1" customWidth="1"/>
    <col min="11225" max="11226" width="3.83203125" style="13" bestFit="1" customWidth="1"/>
    <col min="11227" max="11227" width="3.33203125" style="13" bestFit="1" customWidth="1"/>
    <col min="11228" max="11231" width="4.8320312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640625" style="13" bestFit="1" customWidth="1"/>
    <col min="11447" max="11447" width="6" style="13" bestFit="1" customWidth="1"/>
    <col min="11448" max="11448" width="6.1640625" style="13" bestFit="1" customWidth="1"/>
    <col min="11449" max="11449" width="5.1640625" style="13" bestFit="1" customWidth="1"/>
    <col min="11450" max="11450" width="8.1640625" style="13" bestFit="1" customWidth="1"/>
    <col min="11451" max="11472" width="0" style="13" hidden="1" customWidth="1"/>
    <col min="11473" max="11473" width="4.83203125" style="13" customWidth="1"/>
    <col min="11474" max="11474" width="7.5" style="13" customWidth="1"/>
    <col min="11475" max="11475" width="5.1640625" style="13" customWidth="1"/>
    <col min="11476" max="11476" width="7.5" style="13" customWidth="1"/>
    <col min="11477" max="11477" width="3.83203125" style="13" bestFit="1" customWidth="1"/>
    <col min="11478" max="11480" width="4.83203125" style="13" bestFit="1" customWidth="1"/>
    <col min="11481" max="11482" width="3.83203125" style="13" bestFit="1" customWidth="1"/>
    <col min="11483" max="11483" width="3.33203125" style="13" bestFit="1" customWidth="1"/>
    <col min="11484" max="11487" width="4.8320312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640625" style="13" bestFit="1" customWidth="1"/>
    <col min="11703" max="11703" width="6" style="13" bestFit="1" customWidth="1"/>
    <col min="11704" max="11704" width="6.1640625" style="13" bestFit="1" customWidth="1"/>
    <col min="11705" max="11705" width="5.1640625" style="13" bestFit="1" customWidth="1"/>
    <col min="11706" max="11706" width="8.1640625" style="13" bestFit="1" customWidth="1"/>
    <col min="11707" max="11728" width="0" style="13" hidden="1" customWidth="1"/>
    <col min="11729" max="11729" width="4.83203125" style="13" customWidth="1"/>
    <col min="11730" max="11730" width="7.5" style="13" customWidth="1"/>
    <col min="11731" max="11731" width="5.1640625" style="13" customWidth="1"/>
    <col min="11732" max="11732" width="7.5" style="13" customWidth="1"/>
    <col min="11733" max="11733" width="3.83203125" style="13" bestFit="1" customWidth="1"/>
    <col min="11734" max="11736" width="4.83203125" style="13" bestFit="1" customWidth="1"/>
    <col min="11737" max="11738" width="3.83203125" style="13" bestFit="1" customWidth="1"/>
    <col min="11739" max="11739" width="3.33203125" style="13" bestFit="1" customWidth="1"/>
    <col min="11740" max="11743" width="4.8320312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640625" style="13" bestFit="1" customWidth="1"/>
    <col min="11959" max="11959" width="6" style="13" bestFit="1" customWidth="1"/>
    <col min="11960" max="11960" width="6.1640625" style="13" bestFit="1" customWidth="1"/>
    <col min="11961" max="11961" width="5.1640625" style="13" bestFit="1" customWidth="1"/>
    <col min="11962" max="11962" width="8.1640625" style="13" bestFit="1" customWidth="1"/>
    <col min="11963" max="11984" width="0" style="13" hidden="1" customWidth="1"/>
    <col min="11985" max="11985" width="4.83203125" style="13" customWidth="1"/>
    <col min="11986" max="11986" width="7.5" style="13" customWidth="1"/>
    <col min="11987" max="11987" width="5.1640625" style="13" customWidth="1"/>
    <col min="11988" max="11988" width="7.5" style="13" customWidth="1"/>
    <col min="11989" max="11989" width="3.83203125" style="13" bestFit="1" customWidth="1"/>
    <col min="11990" max="11992" width="4.83203125" style="13" bestFit="1" customWidth="1"/>
    <col min="11993" max="11994" width="3.83203125" style="13" bestFit="1" customWidth="1"/>
    <col min="11995" max="11995" width="3.33203125" style="13" bestFit="1" customWidth="1"/>
    <col min="11996" max="11999" width="4.8320312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640625" style="13" bestFit="1" customWidth="1"/>
    <col min="12215" max="12215" width="6" style="13" bestFit="1" customWidth="1"/>
    <col min="12216" max="12216" width="6.1640625" style="13" bestFit="1" customWidth="1"/>
    <col min="12217" max="12217" width="5.1640625" style="13" bestFit="1" customWidth="1"/>
    <col min="12218" max="12218" width="8.1640625" style="13" bestFit="1" customWidth="1"/>
    <col min="12219" max="12240" width="0" style="13" hidden="1" customWidth="1"/>
    <col min="12241" max="12241" width="4.83203125" style="13" customWidth="1"/>
    <col min="12242" max="12242" width="7.5" style="13" customWidth="1"/>
    <col min="12243" max="12243" width="5.1640625" style="13" customWidth="1"/>
    <col min="12244" max="12244" width="7.5" style="13" customWidth="1"/>
    <col min="12245" max="12245" width="3.83203125" style="13" bestFit="1" customWidth="1"/>
    <col min="12246" max="12248" width="4.83203125" style="13" bestFit="1" customWidth="1"/>
    <col min="12249" max="12250" width="3.83203125" style="13" bestFit="1" customWidth="1"/>
    <col min="12251" max="12251" width="3.33203125" style="13" bestFit="1" customWidth="1"/>
    <col min="12252" max="12255" width="4.8320312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640625" style="13" bestFit="1" customWidth="1"/>
    <col min="12471" max="12471" width="6" style="13" bestFit="1" customWidth="1"/>
    <col min="12472" max="12472" width="6.1640625" style="13" bestFit="1" customWidth="1"/>
    <col min="12473" max="12473" width="5.1640625" style="13" bestFit="1" customWidth="1"/>
    <col min="12474" max="12474" width="8.1640625" style="13" bestFit="1" customWidth="1"/>
    <col min="12475" max="12496" width="0" style="13" hidden="1" customWidth="1"/>
    <col min="12497" max="12497" width="4.83203125" style="13" customWidth="1"/>
    <col min="12498" max="12498" width="7.5" style="13" customWidth="1"/>
    <col min="12499" max="12499" width="5.1640625" style="13" customWidth="1"/>
    <col min="12500" max="12500" width="7.5" style="13" customWidth="1"/>
    <col min="12501" max="12501" width="3.83203125" style="13" bestFit="1" customWidth="1"/>
    <col min="12502" max="12504" width="4.83203125" style="13" bestFit="1" customWidth="1"/>
    <col min="12505" max="12506" width="3.83203125" style="13" bestFit="1" customWidth="1"/>
    <col min="12507" max="12507" width="3.33203125" style="13" bestFit="1" customWidth="1"/>
    <col min="12508" max="12511" width="4.8320312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640625" style="13" bestFit="1" customWidth="1"/>
    <col min="12727" max="12727" width="6" style="13" bestFit="1" customWidth="1"/>
    <col min="12728" max="12728" width="6.1640625" style="13" bestFit="1" customWidth="1"/>
    <col min="12729" max="12729" width="5.1640625" style="13" bestFit="1" customWidth="1"/>
    <col min="12730" max="12730" width="8.1640625" style="13" bestFit="1" customWidth="1"/>
    <col min="12731" max="12752" width="0" style="13" hidden="1" customWidth="1"/>
    <col min="12753" max="12753" width="4.83203125" style="13" customWidth="1"/>
    <col min="12754" max="12754" width="7.5" style="13" customWidth="1"/>
    <col min="12755" max="12755" width="5.1640625" style="13" customWidth="1"/>
    <col min="12756" max="12756" width="7.5" style="13" customWidth="1"/>
    <col min="12757" max="12757" width="3.83203125" style="13" bestFit="1" customWidth="1"/>
    <col min="12758" max="12760" width="4.83203125" style="13" bestFit="1" customWidth="1"/>
    <col min="12761" max="12762" width="3.83203125" style="13" bestFit="1" customWidth="1"/>
    <col min="12763" max="12763" width="3.33203125" style="13" bestFit="1" customWidth="1"/>
    <col min="12764" max="12767" width="4.8320312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640625" style="13" bestFit="1" customWidth="1"/>
    <col min="12983" max="12983" width="6" style="13" bestFit="1" customWidth="1"/>
    <col min="12984" max="12984" width="6.1640625" style="13" bestFit="1" customWidth="1"/>
    <col min="12985" max="12985" width="5.1640625" style="13" bestFit="1" customWidth="1"/>
    <col min="12986" max="12986" width="8.1640625" style="13" bestFit="1" customWidth="1"/>
    <col min="12987" max="13008" width="0" style="13" hidden="1" customWidth="1"/>
    <col min="13009" max="13009" width="4.83203125" style="13" customWidth="1"/>
    <col min="13010" max="13010" width="7.5" style="13" customWidth="1"/>
    <col min="13011" max="13011" width="5.1640625" style="13" customWidth="1"/>
    <col min="13012" max="13012" width="7.5" style="13" customWidth="1"/>
    <col min="13013" max="13013" width="3.83203125" style="13" bestFit="1" customWidth="1"/>
    <col min="13014" max="13016" width="4.83203125" style="13" bestFit="1" customWidth="1"/>
    <col min="13017" max="13018" width="3.83203125" style="13" bestFit="1" customWidth="1"/>
    <col min="13019" max="13019" width="3.33203125" style="13" bestFit="1" customWidth="1"/>
    <col min="13020" max="13023" width="4.8320312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640625" style="13" bestFit="1" customWidth="1"/>
    <col min="13239" max="13239" width="6" style="13" bestFit="1" customWidth="1"/>
    <col min="13240" max="13240" width="6.1640625" style="13" bestFit="1" customWidth="1"/>
    <col min="13241" max="13241" width="5.1640625" style="13" bestFit="1" customWidth="1"/>
    <col min="13242" max="13242" width="8.1640625" style="13" bestFit="1" customWidth="1"/>
    <col min="13243" max="13264" width="0" style="13" hidden="1" customWidth="1"/>
    <col min="13265" max="13265" width="4.83203125" style="13" customWidth="1"/>
    <col min="13266" max="13266" width="7.5" style="13" customWidth="1"/>
    <col min="13267" max="13267" width="5.1640625" style="13" customWidth="1"/>
    <col min="13268" max="13268" width="7.5" style="13" customWidth="1"/>
    <col min="13269" max="13269" width="3.83203125" style="13" bestFit="1" customWidth="1"/>
    <col min="13270" max="13272" width="4.83203125" style="13" bestFit="1" customWidth="1"/>
    <col min="13273" max="13274" width="3.83203125" style="13" bestFit="1" customWidth="1"/>
    <col min="13275" max="13275" width="3.33203125" style="13" bestFit="1" customWidth="1"/>
    <col min="13276" max="13279" width="4.8320312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640625" style="13" bestFit="1" customWidth="1"/>
    <col min="13495" max="13495" width="6" style="13" bestFit="1" customWidth="1"/>
    <col min="13496" max="13496" width="6.1640625" style="13" bestFit="1" customWidth="1"/>
    <col min="13497" max="13497" width="5.1640625" style="13" bestFit="1" customWidth="1"/>
    <col min="13498" max="13498" width="8.1640625" style="13" bestFit="1" customWidth="1"/>
    <col min="13499" max="13520" width="0" style="13" hidden="1" customWidth="1"/>
    <col min="13521" max="13521" width="4.83203125" style="13" customWidth="1"/>
    <col min="13522" max="13522" width="7.5" style="13" customWidth="1"/>
    <col min="13523" max="13523" width="5.1640625" style="13" customWidth="1"/>
    <col min="13524" max="13524" width="7.5" style="13" customWidth="1"/>
    <col min="13525" max="13525" width="3.83203125" style="13" bestFit="1" customWidth="1"/>
    <col min="13526" max="13528" width="4.83203125" style="13" bestFit="1" customWidth="1"/>
    <col min="13529" max="13530" width="3.83203125" style="13" bestFit="1" customWidth="1"/>
    <col min="13531" max="13531" width="3.33203125" style="13" bestFit="1" customWidth="1"/>
    <col min="13532" max="13535" width="4.8320312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640625" style="13" bestFit="1" customWidth="1"/>
    <col min="13751" max="13751" width="6" style="13" bestFit="1" customWidth="1"/>
    <col min="13752" max="13752" width="6.1640625" style="13" bestFit="1" customWidth="1"/>
    <col min="13753" max="13753" width="5.1640625" style="13" bestFit="1" customWidth="1"/>
    <col min="13754" max="13754" width="8.1640625" style="13" bestFit="1" customWidth="1"/>
    <col min="13755" max="13776" width="0" style="13" hidden="1" customWidth="1"/>
    <col min="13777" max="13777" width="4.83203125" style="13" customWidth="1"/>
    <col min="13778" max="13778" width="7.5" style="13" customWidth="1"/>
    <col min="13779" max="13779" width="5.1640625" style="13" customWidth="1"/>
    <col min="13780" max="13780" width="7.5" style="13" customWidth="1"/>
    <col min="13781" max="13781" width="3.83203125" style="13" bestFit="1" customWidth="1"/>
    <col min="13782" max="13784" width="4.83203125" style="13" bestFit="1" customWidth="1"/>
    <col min="13785" max="13786" width="3.83203125" style="13" bestFit="1" customWidth="1"/>
    <col min="13787" max="13787" width="3.33203125" style="13" bestFit="1" customWidth="1"/>
    <col min="13788" max="13791" width="4.8320312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640625" style="13" bestFit="1" customWidth="1"/>
    <col min="14007" max="14007" width="6" style="13" bestFit="1" customWidth="1"/>
    <col min="14008" max="14008" width="6.1640625" style="13" bestFit="1" customWidth="1"/>
    <col min="14009" max="14009" width="5.1640625" style="13" bestFit="1" customWidth="1"/>
    <col min="14010" max="14010" width="8.1640625" style="13" bestFit="1" customWidth="1"/>
    <col min="14011" max="14032" width="0" style="13" hidden="1" customWidth="1"/>
    <col min="14033" max="14033" width="4.83203125" style="13" customWidth="1"/>
    <col min="14034" max="14034" width="7.5" style="13" customWidth="1"/>
    <col min="14035" max="14035" width="5.1640625" style="13" customWidth="1"/>
    <col min="14036" max="14036" width="7.5" style="13" customWidth="1"/>
    <col min="14037" max="14037" width="3.83203125" style="13" bestFit="1" customWidth="1"/>
    <col min="14038" max="14040" width="4.83203125" style="13" bestFit="1" customWidth="1"/>
    <col min="14041" max="14042" width="3.83203125" style="13" bestFit="1" customWidth="1"/>
    <col min="14043" max="14043" width="3.33203125" style="13" bestFit="1" customWidth="1"/>
    <col min="14044" max="14047" width="4.8320312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640625" style="13" bestFit="1" customWidth="1"/>
    <col min="14263" max="14263" width="6" style="13" bestFit="1" customWidth="1"/>
    <col min="14264" max="14264" width="6.1640625" style="13" bestFit="1" customWidth="1"/>
    <col min="14265" max="14265" width="5.1640625" style="13" bestFit="1" customWidth="1"/>
    <col min="14266" max="14266" width="8.1640625" style="13" bestFit="1" customWidth="1"/>
    <col min="14267" max="14288" width="0" style="13" hidden="1" customWidth="1"/>
    <col min="14289" max="14289" width="4.83203125" style="13" customWidth="1"/>
    <col min="14290" max="14290" width="7.5" style="13" customWidth="1"/>
    <col min="14291" max="14291" width="5.1640625" style="13" customWidth="1"/>
    <col min="14292" max="14292" width="7.5" style="13" customWidth="1"/>
    <col min="14293" max="14293" width="3.83203125" style="13" bestFit="1" customWidth="1"/>
    <col min="14294" max="14296" width="4.83203125" style="13" bestFit="1" customWidth="1"/>
    <col min="14297" max="14298" width="3.83203125" style="13" bestFit="1" customWidth="1"/>
    <col min="14299" max="14299" width="3.33203125" style="13" bestFit="1" customWidth="1"/>
    <col min="14300" max="14303" width="4.8320312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640625" style="13" bestFit="1" customWidth="1"/>
    <col min="14519" max="14519" width="6" style="13" bestFit="1" customWidth="1"/>
    <col min="14520" max="14520" width="6.1640625" style="13" bestFit="1" customWidth="1"/>
    <col min="14521" max="14521" width="5.1640625" style="13" bestFit="1" customWidth="1"/>
    <col min="14522" max="14522" width="8.1640625" style="13" bestFit="1" customWidth="1"/>
    <col min="14523" max="14544" width="0" style="13" hidden="1" customWidth="1"/>
    <col min="14545" max="14545" width="4.83203125" style="13" customWidth="1"/>
    <col min="14546" max="14546" width="7.5" style="13" customWidth="1"/>
    <col min="14547" max="14547" width="5.1640625" style="13" customWidth="1"/>
    <col min="14548" max="14548" width="7.5" style="13" customWidth="1"/>
    <col min="14549" max="14549" width="3.83203125" style="13" bestFit="1" customWidth="1"/>
    <col min="14550" max="14552" width="4.83203125" style="13" bestFit="1" customWidth="1"/>
    <col min="14553" max="14554" width="3.83203125" style="13" bestFit="1" customWidth="1"/>
    <col min="14555" max="14555" width="3.33203125" style="13" bestFit="1" customWidth="1"/>
    <col min="14556" max="14559" width="4.8320312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640625" style="13" bestFit="1" customWidth="1"/>
    <col min="14775" max="14775" width="6" style="13" bestFit="1" customWidth="1"/>
    <col min="14776" max="14776" width="6.1640625" style="13" bestFit="1" customWidth="1"/>
    <col min="14777" max="14777" width="5.1640625" style="13" bestFit="1" customWidth="1"/>
    <col min="14778" max="14778" width="8.1640625" style="13" bestFit="1" customWidth="1"/>
    <col min="14779" max="14800" width="0" style="13" hidden="1" customWidth="1"/>
    <col min="14801" max="14801" width="4.83203125" style="13" customWidth="1"/>
    <col min="14802" max="14802" width="7.5" style="13" customWidth="1"/>
    <col min="14803" max="14803" width="5.1640625" style="13" customWidth="1"/>
    <col min="14804" max="14804" width="7.5" style="13" customWidth="1"/>
    <col min="14805" max="14805" width="3.83203125" style="13" bestFit="1" customWidth="1"/>
    <col min="14806" max="14808" width="4.83203125" style="13" bestFit="1" customWidth="1"/>
    <col min="14809" max="14810" width="3.83203125" style="13" bestFit="1" customWidth="1"/>
    <col min="14811" max="14811" width="3.33203125" style="13" bestFit="1" customWidth="1"/>
    <col min="14812" max="14815" width="4.8320312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640625" style="13" bestFit="1" customWidth="1"/>
    <col min="15031" max="15031" width="6" style="13" bestFit="1" customWidth="1"/>
    <col min="15032" max="15032" width="6.1640625" style="13" bestFit="1" customWidth="1"/>
    <col min="15033" max="15033" width="5.1640625" style="13" bestFit="1" customWidth="1"/>
    <col min="15034" max="15034" width="8.1640625" style="13" bestFit="1" customWidth="1"/>
    <col min="15035" max="15056" width="0" style="13" hidden="1" customWidth="1"/>
    <col min="15057" max="15057" width="4.83203125" style="13" customWidth="1"/>
    <col min="15058" max="15058" width="7.5" style="13" customWidth="1"/>
    <col min="15059" max="15059" width="5.1640625" style="13" customWidth="1"/>
    <col min="15060" max="15060" width="7.5" style="13" customWidth="1"/>
    <col min="15061" max="15061" width="3.83203125" style="13" bestFit="1" customWidth="1"/>
    <col min="15062" max="15064" width="4.83203125" style="13" bestFit="1" customWidth="1"/>
    <col min="15065" max="15066" width="3.83203125" style="13" bestFit="1" customWidth="1"/>
    <col min="15067" max="15067" width="3.33203125" style="13" bestFit="1" customWidth="1"/>
    <col min="15068" max="15071" width="4.8320312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640625" style="13" bestFit="1" customWidth="1"/>
    <col min="15287" max="15287" width="6" style="13" bestFit="1" customWidth="1"/>
    <col min="15288" max="15288" width="6.1640625" style="13" bestFit="1" customWidth="1"/>
    <col min="15289" max="15289" width="5.1640625" style="13" bestFit="1" customWidth="1"/>
    <col min="15290" max="15290" width="8.1640625" style="13" bestFit="1" customWidth="1"/>
    <col min="15291" max="15312" width="0" style="13" hidden="1" customWidth="1"/>
    <col min="15313" max="15313" width="4.83203125" style="13" customWidth="1"/>
    <col min="15314" max="15314" width="7.5" style="13" customWidth="1"/>
    <col min="15315" max="15315" width="5.1640625" style="13" customWidth="1"/>
    <col min="15316" max="15316" width="7.5" style="13" customWidth="1"/>
    <col min="15317" max="15317" width="3.83203125" style="13" bestFit="1" customWidth="1"/>
    <col min="15318" max="15320" width="4.83203125" style="13" bestFit="1" customWidth="1"/>
    <col min="15321" max="15322" width="3.83203125" style="13" bestFit="1" customWidth="1"/>
    <col min="15323" max="15323" width="3.33203125" style="13" bestFit="1" customWidth="1"/>
    <col min="15324" max="15327" width="4.8320312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640625" style="13" bestFit="1" customWidth="1"/>
    <col min="15543" max="15543" width="6" style="13" bestFit="1" customWidth="1"/>
    <col min="15544" max="15544" width="6.1640625" style="13" bestFit="1" customWidth="1"/>
    <col min="15545" max="15545" width="5.1640625" style="13" bestFit="1" customWidth="1"/>
    <col min="15546" max="15546" width="8.1640625" style="13" bestFit="1" customWidth="1"/>
    <col min="15547" max="15568" width="0" style="13" hidden="1" customWidth="1"/>
    <col min="15569" max="15569" width="4.83203125" style="13" customWidth="1"/>
    <col min="15570" max="15570" width="7.5" style="13" customWidth="1"/>
    <col min="15571" max="15571" width="5.1640625" style="13" customWidth="1"/>
    <col min="15572" max="15572" width="7.5" style="13" customWidth="1"/>
    <col min="15573" max="15573" width="3.83203125" style="13" bestFit="1" customWidth="1"/>
    <col min="15574" max="15576" width="4.83203125" style="13" bestFit="1" customWidth="1"/>
    <col min="15577" max="15578" width="3.83203125" style="13" bestFit="1" customWidth="1"/>
    <col min="15579" max="15579" width="3.33203125" style="13" bestFit="1" customWidth="1"/>
    <col min="15580" max="15583" width="4.8320312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640625" style="13" bestFit="1" customWidth="1"/>
    <col min="15799" max="15799" width="6" style="13" bestFit="1" customWidth="1"/>
    <col min="15800" max="15800" width="6.1640625" style="13" bestFit="1" customWidth="1"/>
    <col min="15801" max="15801" width="5.1640625" style="13" bestFit="1" customWidth="1"/>
    <col min="15802" max="15802" width="8.1640625" style="13" bestFit="1" customWidth="1"/>
    <col min="15803" max="15824" width="0" style="13" hidden="1" customWidth="1"/>
    <col min="15825" max="15825" width="4.83203125" style="13" customWidth="1"/>
    <col min="15826" max="15826" width="7.5" style="13" customWidth="1"/>
    <col min="15827" max="15827" width="5.1640625" style="13" customWidth="1"/>
    <col min="15828" max="15828" width="7.5" style="13" customWidth="1"/>
    <col min="15829" max="15829" width="3.83203125" style="13" bestFit="1" customWidth="1"/>
    <col min="15830" max="15832" width="4.83203125" style="13" bestFit="1" customWidth="1"/>
    <col min="15833" max="15834" width="3.83203125" style="13" bestFit="1" customWidth="1"/>
    <col min="15835" max="15835" width="3.33203125" style="13" bestFit="1" customWidth="1"/>
    <col min="15836" max="15839" width="4.8320312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640625" style="13" bestFit="1" customWidth="1"/>
    <col min="16055" max="16055" width="6" style="13" bestFit="1" customWidth="1"/>
    <col min="16056" max="16056" width="6.1640625" style="13" bestFit="1" customWidth="1"/>
    <col min="16057" max="16057" width="5.1640625" style="13" bestFit="1" customWidth="1"/>
    <col min="16058" max="16058" width="8.1640625" style="13" bestFit="1" customWidth="1"/>
    <col min="16059" max="16080" width="0" style="13" hidden="1" customWidth="1"/>
    <col min="16081" max="16081" width="4.83203125" style="13" customWidth="1"/>
    <col min="16082" max="16082" width="7.5" style="13" customWidth="1"/>
    <col min="16083" max="16083" width="5.1640625" style="13" customWidth="1"/>
    <col min="16084" max="16084" width="7.5" style="13" customWidth="1"/>
    <col min="16085" max="16085" width="3.83203125" style="13" bestFit="1" customWidth="1"/>
    <col min="16086" max="16088" width="4.83203125" style="13" bestFit="1" customWidth="1"/>
    <col min="16089" max="16090" width="3.83203125" style="13" bestFit="1" customWidth="1"/>
    <col min="16091" max="16091" width="3.33203125" style="13" bestFit="1" customWidth="1"/>
    <col min="16092" max="16095" width="4.8320312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15">
      <c r="A1" s="5" t="s">
        <v>1393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15">
      <c r="A2" s="14" t="s">
        <v>1362</v>
      </c>
      <c r="B2" s="14" t="s">
        <v>0</v>
      </c>
      <c r="C2" s="15" t="s">
        <v>1363</v>
      </c>
      <c r="D2" s="16" t="s">
        <v>2</v>
      </c>
      <c r="E2" s="14" t="s">
        <v>1364</v>
      </c>
      <c r="F2" s="16" t="s">
        <v>1365</v>
      </c>
      <c r="G2" s="14" t="s">
        <v>1366</v>
      </c>
      <c r="H2" s="17" t="s">
        <v>1367</v>
      </c>
      <c r="I2" s="14" t="s">
        <v>1368</v>
      </c>
      <c r="J2" s="15" t="s">
        <v>1369</v>
      </c>
      <c r="K2" s="18" t="s">
        <v>1372</v>
      </c>
    </row>
    <row r="3" spans="1:11" s="23" customFormat="1" ht="11.25" x14ac:dyDescent="0.15">
      <c r="A3" s="21">
        <f t="shared" ref="A3:A42" si="0">ROW()-2</f>
        <v>1</v>
      </c>
      <c r="B3" s="21" t="s">
        <v>369</v>
      </c>
      <c r="C3" s="21" t="s">
        <v>370</v>
      </c>
      <c r="D3" s="22">
        <v>9</v>
      </c>
      <c r="E3" s="21" t="s">
        <v>1374</v>
      </c>
      <c r="F3" s="21" t="s">
        <v>1379</v>
      </c>
      <c r="G3" s="21">
        <v>1540</v>
      </c>
      <c r="H3" s="21">
        <v>1540</v>
      </c>
      <c r="I3" s="21">
        <v>0</v>
      </c>
      <c r="J3" s="21">
        <v>0</v>
      </c>
      <c r="K3" s="27">
        <v>1052</v>
      </c>
    </row>
    <row r="4" spans="1:11" s="23" customFormat="1" ht="11.25" x14ac:dyDescent="0.15">
      <c r="A4" s="21">
        <f t="shared" si="0"/>
        <v>2</v>
      </c>
      <c r="B4" s="21" t="s">
        <v>146</v>
      </c>
      <c r="C4" s="21" t="s">
        <v>147</v>
      </c>
      <c r="D4" s="22">
        <v>9</v>
      </c>
      <c r="E4" s="21" t="s">
        <v>1374</v>
      </c>
      <c r="F4" s="21" t="s">
        <v>1379</v>
      </c>
      <c r="G4" s="21">
        <v>1407</v>
      </c>
      <c r="H4" s="21">
        <v>1407</v>
      </c>
      <c r="I4" s="21">
        <v>0</v>
      </c>
      <c r="J4" s="21">
        <v>0</v>
      </c>
      <c r="K4" s="27">
        <v>2924</v>
      </c>
    </row>
    <row r="5" spans="1:11" s="23" customFormat="1" ht="11.25" x14ac:dyDescent="0.15">
      <c r="A5" s="21">
        <f t="shared" si="0"/>
        <v>3</v>
      </c>
      <c r="B5" s="21" t="s">
        <v>421</v>
      </c>
      <c r="C5" s="21" t="s">
        <v>3083</v>
      </c>
      <c r="D5" s="22">
        <v>9</v>
      </c>
      <c r="E5" s="21" t="s">
        <v>1374</v>
      </c>
      <c r="F5" s="21" t="s">
        <v>1379</v>
      </c>
      <c r="G5" s="21">
        <v>1287</v>
      </c>
      <c r="H5" s="21">
        <v>1287</v>
      </c>
      <c r="I5" s="21">
        <v>0</v>
      </c>
      <c r="J5" s="21">
        <v>0</v>
      </c>
      <c r="K5" s="27">
        <v>9887</v>
      </c>
    </row>
    <row r="6" spans="1:11" s="23" customFormat="1" ht="11.25" x14ac:dyDescent="0.15">
      <c r="A6" s="21">
        <f t="shared" si="0"/>
        <v>4</v>
      </c>
      <c r="B6" s="21" t="s">
        <v>941</v>
      </c>
      <c r="C6" s="21" t="s">
        <v>942</v>
      </c>
      <c r="D6" s="22">
        <v>9</v>
      </c>
      <c r="E6" s="21" t="s">
        <v>1374</v>
      </c>
      <c r="F6" s="21" t="s">
        <v>1379</v>
      </c>
      <c r="G6" s="21">
        <v>1278</v>
      </c>
      <c r="H6" s="21">
        <v>1278</v>
      </c>
      <c r="I6" s="21">
        <v>0</v>
      </c>
      <c r="J6" s="21">
        <v>0</v>
      </c>
      <c r="K6" s="27">
        <v>162</v>
      </c>
    </row>
    <row r="7" spans="1:11" s="23" customFormat="1" ht="11.25" x14ac:dyDescent="0.15">
      <c r="A7" s="21">
        <f t="shared" si="0"/>
        <v>5</v>
      </c>
      <c r="B7" s="21" t="s">
        <v>214</v>
      </c>
      <c r="C7" s="21" t="s">
        <v>215</v>
      </c>
      <c r="D7" s="22">
        <v>9</v>
      </c>
      <c r="E7" s="21" t="s">
        <v>1374</v>
      </c>
      <c r="F7" s="21" t="s">
        <v>1379</v>
      </c>
      <c r="G7" s="21">
        <v>1235</v>
      </c>
      <c r="H7" s="21">
        <v>1235</v>
      </c>
      <c r="I7" s="21">
        <v>0</v>
      </c>
      <c r="J7" s="21">
        <v>0</v>
      </c>
      <c r="K7" s="27">
        <v>138</v>
      </c>
    </row>
    <row r="8" spans="1:11" s="23" customFormat="1" ht="11.25" x14ac:dyDescent="0.15">
      <c r="A8" s="21">
        <f t="shared" si="0"/>
        <v>6</v>
      </c>
      <c r="B8" s="21" t="s">
        <v>301</v>
      </c>
      <c r="C8" s="21" t="s">
        <v>302</v>
      </c>
      <c r="D8" s="22">
        <v>9</v>
      </c>
      <c r="E8" s="21" t="s">
        <v>1374</v>
      </c>
      <c r="F8" s="21" t="s">
        <v>1379</v>
      </c>
      <c r="G8" s="21">
        <v>1227</v>
      </c>
      <c r="H8" s="21">
        <v>1227</v>
      </c>
      <c r="I8" s="21">
        <v>0</v>
      </c>
      <c r="J8" s="21">
        <v>0</v>
      </c>
      <c r="K8" s="27">
        <v>0</v>
      </c>
    </row>
    <row r="9" spans="1:11" s="23" customFormat="1" ht="11.25" x14ac:dyDescent="0.15">
      <c r="A9" s="21">
        <f t="shared" si="0"/>
        <v>7</v>
      </c>
      <c r="B9" s="21" t="s">
        <v>123</v>
      </c>
      <c r="C9" s="21" t="s">
        <v>124</v>
      </c>
      <c r="D9" s="22">
        <v>9</v>
      </c>
      <c r="E9" s="21" t="s">
        <v>1374</v>
      </c>
      <c r="F9" s="21" t="s">
        <v>1379</v>
      </c>
      <c r="G9" s="21">
        <v>1225</v>
      </c>
      <c r="H9" s="21">
        <v>1225</v>
      </c>
      <c r="I9" s="21">
        <v>0</v>
      </c>
      <c r="J9" s="21">
        <v>0</v>
      </c>
      <c r="K9" s="27">
        <v>3</v>
      </c>
    </row>
    <row r="10" spans="1:11" s="23" customFormat="1" ht="11.25" x14ac:dyDescent="0.15">
      <c r="A10" s="21">
        <f t="shared" si="0"/>
        <v>8</v>
      </c>
      <c r="B10" s="21" t="s">
        <v>321</v>
      </c>
      <c r="C10" s="21" t="s">
        <v>322</v>
      </c>
      <c r="D10" s="22">
        <v>9</v>
      </c>
      <c r="E10" s="21" t="s">
        <v>1374</v>
      </c>
      <c r="F10" s="21" t="s">
        <v>1379</v>
      </c>
      <c r="G10" s="21">
        <v>1224</v>
      </c>
      <c r="H10" s="21">
        <v>1224</v>
      </c>
      <c r="I10" s="21">
        <v>0</v>
      </c>
      <c r="J10" s="21">
        <v>0</v>
      </c>
      <c r="K10" s="27">
        <v>322</v>
      </c>
    </row>
    <row r="11" spans="1:11" s="23" customFormat="1" ht="11.25" x14ac:dyDescent="0.15">
      <c r="A11" s="21">
        <f t="shared" si="0"/>
        <v>9</v>
      </c>
      <c r="B11" s="21" t="s">
        <v>461</v>
      </c>
      <c r="C11" s="21" t="s">
        <v>462</v>
      </c>
      <c r="D11" s="22">
        <v>9</v>
      </c>
      <c r="E11" s="21" t="s">
        <v>1374</v>
      </c>
      <c r="F11" s="21" t="s">
        <v>1379</v>
      </c>
      <c r="G11" s="21">
        <v>1202</v>
      </c>
      <c r="H11" s="21">
        <v>1202</v>
      </c>
      <c r="I11" s="21">
        <v>0</v>
      </c>
      <c r="J11" s="21">
        <v>0</v>
      </c>
      <c r="K11" s="27">
        <v>94</v>
      </c>
    </row>
    <row r="12" spans="1:11" s="23" customFormat="1" ht="11.25" x14ac:dyDescent="0.15">
      <c r="A12" s="21">
        <f t="shared" si="0"/>
        <v>10</v>
      </c>
      <c r="B12" s="21" t="s">
        <v>143</v>
      </c>
      <c r="C12" s="21" t="s">
        <v>144</v>
      </c>
      <c r="D12" s="22">
        <v>9</v>
      </c>
      <c r="E12" s="21" t="s">
        <v>1374</v>
      </c>
      <c r="F12" s="21" t="s">
        <v>1379</v>
      </c>
      <c r="G12" s="21">
        <v>1163</v>
      </c>
      <c r="H12" s="21">
        <v>1163</v>
      </c>
      <c r="I12" s="21">
        <v>0</v>
      </c>
      <c r="J12" s="21">
        <v>0</v>
      </c>
      <c r="K12" s="27">
        <v>50</v>
      </c>
    </row>
    <row r="13" spans="1:11" s="23" customFormat="1" ht="11.25" x14ac:dyDescent="0.15">
      <c r="A13" s="21">
        <f t="shared" si="0"/>
        <v>11</v>
      </c>
      <c r="B13" s="21" t="s">
        <v>256</v>
      </c>
      <c r="C13" s="21" t="s">
        <v>257</v>
      </c>
      <c r="D13" s="22">
        <v>9</v>
      </c>
      <c r="E13" s="21" t="s">
        <v>1374</v>
      </c>
      <c r="F13" s="21" t="s">
        <v>1379</v>
      </c>
      <c r="G13" s="21">
        <v>1128</v>
      </c>
      <c r="H13" s="21">
        <v>1128</v>
      </c>
      <c r="I13" s="21">
        <v>0</v>
      </c>
      <c r="J13" s="21">
        <v>0</v>
      </c>
      <c r="K13" s="27">
        <v>23</v>
      </c>
    </row>
    <row r="14" spans="1:11" s="23" customFormat="1" ht="11.25" x14ac:dyDescent="0.15">
      <c r="A14" s="21">
        <f t="shared" si="0"/>
        <v>12</v>
      </c>
      <c r="B14" s="21" t="s">
        <v>803</v>
      </c>
      <c r="C14" s="21" t="s">
        <v>804</v>
      </c>
      <c r="D14" s="22">
        <v>9</v>
      </c>
      <c r="E14" s="21" t="s">
        <v>1374</v>
      </c>
      <c r="F14" s="21" t="s">
        <v>1379</v>
      </c>
      <c r="G14" s="21">
        <v>1126</v>
      </c>
      <c r="H14" s="21">
        <v>1126</v>
      </c>
      <c r="I14" s="21">
        <v>0</v>
      </c>
      <c r="J14" s="21">
        <v>0</v>
      </c>
      <c r="K14" s="27">
        <v>1687</v>
      </c>
    </row>
    <row r="15" spans="1:11" s="23" customFormat="1" ht="11.25" x14ac:dyDescent="0.15">
      <c r="A15" s="21">
        <f t="shared" si="0"/>
        <v>13</v>
      </c>
      <c r="B15" s="21" t="s">
        <v>530</v>
      </c>
      <c r="C15" s="21" t="s">
        <v>531</v>
      </c>
      <c r="D15" s="22">
        <v>9</v>
      </c>
      <c r="E15" s="21" t="s">
        <v>1374</v>
      </c>
      <c r="F15" s="21" t="s">
        <v>1379</v>
      </c>
      <c r="G15" s="21">
        <v>1107</v>
      </c>
      <c r="H15" s="21">
        <v>1107</v>
      </c>
      <c r="I15" s="21">
        <v>0</v>
      </c>
      <c r="J15" s="21">
        <v>0</v>
      </c>
      <c r="K15" s="27">
        <v>259</v>
      </c>
    </row>
    <row r="16" spans="1:11" s="23" customFormat="1" ht="11.25" x14ac:dyDescent="0.15">
      <c r="A16" s="21">
        <f t="shared" si="0"/>
        <v>14</v>
      </c>
      <c r="B16" s="21" t="s">
        <v>250</v>
      </c>
      <c r="C16" s="21" t="s">
        <v>251</v>
      </c>
      <c r="D16" s="22">
        <v>9</v>
      </c>
      <c r="E16" s="21" t="s">
        <v>1374</v>
      </c>
      <c r="F16" s="21" t="s">
        <v>1379</v>
      </c>
      <c r="G16" s="21">
        <v>1081</v>
      </c>
      <c r="H16" s="21">
        <v>1081</v>
      </c>
      <c r="I16" s="21">
        <v>0</v>
      </c>
      <c r="J16" s="21">
        <v>0</v>
      </c>
      <c r="K16" s="27">
        <v>17</v>
      </c>
    </row>
    <row r="17" spans="1:11" s="23" customFormat="1" ht="11.25" x14ac:dyDescent="0.15">
      <c r="A17" s="21">
        <f t="shared" si="0"/>
        <v>15</v>
      </c>
      <c r="B17" s="21" t="s">
        <v>493</v>
      </c>
      <c r="C17" s="21" t="s">
        <v>494</v>
      </c>
      <c r="D17" s="22">
        <v>9</v>
      </c>
      <c r="E17" s="21" t="s">
        <v>1374</v>
      </c>
      <c r="F17" s="21" t="s">
        <v>1379</v>
      </c>
      <c r="G17" s="21">
        <v>1081</v>
      </c>
      <c r="H17" s="21">
        <v>1081</v>
      </c>
      <c r="I17" s="21">
        <v>0</v>
      </c>
      <c r="J17" s="21">
        <v>0</v>
      </c>
      <c r="K17" s="27">
        <v>93</v>
      </c>
    </row>
    <row r="18" spans="1:11" s="23" customFormat="1" ht="11.25" x14ac:dyDescent="0.15">
      <c r="A18" s="21">
        <f t="shared" si="0"/>
        <v>16</v>
      </c>
      <c r="B18" s="21" t="s">
        <v>197</v>
      </c>
      <c r="C18" s="21" t="s">
        <v>198</v>
      </c>
      <c r="D18" s="22">
        <v>9</v>
      </c>
      <c r="E18" s="21" t="s">
        <v>1374</v>
      </c>
      <c r="F18" s="21" t="s">
        <v>1379</v>
      </c>
      <c r="G18" s="21">
        <v>1054</v>
      </c>
      <c r="H18" s="21">
        <v>1054</v>
      </c>
      <c r="I18" s="21">
        <v>0</v>
      </c>
      <c r="J18" s="21">
        <v>0</v>
      </c>
      <c r="K18" s="27">
        <v>0</v>
      </c>
    </row>
    <row r="19" spans="1:11" s="23" customFormat="1" ht="11.25" x14ac:dyDescent="0.15">
      <c r="A19" s="21">
        <f t="shared" si="0"/>
        <v>17</v>
      </c>
      <c r="B19" s="21" t="s">
        <v>544</v>
      </c>
      <c r="C19" s="21" t="s">
        <v>545</v>
      </c>
      <c r="D19" s="22">
        <v>9</v>
      </c>
      <c r="E19" s="21" t="s">
        <v>1374</v>
      </c>
      <c r="F19" s="21" t="s">
        <v>1379</v>
      </c>
      <c r="G19" s="21">
        <v>1050</v>
      </c>
      <c r="H19" s="21">
        <v>1050</v>
      </c>
      <c r="I19" s="21">
        <v>0</v>
      </c>
      <c r="J19" s="21">
        <v>0</v>
      </c>
      <c r="K19" s="27">
        <v>2339</v>
      </c>
    </row>
    <row r="20" spans="1:11" s="23" customFormat="1" ht="11.25" x14ac:dyDescent="0.15">
      <c r="A20" s="21">
        <f t="shared" si="0"/>
        <v>18</v>
      </c>
      <c r="B20" s="21" t="s">
        <v>883</v>
      </c>
      <c r="C20" s="21" t="s">
        <v>884</v>
      </c>
      <c r="D20" s="22">
        <v>9</v>
      </c>
      <c r="E20" s="21" t="s">
        <v>1374</v>
      </c>
      <c r="F20" s="21" t="s">
        <v>1379</v>
      </c>
      <c r="G20" s="21">
        <v>1023</v>
      </c>
      <c r="H20" s="21">
        <v>1023</v>
      </c>
      <c r="I20" s="21">
        <v>0</v>
      </c>
      <c r="J20" s="21">
        <v>0</v>
      </c>
      <c r="K20" s="27">
        <v>559</v>
      </c>
    </row>
    <row r="21" spans="1:11" s="23" customFormat="1" ht="11.25" x14ac:dyDescent="0.15">
      <c r="A21" s="21">
        <f t="shared" si="0"/>
        <v>19</v>
      </c>
      <c r="B21" s="21" t="s">
        <v>728</v>
      </c>
      <c r="C21" s="21" t="s">
        <v>729</v>
      </c>
      <c r="D21" s="22">
        <v>9</v>
      </c>
      <c r="E21" s="21" t="s">
        <v>1374</v>
      </c>
      <c r="F21" s="21" t="s">
        <v>1379</v>
      </c>
      <c r="G21" s="21">
        <v>1000</v>
      </c>
      <c r="H21" s="21">
        <v>1000</v>
      </c>
      <c r="I21" s="21">
        <v>0</v>
      </c>
      <c r="J21" s="21">
        <v>0</v>
      </c>
      <c r="K21" s="27">
        <v>15</v>
      </c>
    </row>
    <row r="22" spans="1:11" s="23" customFormat="1" ht="11.25" x14ac:dyDescent="0.15">
      <c r="A22" s="21">
        <f t="shared" si="0"/>
        <v>20</v>
      </c>
      <c r="B22" s="21" t="s">
        <v>289</v>
      </c>
      <c r="C22" s="21" t="s">
        <v>290</v>
      </c>
      <c r="D22" s="22">
        <v>9</v>
      </c>
      <c r="E22" s="21" t="s">
        <v>1374</v>
      </c>
      <c r="F22" s="21" t="s">
        <v>1379</v>
      </c>
      <c r="G22" s="21">
        <v>981</v>
      </c>
      <c r="H22" s="21">
        <v>981</v>
      </c>
      <c r="I22" s="21">
        <v>0</v>
      </c>
      <c r="J22" s="21">
        <v>0</v>
      </c>
      <c r="K22" s="27">
        <v>127</v>
      </c>
    </row>
    <row r="23" spans="1:11" s="23" customFormat="1" ht="11.25" x14ac:dyDescent="0.15">
      <c r="A23" s="21">
        <f t="shared" si="0"/>
        <v>21</v>
      </c>
      <c r="B23" s="21" t="s">
        <v>999</v>
      </c>
      <c r="C23" s="21" t="s">
        <v>1000</v>
      </c>
      <c r="D23" s="22">
        <v>9</v>
      </c>
      <c r="E23" s="21" t="s">
        <v>1374</v>
      </c>
      <c r="F23" s="21" t="s">
        <v>1379</v>
      </c>
      <c r="G23" s="21">
        <v>977</v>
      </c>
      <c r="H23" s="21">
        <v>977</v>
      </c>
      <c r="I23" s="21">
        <v>0</v>
      </c>
      <c r="J23" s="21">
        <v>0</v>
      </c>
      <c r="K23" s="27">
        <v>0</v>
      </c>
    </row>
    <row r="24" spans="1:11" s="23" customFormat="1" ht="11.25" x14ac:dyDescent="0.15">
      <c r="A24" s="21">
        <f t="shared" si="0"/>
        <v>22</v>
      </c>
      <c r="B24" s="21" t="s">
        <v>151</v>
      </c>
      <c r="C24" s="21" t="s">
        <v>3124</v>
      </c>
      <c r="D24" s="22">
        <v>9</v>
      </c>
      <c r="E24" s="21" t="s">
        <v>2979</v>
      </c>
      <c r="F24" s="21" t="s">
        <v>1379</v>
      </c>
      <c r="G24" s="21">
        <v>970</v>
      </c>
      <c r="H24" s="21">
        <v>970</v>
      </c>
      <c r="I24" s="21">
        <v>0</v>
      </c>
      <c r="J24" s="21">
        <v>0</v>
      </c>
      <c r="K24" s="27">
        <v>0</v>
      </c>
    </row>
    <row r="25" spans="1:11" s="23" customFormat="1" ht="11.25" x14ac:dyDescent="0.15">
      <c r="A25" s="21">
        <f t="shared" si="0"/>
        <v>23</v>
      </c>
      <c r="B25" s="21" t="s">
        <v>774</v>
      </c>
      <c r="C25" s="21" t="s">
        <v>775</v>
      </c>
      <c r="D25" s="22">
        <v>9</v>
      </c>
      <c r="E25" s="21" t="s">
        <v>1374</v>
      </c>
      <c r="F25" s="21" t="s">
        <v>1379</v>
      </c>
      <c r="G25" s="21">
        <v>954</v>
      </c>
      <c r="H25" s="21">
        <v>954</v>
      </c>
      <c r="I25" s="21">
        <v>0</v>
      </c>
      <c r="J25" s="21">
        <v>0</v>
      </c>
      <c r="K25" s="27">
        <v>22</v>
      </c>
    </row>
    <row r="26" spans="1:11" s="23" customFormat="1" ht="11.25" x14ac:dyDescent="0.15">
      <c r="A26" s="21">
        <f t="shared" si="0"/>
        <v>24</v>
      </c>
      <c r="B26" s="21" t="s">
        <v>57</v>
      </c>
      <c r="C26" s="21" t="s">
        <v>58</v>
      </c>
      <c r="D26" s="22">
        <v>9</v>
      </c>
      <c r="E26" s="21" t="s">
        <v>1374</v>
      </c>
      <c r="F26" s="21" t="s">
        <v>1379</v>
      </c>
      <c r="G26" s="21">
        <v>928</v>
      </c>
      <c r="H26" s="21">
        <v>928</v>
      </c>
      <c r="I26" s="21">
        <v>0</v>
      </c>
      <c r="J26" s="21">
        <v>0</v>
      </c>
      <c r="K26" s="27">
        <v>2</v>
      </c>
    </row>
    <row r="27" spans="1:11" s="23" customFormat="1" ht="11.25" x14ac:dyDescent="0.15">
      <c r="A27" s="21">
        <f t="shared" si="0"/>
        <v>25</v>
      </c>
      <c r="B27" s="21" t="s">
        <v>312</v>
      </c>
      <c r="C27" s="21" t="s">
        <v>313</v>
      </c>
      <c r="D27" s="22">
        <v>9</v>
      </c>
      <c r="E27" s="21" t="s">
        <v>1374</v>
      </c>
      <c r="F27" s="21" t="s">
        <v>1379</v>
      </c>
      <c r="G27" s="21">
        <v>912</v>
      </c>
      <c r="H27" s="21">
        <v>912</v>
      </c>
      <c r="I27" s="21">
        <v>0</v>
      </c>
      <c r="J27" s="21">
        <v>0</v>
      </c>
      <c r="K27" s="27">
        <v>0</v>
      </c>
    </row>
    <row r="28" spans="1:11" s="23" customFormat="1" ht="11.25" x14ac:dyDescent="0.15">
      <c r="A28" s="21">
        <f t="shared" si="0"/>
        <v>26</v>
      </c>
      <c r="B28" s="21" t="s">
        <v>909</v>
      </c>
      <c r="C28" s="21" t="s">
        <v>3079</v>
      </c>
      <c r="D28" s="22">
        <v>9</v>
      </c>
      <c r="E28" s="21" t="s">
        <v>1374</v>
      </c>
      <c r="F28" s="21" t="s">
        <v>1379</v>
      </c>
      <c r="G28" s="21">
        <v>898</v>
      </c>
      <c r="H28" s="21">
        <v>898</v>
      </c>
      <c r="I28" s="21">
        <v>0</v>
      </c>
      <c r="J28" s="21">
        <v>0</v>
      </c>
      <c r="K28" s="27">
        <v>0</v>
      </c>
    </row>
    <row r="29" spans="1:11" s="23" customFormat="1" ht="11.25" x14ac:dyDescent="0.15">
      <c r="A29" s="21">
        <f t="shared" si="0"/>
        <v>27</v>
      </c>
      <c r="B29" s="21" t="s">
        <v>992</v>
      </c>
      <c r="C29" s="21" t="s">
        <v>993</v>
      </c>
      <c r="D29" s="22">
        <v>9</v>
      </c>
      <c r="E29" s="21" t="s">
        <v>1374</v>
      </c>
      <c r="F29" s="21" t="s">
        <v>1379</v>
      </c>
      <c r="G29" s="21">
        <v>881</v>
      </c>
      <c r="H29" s="21">
        <v>881</v>
      </c>
      <c r="I29" s="21">
        <v>0</v>
      </c>
      <c r="J29" s="21">
        <v>0</v>
      </c>
      <c r="K29" s="27">
        <v>208</v>
      </c>
    </row>
    <row r="30" spans="1:11" s="23" customFormat="1" ht="11.25" x14ac:dyDescent="0.15">
      <c r="A30" s="21">
        <f t="shared" si="0"/>
        <v>28</v>
      </c>
      <c r="B30" s="21" t="s">
        <v>1085</v>
      </c>
      <c r="C30" s="21" t="s">
        <v>1086</v>
      </c>
      <c r="D30" s="22">
        <v>9</v>
      </c>
      <c r="E30" s="21" t="s">
        <v>1374</v>
      </c>
      <c r="F30" s="21" t="s">
        <v>1379</v>
      </c>
      <c r="G30" s="21">
        <v>854</v>
      </c>
      <c r="H30" s="21">
        <v>854</v>
      </c>
      <c r="I30" s="21">
        <v>0</v>
      </c>
      <c r="J30" s="21">
        <v>0</v>
      </c>
      <c r="K30" s="27">
        <v>14</v>
      </c>
    </row>
    <row r="31" spans="1:11" s="23" customFormat="1" ht="11.25" x14ac:dyDescent="0.15">
      <c r="A31" s="21">
        <f t="shared" si="0"/>
        <v>29</v>
      </c>
      <c r="B31" s="21" t="s">
        <v>203</v>
      </c>
      <c r="C31" s="21" t="s">
        <v>204</v>
      </c>
      <c r="D31" s="22">
        <v>9</v>
      </c>
      <c r="E31" s="21" t="s">
        <v>1374</v>
      </c>
      <c r="F31" s="21" t="s">
        <v>1379</v>
      </c>
      <c r="G31" s="21">
        <v>844</v>
      </c>
      <c r="H31" s="21">
        <v>844</v>
      </c>
      <c r="I31" s="21">
        <v>0</v>
      </c>
      <c r="J31" s="21">
        <v>0</v>
      </c>
      <c r="K31" s="27">
        <v>40</v>
      </c>
    </row>
    <row r="32" spans="1:11" s="23" customFormat="1" ht="11.25" x14ac:dyDescent="0.15">
      <c r="A32" s="21">
        <f t="shared" si="0"/>
        <v>30</v>
      </c>
      <c r="B32" s="21" t="s">
        <v>2336</v>
      </c>
      <c r="C32" s="21" t="s">
        <v>2350</v>
      </c>
      <c r="D32" s="22">
        <v>9</v>
      </c>
      <c r="E32" s="21" t="s">
        <v>2386</v>
      </c>
      <c r="F32" s="21" t="s">
        <v>1379</v>
      </c>
      <c r="G32" s="21">
        <v>814</v>
      </c>
      <c r="H32" s="21">
        <v>814</v>
      </c>
      <c r="I32" s="21">
        <v>0</v>
      </c>
      <c r="J32" s="21">
        <v>0</v>
      </c>
      <c r="K32" s="27">
        <v>7</v>
      </c>
    </row>
    <row r="33" spans="1:11" s="23" customFormat="1" ht="11.25" x14ac:dyDescent="0.15">
      <c r="A33" s="21">
        <f t="shared" si="0"/>
        <v>31</v>
      </c>
      <c r="B33" s="21" t="s">
        <v>309</v>
      </c>
      <c r="C33" s="21" t="s">
        <v>310</v>
      </c>
      <c r="D33" s="22">
        <v>9</v>
      </c>
      <c r="E33" s="21" t="s">
        <v>1374</v>
      </c>
      <c r="F33" s="21" t="s">
        <v>1379</v>
      </c>
      <c r="G33" s="21">
        <v>805</v>
      </c>
      <c r="H33" s="21">
        <v>805</v>
      </c>
      <c r="I33" s="21">
        <v>0</v>
      </c>
      <c r="J33" s="21">
        <v>0</v>
      </c>
      <c r="K33" s="27">
        <v>0</v>
      </c>
    </row>
    <row r="34" spans="1:11" s="23" customFormat="1" ht="11.25" x14ac:dyDescent="0.15">
      <c r="A34" s="21">
        <f t="shared" si="0"/>
        <v>32</v>
      </c>
      <c r="B34" s="21" t="s">
        <v>247</v>
      </c>
      <c r="C34" s="21" t="s">
        <v>248</v>
      </c>
      <c r="D34" s="22">
        <v>9</v>
      </c>
      <c r="E34" s="21" t="s">
        <v>1374</v>
      </c>
      <c r="F34" s="21" t="s">
        <v>1379</v>
      </c>
      <c r="G34" s="21">
        <v>781</v>
      </c>
      <c r="H34" s="21">
        <v>781</v>
      </c>
      <c r="I34" s="21">
        <v>0</v>
      </c>
      <c r="J34" s="21">
        <v>0</v>
      </c>
      <c r="K34" s="27">
        <v>0</v>
      </c>
    </row>
    <row r="35" spans="1:11" s="23" customFormat="1" ht="11.25" x14ac:dyDescent="0.15">
      <c r="A35" s="21">
        <f t="shared" si="0"/>
        <v>33</v>
      </c>
      <c r="B35" s="21" t="s">
        <v>1045</v>
      </c>
      <c r="C35" s="21" t="s">
        <v>1046</v>
      </c>
      <c r="D35" s="22">
        <v>9</v>
      </c>
      <c r="E35" s="21" t="s">
        <v>1374</v>
      </c>
      <c r="F35" s="21" t="s">
        <v>1379</v>
      </c>
      <c r="G35" s="21">
        <v>777</v>
      </c>
      <c r="H35" s="21">
        <v>777</v>
      </c>
      <c r="I35" s="21">
        <v>0</v>
      </c>
      <c r="J35" s="21">
        <v>0</v>
      </c>
      <c r="K35" s="27">
        <v>0</v>
      </c>
    </row>
    <row r="36" spans="1:11" s="23" customFormat="1" ht="11.25" x14ac:dyDescent="0.15">
      <c r="A36" s="21">
        <f t="shared" si="0"/>
        <v>34</v>
      </c>
      <c r="B36" s="21" t="s">
        <v>1195</v>
      </c>
      <c r="C36" s="21" t="s">
        <v>1196</v>
      </c>
      <c r="D36" s="22">
        <v>9</v>
      </c>
      <c r="E36" s="21" t="s">
        <v>1374</v>
      </c>
      <c r="F36" s="21" t="s">
        <v>1379</v>
      </c>
      <c r="G36" s="21">
        <v>740</v>
      </c>
      <c r="H36" s="21">
        <v>740</v>
      </c>
      <c r="I36" s="21">
        <v>0</v>
      </c>
      <c r="J36" s="21">
        <v>0</v>
      </c>
      <c r="K36" s="27">
        <v>0</v>
      </c>
    </row>
    <row r="37" spans="1:11" s="23" customFormat="1" ht="11.25" x14ac:dyDescent="0.15">
      <c r="A37" s="21">
        <f t="shared" si="0"/>
        <v>35</v>
      </c>
      <c r="B37" s="21" t="s">
        <v>99</v>
      </c>
      <c r="C37" s="21" t="s">
        <v>100</v>
      </c>
      <c r="D37" s="22">
        <v>9</v>
      </c>
      <c r="E37" s="21" t="s">
        <v>1374</v>
      </c>
      <c r="F37" s="21" t="s">
        <v>1379</v>
      </c>
      <c r="G37" s="21">
        <v>736</v>
      </c>
      <c r="H37" s="21">
        <v>736</v>
      </c>
      <c r="I37" s="21">
        <v>0</v>
      </c>
      <c r="J37" s="21">
        <v>0</v>
      </c>
      <c r="K37" s="27">
        <v>2</v>
      </c>
    </row>
    <row r="38" spans="1:11" s="23" customFormat="1" ht="11.25" x14ac:dyDescent="0.15">
      <c r="A38" s="21">
        <f t="shared" si="0"/>
        <v>36</v>
      </c>
      <c r="B38" s="21" t="s">
        <v>737</v>
      </c>
      <c r="C38" s="21" t="s">
        <v>738</v>
      </c>
      <c r="D38" s="22">
        <v>9</v>
      </c>
      <c r="E38" s="21" t="s">
        <v>1374</v>
      </c>
      <c r="F38" s="21" t="s">
        <v>1379</v>
      </c>
      <c r="G38" s="21">
        <v>735</v>
      </c>
      <c r="H38" s="21">
        <v>735</v>
      </c>
      <c r="I38" s="21">
        <v>0</v>
      </c>
      <c r="J38" s="21">
        <v>0</v>
      </c>
      <c r="K38" s="27">
        <v>1</v>
      </c>
    </row>
    <row r="39" spans="1:11" s="23" customFormat="1" ht="11.25" x14ac:dyDescent="0.15">
      <c r="A39" s="21">
        <f t="shared" si="0"/>
        <v>37</v>
      </c>
      <c r="B39" s="21" t="s">
        <v>1337</v>
      </c>
      <c r="C39" s="21" t="s">
        <v>1338</v>
      </c>
      <c r="D39" s="22">
        <v>9</v>
      </c>
      <c r="E39" s="21" t="s">
        <v>1374</v>
      </c>
      <c r="F39" s="21" t="s">
        <v>1379</v>
      </c>
      <c r="G39" s="21">
        <v>726</v>
      </c>
      <c r="H39" s="21">
        <v>726</v>
      </c>
      <c r="I39" s="21">
        <v>0</v>
      </c>
      <c r="J39" s="21">
        <v>0</v>
      </c>
      <c r="K39" s="27">
        <v>44</v>
      </c>
    </row>
    <row r="40" spans="1:11" s="23" customFormat="1" ht="11.25" x14ac:dyDescent="0.15">
      <c r="A40" s="21">
        <f t="shared" si="0"/>
        <v>38</v>
      </c>
      <c r="B40" s="21" t="s">
        <v>1253</v>
      </c>
      <c r="C40" s="21" t="s">
        <v>1254</v>
      </c>
      <c r="D40" s="22">
        <v>9</v>
      </c>
      <c r="E40" s="21" t="s">
        <v>1374</v>
      </c>
      <c r="F40" s="21" t="s">
        <v>1379</v>
      </c>
      <c r="G40" s="21">
        <v>712</v>
      </c>
      <c r="H40" s="21">
        <v>712</v>
      </c>
      <c r="I40" s="21">
        <v>0</v>
      </c>
      <c r="J40" s="21">
        <v>0</v>
      </c>
      <c r="K40" s="27">
        <v>1</v>
      </c>
    </row>
    <row r="41" spans="1:11" s="23" customFormat="1" ht="11.25" x14ac:dyDescent="0.15">
      <c r="A41" s="21">
        <f t="shared" si="0"/>
        <v>39</v>
      </c>
      <c r="B41" s="21" t="s">
        <v>950</v>
      </c>
      <c r="C41" s="21" t="s">
        <v>951</v>
      </c>
      <c r="D41" s="22">
        <v>9</v>
      </c>
      <c r="E41" s="21" t="s">
        <v>1374</v>
      </c>
      <c r="F41" s="21" t="s">
        <v>1379</v>
      </c>
      <c r="G41" s="21">
        <v>711</v>
      </c>
      <c r="H41" s="21">
        <v>711</v>
      </c>
      <c r="I41" s="21">
        <v>0</v>
      </c>
      <c r="J41" s="21">
        <v>0</v>
      </c>
      <c r="K41" s="27">
        <v>1</v>
      </c>
    </row>
    <row r="42" spans="1:11" s="23" customFormat="1" ht="11.25" x14ac:dyDescent="0.15">
      <c r="A42" s="21">
        <f t="shared" si="0"/>
        <v>40</v>
      </c>
      <c r="B42" s="21" t="s">
        <v>3032</v>
      </c>
      <c r="C42" s="21" t="s">
        <v>3033</v>
      </c>
      <c r="D42" s="22">
        <v>9</v>
      </c>
      <c r="E42" s="21" t="s">
        <v>3048</v>
      </c>
      <c r="F42" s="21" t="s">
        <v>1379</v>
      </c>
      <c r="G42" s="21">
        <v>650</v>
      </c>
      <c r="H42" s="21">
        <v>650</v>
      </c>
      <c r="I42" s="21">
        <v>0</v>
      </c>
      <c r="J42" s="21">
        <v>0</v>
      </c>
      <c r="K42" s="27">
        <v>4</v>
      </c>
    </row>
    <row r="43" spans="1:11" x14ac:dyDescent="0.15">
      <c r="F43" s="13"/>
    </row>
    <row r="44" spans="1:11" x14ac:dyDescent="0.15">
      <c r="F44" s="13"/>
    </row>
    <row r="45" spans="1:11" x14ac:dyDescent="0.15">
      <c r="F45" s="13"/>
    </row>
    <row r="46" spans="1:11" x14ac:dyDescent="0.15">
      <c r="F46" s="13"/>
    </row>
    <row r="47" spans="1:11" x14ac:dyDescent="0.15">
      <c r="F47" s="13"/>
    </row>
    <row r="48" spans="1:11" x14ac:dyDescent="0.15">
      <c r="F48" s="13"/>
    </row>
    <row r="49" spans="6:6" x14ac:dyDescent="0.15">
      <c r="F49" s="13"/>
    </row>
    <row r="50" spans="6:6" x14ac:dyDescent="0.15">
      <c r="F50" s="13"/>
    </row>
    <row r="51" spans="6:6" x14ac:dyDescent="0.15">
      <c r="F51" s="13"/>
    </row>
    <row r="52" spans="6:6" x14ac:dyDescent="0.15">
      <c r="F52" s="13"/>
    </row>
    <row r="53" spans="6:6" x14ac:dyDescent="0.15">
      <c r="F53" s="13"/>
    </row>
    <row r="54" spans="6:6" x14ac:dyDescent="0.15">
      <c r="F54" s="13"/>
    </row>
    <row r="55" spans="6:6" x14ac:dyDescent="0.15">
      <c r="F55" s="13"/>
    </row>
    <row r="56" spans="6:6" x14ac:dyDescent="0.15">
      <c r="F56" s="13"/>
    </row>
    <row r="57" spans="6:6" x14ac:dyDescent="0.15">
      <c r="F57" s="13"/>
    </row>
    <row r="58" spans="6:6" x14ac:dyDescent="0.15">
      <c r="F58" s="13"/>
    </row>
    <row r="59" spans="6:6" x14ac:dyDescent="0.15">
      <c r="F59" s="13"/>
    </row>
    <row r="60" spans="6:6" x14ac:dyDescent="0.15">
      <c r="F60" s="13"/>
    </row>
    <row r="61" spans="6:6" x14ac:dyDescent="0.15">
      <c r="F61" s="13"/>
    </row>
    <row r="62" spans="6:6" x14ac:dyDescent="0.15">
      <c r="F62" s="13"/>
    </row>
    <row r="63" spans="6:6" x14ac:dyDescent="0.15">
      <c r="F63" s="13"/>
    </row>
    <row r="64" spans="6:6" x14ac:dyDescent="0.15">
      <c r="F64" s="13"/>
    </row>
    <row r="65" spans="6:6" x14ac:dyDescent="0.15">
      <c r="F65" s="13"/>
    </row>
    <row r="66" spans="6:6" x14ac:dyDescent="0.15">
      <c r="F66" s="13"/>
    </row>
    <row r="67" spans="6:6" x14ac:dyDescent="0.15">
      <c r="F67" s="13"/>
    </row>
    <row r="68" spans="6:6" x14ac:dyDescent="0.15">
      <c r="F68" s="13"/>
    </row>
    <row r="69" spans="6:6" x14ac:dyDescent="0.15">
      <c r="F69" s="13"/>
    </row>
    <row r="70" spans="6:6" x14ac:dyDescent="0.15">
      <c r="F70" s="13"/>
    </row>
    <row r="71" spans="6:6" x14ac:dyDescent="0.15">
      <c r="F71" s="13"/>
    </row>
    <row r="72" spans="6:6" x14ac:dyDescent="0.15">
      <c r="F72" s="13"/>
    </row>
    <row r="73" spans="6:6" x14ac:dyDescent="0.15">
      <c r="F73" s="13"/>
    </row>
    <row r="74" spans="6:6" x14ac:dyDescent="0.15">
      <c r="F74" s="13"/>
    </row>
    <row r="75" spans="6:6" x14ac:dyDescent="0.15">
      <c r="F75" s="13"/>
    </row>
    <row r="76" spans="6:6" x14ac:dyDescent="0.15">
      <c r="F76" s="13"/>
    </row>
    <row r="77" spans="6:6" x14ac:dyDescent="0.15">
      <c r="F77" s="13"/>
    </row>
    <row r="78" spans="6:6" x14ac:dyDescent="0.15">
      <c r="F78" s="13"/>
    </row>
    <row r="79" spans="6:6" x14ac:dyDescent="0.15">
      <c r="F79" s="13"/>
    </row>
    <row r="80" spans="6:6" x14ac:dyDescent="0.15">
      <c r="F80" s="13"/>
    </row>
    <row r="81" spans="6:6" x14ac:dyDescent="0.15">
      <c r="F81" s="13"/>
    </row>
    <row r="82" spans="6:6" x14ac:dyDescent="0.15">
      <c r="F82" s="13"/>
    </row>
    <row r="83" spans="6:6" x14ac:dyDescent="0.15">
      <c r="F83" s="13"/>
    </row>
    <row r="84" spans="6:6" x14ac:dyDescent="0.15">
      <c r="F84" s="13"/>
    </row>
    <row r="85" spans="6:6" x14ac:dyDescent="0.15">
      <c r="F85" s="13"/>
    </row>
    <row r="86" spans="6:6" x14ac:dyDescent="0.15">
      <c r="F86" s="13"/>
    </row>
    <row r="87" spans="6:6" x14ac:dyDescent="0.15">
      <c r="F87" s="13"/>
    </row>
    <row r="88" spans="6:6" x14ac:dyDescent="0.15">
      <c r="F88" s="13"/>
    </row>
    <row r="89" spans="6:6" x14ac:dyDescent="0.15">
      <c r="F89" s="13"/>
    </row>
    <row r="90" spans="6:6" x14ac:dyDescent="0.15">
      <c r="F90" s="13"/>
    </row>
    <row r="91" spans="6:6" x14ac:dyDescent="0.15">
      <c r="F91" s="13"/>
    </row>
    <row r="92" spans="6:6" x14ac:dyDescent="0.15">
      <c r="F92" s="13"/>
    </row>
    <row r="93" spans="6:6" x14ac:dyDescent="0.15">
      <c r="F93" s="13"/>
    </row>
    <row r="94" spans="6:6" x14ac:dyDescent="0.15">
      <c r="F94" s="13"/>
    </row>
    <row r="95" spans="6:6" x14ac:dyDescent="0.15">
      <c r="F95" s="13"/>
    </row>
    <row r="96" spans="6:6" x14ac:dyDescent="0.15">
      <c r="F96" s="13"/>
    </row>
    <row r="97" spans="6:6" x14ac:dyDescent="0.15">
      <c r="F97" s="13"/>
    </row>
    <row r="98" spans="6:6" x14ac:dyDescent="0.15">
      <c r="F98" s="13"/>
    </row>
    <row r="99" spans="6:6" x14ac:dyDescent="0.15">
      <c r="F99" s="13"/>
    </row>
    <row r="100" spans="6:6" x14ac:dyDescent="0.15">
      <c r="F100" s="13"/>
    </row>
    <row r="101" spans="6:6" x14ac:dyDescent="0.15">
      <c r="F101" s="13"/>
    </row>
    <row r="102" spans="6:6" x14ac:dyDescent="0.15">
      <c r="F102" s="13"/>
    </row>
    <row r="103" spans="6:6" x14ac:dyDescent="0.15">
      <c r="F103" s="13"/>
    </row>
    <row r="104" spans="6:6" x14ac:dyDescent="0.15">
      <c r="F104" s="13"/>
    </row>
    <row r="105" spans="6:6" x14ac:dyDescent="0.15">
      <c r="F105" s="13"/>
    </row>
    <row r="106" spans="6:6" x14ac:dyDescent="0.15">
      <c r="F106" s="13"/>
    </row>
    <row r="107" spans="6:6" x14ac:dyDescent="0.15">
      <c r="F107" s="13"/>
    </row>
    <row r="108" spans="6:6" x14ac:dyDescent="0.15">
      <c r="F108" s="13"/>
    </row>
    <row r="109" spans="6:6" x14ac:dyDescent="0.15">
      <c r="F109" s="13"/>
    </row>
    <row r="110" spans="6:6" x14ac:dyDescent="0.15">
      <c r="F110" s="13"/>
    </row>
    <row r="111" spans="6:6" x14ac:dyDescent="0.15">
      <c r="F111" s="13"/>
    </row>
    <row r="112" spans="6:6" x14ac:dyDescent="0.15">
      <c r="F112" s="13"/>
    </row>
    <row r="113" spans="1:11" x14ac:dyDescent="0.15">
      <c r="F113" s="13"/>
    </row>
    <row r="114" spans="1:11" x14ac:dyDescent="0.15">
      <c r="F114" s="13"/>
    </row>
    <row r="115" spans="1:11" x14ac:dyDescent="0.15">
      <c r="F115" s="13"/>
    </row>
    <row r="116" spans="1:11" x14ac:dyDescent="0.15">
      <c r="F116" s="13"/>
    </row>
    <row r="117" spans="1:11" x14ac:dyDescent="0.15">
      <c r="F117" s="13"/>
    </row>
    <row r="118" spans="1:11" x14ac:dyDescent="0.15">
      <c r="F118" s="13"/>
    </row>
    <row r="119" spans="1:11" x14ac:dyDescent="0.15">
      <c r="F119" s="13"/>
    </row>
    <row r="120" spans="1:11" s="23" customFormat="1" x14ac:dyDescent="0.15">
      <c r="A120" s="13"/>
      <c r="B120" s="13"/>
      <c r="C120" s="13"/>
      <c r="D120" s="24"/>
      <c r="E120" s="13"/>
      <c r="F120" s="13"/>
      <c r="H120" s="13"/>
      <c r="J120" s="13"/>
      <c r="K120" s="28"/>
    </row>
    <row r="121" spans="1:11" s="23" customFormat="1" x14ac:dyDescent="0.15">
      <c r="A121" s="13"/>
      <c r="B121" s="13"/>
      <c r="C121" s="13"/>
      <c r="D121" s="24"/>
      <c r="E121" s="13"/>
      <c r="F121" s="13"/>
      <c r="H121" s="13"/>
      <c r="J121" s="13"/>
      <c r="K121" s="28"/>
    </row>
    <row r="122" spans="1:11" s="23" customFormat="1" x14ac:dyDescent="0.15">
      <c r="A122" s="13"/>
      <c r="B122" s="13"/>
      <c r="C122" s="13"/>
      <c r="D122" s="24"/>
      <c r="E122" s="13"/>
      <c r="F122" s="13"/>
      <c r="H122" s="13"/>
      <c r="J122" s="13"/>
      <c r="K122" s="28"/>
    </row>
    <row r="123" spans="1:11" s="23" customFormat="1" x14ac:dyDescent="0.15">
      <c r="A123" s="13"/>
      <c r="B123" s="13"/>
      <c r="C123" s="13"/>
      <c r="D123" s="24"/>
      <c r="E123" s="13"/>
      <c r="F123" s="13"/>
      <c r="H123" s="13"/>
      <c r="J123" s="13"/>
      <c r="K123" s="28"/>
    </row>
    <row r="124" spans="1:11" s="23" customFormat="1" x14ac:dyDescent="0.15">
      <c r="A124" s="13"/>
      <c r="B124" s="13"/>
      <c r="C124" s="13"/>
      <c r="D124" s="24"/>
      <c r="E124" s="13"/>
      <c r="F124" s="13"/>
      <c r="H124" s="13"/>
      <c r="J124" s="13"/>
      <c r="K124" s="28"/>
    </row>
    <row r="125" spans="1:11" s="23" customFormat="1" x14ac:dyDescent="0.15">
      <c r="A125" s="13"/>
      <c r="B125" s="13"/>
      <c r="C125" s="13"/>
      <c r="D125" s="24"/>
      <c r="E125" s="13"/>
      <c r="F125" s="13"/>
      <c r="H125" s="13"/>
      <c r="J125" s="13"/>
      <c r="K125" s="28"/>
    </row>
    <row r="126" spans="1:11" s="23" customFormat="1" x14ac:dyDescent="0.15">
      <c r="A126" s="13"/>
      <c r="B126" s="13"/>
      <c r="C126" s="13"/>
      <c r="D126" s="24"/>
      <c r="E126" s="13"/>
      <c r="F126" s="13"/>
      <c r="H126" s="13"/>
      <c r="J126" s="13"/>
      <c r="K126" s="28"/>
    </row>
    <row r="127" spans="1:11" s="23" customFormat="1" x14ac:dyDescent="0.15">
      <c r="A127" s="13"/>
      <c r="B127" s="13"/>
      <c r="C127" s="13"/>
      <c r="D127" s="24"/>
      <c r="E127" s="13"/>
      <c r="F127" s="13"/>
      <c r="H127" s="13"/>
      <c r="J127" s="13"/>
      <c r="K127" s="28"/>
    </row>
    <row r="128" spans="1:11" s="23" customFormat="1" x14ac:dyDescent="0.15">
      <c r="A128" s="13"/>
      <c r="B128" s="13"/>
      <c r="C128" s="13"/>
      <c r="D128" s="24"/>
      <c r="E128" s="13"/>
      <c r="F128" s="13"/>
      <c r="H128" s="13"/>
      <c r="J128" s="13"/>
      <c r="K128" s="28"/>
    </row>
    <row r="129" spans="1:11" s="23" customFormat="1" x14ac:dyDescent="0.15">
      <c r="A129" s="13"/>
      <c r="B129" s="13"/>
      <c r="C129" s="13"/>
      <c r="D129" s="24"/>
      <c r="E129" s="13"/>
      <c r="F129" s="13"/>
      <c r="H129" s="13"/>
      <c r="J129" s="13"/>
      <c r="K129" s="28"/>
    </row>
    <row r="130" spans="1:11" s="23" customFormat="1" x14ac:dyDescent="0.15">
      <c r="A130" s="13"/>
      <c r="B130" s="13"/>
      <c r="C130" s="13"/>
      <c r="D130" s="24"/>
      <c r="E130" s="13"/>
      <c r="F130" s="13"/>
      <c r="H130" s="13"/>
      <c r="J130" s="13"/>
      <c r="K130" s="28"/>
    </row>
    <row r="131" spans="1:11" s="23" customFormat="1" x14ac:dyDescent="0.15">
      <c r="A131" s="13"/>
      <c r="B131" s="13"/>
      <c r="C131" s="13"/>
      <c r="D131" s="24"/>
      <c r="E131" s="13"/>
      <c r="F131" s="13"/>
      <c r="H131" s="13"/>
      <c r="J131" s="13"/>
      <c r="K131" s="28"/>
    </row>
    <row r="132" spans="1:11" s="23" customFormat="1" x14ac:dyDescent="0.15">
      <c r="A132" s="13"/>
      <c r="B132" s="13"/>
      <c r="C132" s="13"/>
      <c r="D132" s="24"/>
      <c r="E132" s="13"/>
      <c r="F132" s="13"/>
      <c r="H132" s="13"/>
      <c r="J132" s="13"/>
      <c r="K132" s="28"/>
    </row>
    <row r="133" spans="1:11" s="23" customFormat="1" x14ac:dyDescent="0.15">
      <c r="A133" s="13"/>
      <c r="B133" s="13"/>
      <c r="C133" s="13"/>
      <c r="D133" s="24"/>
      <c r="E133" s="13"/>
      <c r="F133" s="13"/>
      <c r="H133" s="13"/>
      <c r="J133" s="13"/>
      <c r="K133" s="28"/>
    </row>
    <row r="134" spans="1:11" s="23" customFormat="1" x14ac:dyDescent="0.15">
      <c r="A134" s="13"/>
      <c r="B134" s="13"/>
      <c r="C134" s="13"/>
      <c r="D134" s="24"/>
      <c r="E134" s="13"/>
      <c r="F134" s="13"/>
      <c r="H134" s="13"/>
      <c r="J134" s="13"/>
      <c r="K134" s="28"/>
    </row>
    <row r="135" spans="1:11" s="23" customFormat="1" x14ac:dyDescent="0.15">
      <c r="A135" s="13"/>
      <c r="B135" s="13"/>
      <c r="C135" s="13"/>
      <c r="D135" s="24"/>
      <c r="E135" s="13"/>
      <c r="F135" s="13"/>
      <c r="H135" s="13"/>
      <c r="J135" s="13"/>
      <c r="K135" s="28"/>
    </row>
    <row r="136" spans="1:11" s="23" customFormat="1" x14ac:dyDescent="0.15">
      <c r="A136" s="13"/>
      <c r="B136" s="13"/>
      <c r="C136" s="13"/>
      <c r="D136" s="24"/>
      <c r="E136" s="13"/>
      <c r="F136" s="13"/>
      <c r="H136" s="13"/>
      <c r="J136" s="13"/>
      <c r="K136" s="28"/>
    </row>
    <row r="137" spans="1:11" s="23" customFormat="1" x14ac:dyDescent="0.15">
      <c r="A137" s="13"/>
      <c r="B137" s="13"/>
      <c r="C137" s="13"/>
      <c r="D137" s="24"/>
      <c r="E137" s="13"/>
      <c r="F137" s="13"/>
      <c r="H137" s="13"/>
      <c r="J137" s="13"/>
      <c r="K137" s="28"/>
    </row>
    <row r="138" spans="1:11" s="23" customFormat="1" x14ac:dyDescent="0.15">
      <c r="A138" s="13"/>
      <c r="B138" s="13"/>
      <c r="C138" s="13"/>
      <c r="D138" s="24"/>
      <c r="E138" s="13"/>
      <c r="F138" s="13"/>
      <c r="H138" s="13"/>
      <c r="J138" s="13"/>
      <c r="K138" s="28"/>
    </row>
    <row r="139" spans="1:11" s="23" customFormat="1" x14ac:dyDescent="0.15">
      <c r="A139" s="13"/>
      <c r="B139" s="13"/>
      <c r="C139" s="13"/>
      <c r="D139" s="24"/>
      <c r="E139" s="13"/>
      <c r="F139" s="13"/>
      <c r="H139" s="13"/>
      <c r="J139" s="13"/>
      <c r="K139" s="28"/>
    </row>
    <row r="140" spans="1:11" s="23" customFormat="1" x14ac:dyDescent="0.15">
      <c r="A140" s="13"/>
      <c r="B140" s="13"/>
      <c r="C140" s="13"/>
      <c r="D140" s="24"/>
      <c r="E140" s="13"/>
      <c r="F140" s="13"/>
      <c r="H140" s="13"/>
      <c r="J140" s="13"/>
      <c r="K140" s="28"/>
    </row>
    <row r="141" spans="1:11" s="23" customFormat="1" x14ac:dyDescent="0.15">
      <c r="A141" s="13"/>
      <c r="B141" s="13"/>
      <c r="C141" s="13"/>
      <c r="D141" s="24"/>
      <c r="E141" s="13"/>
      <c r="F141" s="13"/>
      <c r="H141" s="13"/>
      <c r="J141" s="13"/>
      <c r="K141" s="28"/>
    </row>
    <row r="142" spans="1:11" s="23" customFormat="1" x14ac:dyDescent="0.15">
      <c r="A142" s="13"/>
      <c r="B142" s="13"/>
      <c r="C142" s="13"/>
      <c r="D142" s="24"/>
      <c r="E142" s="13"/>
      <c r="F142" s="13"/>
      <c r="H142" s="13"/>
      <c r="J142" s="13"/>
      <c r="K142" s="28"/>
    </row>
    <row r="143" spans="1:11" s="23" customFormat="1" x14ac:dyDescent="0.15">
      <c r="A143" s="13"/>
      <c r="B143" s="13"/>
      <c r="C143" s="13"/>
      <c r="D143" s="24"/>
      <c r="E143" s="13"/>
      <c r="F143" s="13"/>
      <c r="H143" s="13"/>
      <c r="J143" s="13"/>
      <c r="K143" s="28"/>
    </row>
    <row r="144" spans="1:11" s="23" customFormat="1" x14ac:dyDescent="0.15">
      <c r="A144" s="13"/>
      <c r="B144" s="13"/>
      <c r="C144" s="13"/>
      <c r="D144" s="24"/>
      <c r="E144" s="13"/>
      <c r="F144" s="13"/>
      <c r="H144" s="13"/>
      <c r="J144" s="13"/>
      <c r="K144" s="28"/>
    </row>
    <row r="145" spans="1:11" s="23" customFormat="1" x14ac:dyDescent="0.15">
      <c r="A145" s="13"/>
      <c r="B145" s="13"/>
      <c r="C145" s="13"/>
      <c r="D145" s="24"/>
      <c r="E145" s="13"/>
      <c r="F145" s="13"/>
      <c r="H145" s="13"/>
      <c r="J145" s="13"/>
      <c r="K145" s="28"/>
    </row>
    <row r="146" spans="1:11" s="23" customFormat="1" x14ac:dyDescent="0.15">
      <c r="A146" s="13"/>
      <c r="B146" s="13"/>
      <c r="C146" s="13"/>
      <c r="D146" s="24"/>
      <c r="E146" s="13"/>
      <c r="F146" s="13"/>
      <c r="H146" s="13"/>
      <c r="J146" s="13"/>
      <c r="K146" s="28"/>
    </row>
    <row r="147" spans="1:11" s="23" customFormat="1" x14ac:dyDescent="0.15">
      <c r="A147" s="13"/>
      <c r="B147" s="13"/>
      <c r="C147" s="13"/>
      <c r="D147" s="24"/>
      <c r="E147" s="13"/>
      <c r="F147" s="13"/>
      <c r="H147" s="13"/>
      <c r="J147" s="13"/>
      <c r="K147" s="28"/>
    </row>
    <row r="148" spans="1:11" s="23" customFormat="1" x14ac:dyDescent="0.15">
      <c r="A148" s="13"/>
      <c r="B148" s="13"/>
      <c r="C148" s="13"/>
      <c r="D148" s="24"/>
      <c r="E148" s="13"/>
      <c r="F148" s="13"/>
      <c r="H148" s="13"/>
      <c r="J148" s="13"/>
      <c r="K148" s="28"/>
    </row>
    <row r="149" spans="1:11" s="23" customFormat="1" x14ac:dyDescent="0.15">
      <c r="A149" s="13"/>
      <c r="B149" s="13"/>
      <c r="C149" s="13"/>
      <c r="D149" s="24"/>
      <c r="E149" s="13"/>
      <c r="F149" s="13"/>
      <c r="H149" s="13"/>
      <c r="J149" s="13"/>
      <c r="K149" s="28"/>
    </row>
    <row r="150" spans="1:11" s="23" customFormat="1" x14ac:dyDescent="0.15">
      <c r="A150" s="13"/>
      <c r="B150" s="13"/>
      <c r="C150" s="13"/>
      <c r="D150" s="24"/>
      <c r="E150" s="13"/>
      <c r="F150" s="13"/>
      <c r="H150" s="13"/>
      <c r="J150" s="13"/>
      <c r="K150" s="28"/>
    </row>
    <row r="151" spans="1:11" s="23" customFormat="1" x14ac:dyDescent="0.15">
      <c r="A151" s="13"/>
      <c r="B151" s="13"/>
      <c r="C151" s="13"/>
      <c r="D151" s="24"/>
      <c r="E151" s="13"/>
      <c r="F151" s="13"/>
      <c r="H151" s="13"/>
      <c r="J151" s="13"/>
      <c r="K151" s="28"/>
    </row>
    <row r="152" spans="1:11" s="23" customFormat="1" x14ac:dyDescent="0.15">
      <c r="A152" s="13"/>
      <c r="B152" s="13"/>
      <c r="C152" s="13"/>
      <c r="D152" s="24"/>
      <c r="E152" s="13"/>
      <c r="F152" s="13"/>
      <c r="H152" s="13"/>
      <c r="J152" s="13"/>
      <c r="K152" s="28"/>
    </row>
    <row r="153" spans="1:11" s="23" customFormat="1" x14ac:dyDescent="0.15">
      <c r="A153" s="13"/>
      <c r="B153" s="13"/>
      <c r="C153" s="13"/>
      <c r="D153" s="24"/>
      <c r="E153" s="13"/>
      <c r="F153" s="13"/>
      <c r="H153" s="13"/>
      <c r="J153" s="13"/>
      <c r="K153" s="28"/>
    </row>
    <row r="154" spans="1:11" s="23" customFormat="1" x14ac:dyDescent="0.15">
      <c r="A154" s="13"/>
      <c r="B154" s="13"/>
      <c r="C154" s="13"/>
      <c r="D154" s="24"/>
      <c r="E154" s="13"/>
      <c r="F154" s="13"/>
      <c r="H154" s="13"/>
      <c r="J154" s="13"/>
      <c r="K154" s="28"/>
    </row>
    <row r="155" spans="1:11" s="23" customFormat="1" x14ac:dyDescent="0.15">
      <c r="A155" s="13"/>
      <c r="B155" s="13"/>
      <c r="C155" s="13"/>
      <c r="D155" s="24"/>
      <c r="E155" s="13"/>
      <c r="F155" s="13"/>
      <c r="H155" s="13"/>
      <c r="J155" s="13"/>
      <c r="K155" s="28"/>
    </row>
    <row r="156" spans="1:11" s="23" customFormat="1" x14ac:dyDescent="0.15">
      <c r="A156" s="13"/>
      <c r="B156" s="13"/>
      <c r="C156" s="13"/>
      <c r="D156" s="24"/>
      <c r="E156" s="13"/>
      <c r="F156" s="13"/>
      <c r="H156" s="13"/>
      <c r="J156" s="13"/>
      <c r="K156" s="28"/>
    </row>
    <row r="157" spans="1:11" s="23" customFormat="1" x14ac:dyDescent="0.15">
      <c r="A157" s="13"/>
      <c r="B157" s="13"/>
      <c r="C157" s="13"/>
      <c r="D157" s="24"/>
      <c r="E157" s="13"/>
      <c r="F157" s="13"/>
      <c r="H157" s="13"/>
      <c r="J157" s="13"/>
      <c r="K157" s="28"/>
    </row>
    <row r="158" spans="1:11" s="23" customFormat="1" x14ac:dyDescent="0.15">
      <c r="A158" s="13"/>
      <c r="B158" s="13"/>
      <c r="C158" s="13"/>
      <c r="D158" s="24"/>
      <c r="E158" s="13"/>
      <c r="F158" s="13"/>
      <c r="H158" s="13"/>
      <c r="J158" s="13"/>
      <c r="K158" s="28"/>
    </row>
    <row r="159" spans="1:11" s="23" customFormat="1" x14ac:dyDescent="0.15">
      <c r="A159" s="13"/>
      <c r="B159" s="13"/>
      <c r="C159" s="13"/>
      <c r="D159" s="24"/>
      <c r="E159" s="13"/>
      <c r="F159" s="13"/>
      <c r="H159" s="13"/>
      <c r="J159" s="13"/>
      <c r="K159" s="28"/>
    </row>
    <row r="160" spans="1:11" s="23" customFormat="1" x14ac:dyDescent="0.15">
      <c r="A160" s="13"/>
      <c r="B160" s="13"/>
      <c r="C160" s="13"/>
      <c r="D160" s="24"/>
      <c r="E160" s="13"/>
      <c r="F160" s="13"/>
      <c r="H160" s="13"/>
      <c r="J160" s="13"/>
      <c r="K160" s="28"/>
    </row>
    <row r="161" spans="1:11" s="23" customFormat="1" x14ac:dyDescent="0.15">
      <c r="A161" s="13"/>
      <c r="B161" s="13"/>
      <c r="C161" s="13"/>
      <c r="D161" s="24"/>
      <c r="E161" s="13"/>
      <c r="F161" s="13"/>
      <c r="H161" s="13"/>
      <c r="J161" s="13"/>
      <c r="K161" s="28"/>
    </row>
    <row r="162" spans="1:11" s="23" customFormat="1" x14ac:dyDescent="0.15">
      <c r="A162" s="13"/>
      <c r="B162" s="13"/>
      <c r="C162" s="13"/>
      <c r="D162" s="24"/>
      <c r="E162" s="13"/>
      <c r="F162" s="13"/>
      <c r="H162" s="13"/>
      <c r="J162" s="13"/>
      <c r="K162" s="28"/>
    </row>
    <row r="163" spans="1:11" s="23" customFormat="1" x14ac:dyDescent="0.15">
      <c r="A163" s="13"/>
      <c r="B163" s="13"/>
      <c r="C163" s="13"/>
      <c r="D163" s="24"/>
      <c r="E163" s="13"/>
      <c r="F163" s="13"/>
      <c r="H163" s="13"/>
      <c r="J163" s="13"/>
      <c r="K163" s="28"/>
    </row>
    <row r="164" spans="1:11" s="23" customFormat="1" x14ac:dyDescent="0.15">
      <c r="A164" s="13"/>
      <c r="B164" s="13"/>
      <c r="C164" s="13"/>
      <c r="D164" s="24"/>
      <c r="E164" s="13"/>
      <c r="F164" s="13"/>
      <c r="H164" s="13"/>
      <c r="J164" s="13"/>
      <c r="K164" s="28"/>
    </row>
    <row r="165" spans="1:11" s="23" customFormat="1" x14ac:dyDescent="0.15">
      <c r="A165" s="13"/>
      <c r="B165" s="13"/>
      <c r="C165" s="13"/>
      <c r="D165" s="24"/>
      <c r="E165" s="13"/>
      <c r="F165" s="13"/>
      <c r="H165" s="13"/>
      <c r="J165" s="13"/>
      <c r="K165" s="28"/>
    </row>
    <row r="166" spans="1:11" s="23" customFormat="1" x14ac:dyDescent="0.15">
      <c r="A166" s="13"/>
      <c r="B166" s="13"/>
      <c r="C166" s="13"/>
      <c r="D166" s="24"/>
      <c r="E166" s="13"/>
      <c r="F166" s="13"/>
      <c r="H166" s="13"/>
      <c r="J166" s="13"/>
      <c r="K166" s="28"/>
    </row>
    <row r="167" spans="1:11" s="23" customFormat="1" x14ac:dyDescent="0.15">
      <c r="A167" s="13"/>
      <c r="B167" s="13"/>
      <c r="C167" s="13"/>
      <c r="D167" s="24"/>
      <c r="E167" s="13"/>
      <c r="F167" s="13"/>
      <c r="H167" s="13"/>
      <c r="J167" s="13"/>
      <c r="K167" s="28"/>
    </row>
    <row r="168" spans="1:11" s="23" customFormat="1" x14ac:dyDescent="0.15">
      <c r="A168" s="13"/>
      <c r="B168" s="13"/>
      <c r="C168" s="13"/>
      <c r="D168" s="24"/>
      <c r="E168" s="13"/>
      <c r="F168" s="13"/>
      <c r="H168" s="13"/>
      <c r="J168" s="13"/>
      <c r="K168" s="28"/>
    </row>
    <row r="169" spans="1:11" s="23" customFormat="1" x14ac:dyDescent="0.15">
      <c r="A169" s="13"/>
      <c r="B169" s="13"/>
      <c r="C169" s="13"/>
      <c r="D169" s="24"/>
      <c r="E169" s="13"/>
      <c r="F169" s="13"/>
      <c r="H169" s="13"/>
      <c r="J169" s="13"/>
      <c r="K169" s="28"/>
    </row>
    <row r="170" spans="1:11" s="23" customFormat="1" x14ac:dyDescent="0.15">
      <c r="A170" s="13"/>
      <c r="B170" s="13"/>
      <c r="C170" s="13"/>
      <c r="D170" s="24"/>
      <c r="E170" s="13"/>
      <c r="F170" s="13"/>
      <c r="H170" s="13"/>
      <c r="J170" s="13"/>
      <c r="K170" s="28"/>
    </row>
    <row r="171" spans="1:11" s="23" customFormat="1" x14ac:dyDescent="0.15">
      <c r="A171" s="13"/>
      <c r="B171" s="13"/>
      <c r="C171" s="13"/>
      <c r="D171" s="24"/>
      <c r="E171" s="13"/>
      <c r="F171" s="13"/>
      <c r="H171" s="13"/>
      <c r="J171" s="13"/>
      <c r="K171" s="28"/>
    </row>
    <row r="172" spans="1:11" s="23" customFormat="1" x14ac:dyDescent="0.15">
      <c r="A172" s="13"/>
      <c r="B172" s="13"/>
      <c r="C172" s="13"/>
      <c r="D172" s="24"/>
      <c r="E172" s="13"/>
      <c r="F172" s="13"/>
      <c r="H172" s="13"/>
      <c r="J172" s="13"/>
      <c r="K172" s="28"/>
    </row>
    <row r="173" spans="1:11" s="23" customFormat="1" x14ac:dyDescent="0.15">
      <c r="A173" s="13"/>
      <c r="B173" s="13"/>
      <c r="C173" s="13"/>
      <c r="D173" s="24"/>
      <c r="E173" s="13"/>
      <c r="F173" s="13"/>
      <c r="H173" s="13"/>
      <c r="J173" s="13"/>
      <c r="K173" s="28"/>
    </row>
    <row r="174" spans="1:11" s="23" customFormat="1" x14ac:dyDescent="0.15">
      <c r="A174" s="13"/>
      <c r="B174" s="13"/>
      <c r="C174" s="13"/>
      <c r="D174" s="24"/>
      <c r="E174" s="13"/>
      <c r="F174" s="13"/>
      <c r="H174" s="13"/>
      <c r="J174" s="13"/>
      <c r="K174" s="28"/>
    </row>
    <row r="175" spans="1:11" s="23" customFormat="1" x14ac:dyDescent="0.15">
      <c r="A175" s="13"/>
      <c r="B175" s="13"/>
      <c r="C175" s="13"/>
      <c r="D175" s="24"/>
      <c r="E175" s="13"/>
      <c r="F175" s="13"/>
      <c r="H175" s="13"/>
      <c r="J175" s="13"/>
      <c r="K175" s="28"/>
    </row>
    <row r="176" spans="1:11" s="23" customFormat="1" x14ac:dyDescent="0.15">
      <c r="A176" s="13"/>
      <c r="B176" s="13"/>
      <c r="C176" s="13"/>
      <c r="D176" s="24"/>
      <c r="E176" s="13"/>
      <c r="F176" s="13"/>
      <c r="H176" s="13"/>
      <c r="J176" s="13"/>
      <c r="K176" s="28"/>
    </row>
    <row r="177" spans="1:11" s="23" customFormat="1" x14ac:dyDescent="0.15">
      <c r="A177" s="13"/>
      <c r="B177" s="13"/>
      <c r="C177" s="13"/>
      <c r="D177" s="24"/>
      <c r="E177" s="13"/>
      <c r="F177" s="13"/>
      <c r="H177" s="13"/>
      <c r="J177" s="13"/>
      <c r="K177" s="28"/>
    </row>
  </sheetData>
  <autoFilter ref="A2:K42" xr:uid="{B010D357-3FB8-41ED-AEE5-70934F3AE421}"/>
  <sortState xmlns:xlrd2="http://schemas.microsoft.com/office/spreadsheetml/2017/richdata2" ref="A3:K42">
    <sortCondition descending="1" ref="G3:G42"/>
    <sortCondition descending="1" ref="H3:H42"/>
    <sortCondition ref="B3:B42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0F5E6-C4D4-4F3C-99E5-155A4BBA06CD}">
  <dimension ref="A1:K152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3" customWidth="1"/>
    <col min="2" max="2" width="13.33203125" style="13" customWidth="1"/>
    <col min="3" max="3" width="33.33203125" style="13" customWidth="1"/>
    <col min="4" max="4" width="4.83203125" style="24" customWidth="1"/>
    <col min="5" max="5" width="8.83203125" style="13" customWidth="1"/>
    <col min="6" max="6" width="8.83203125" style="25" customWidth="1"/>
    <col min="7" max="7" width="8.83203125" style="23" customWidth="1"/>
    <col min="8" max="8" width="8.83203125" style="13" customWidth="1"/>
    <col min="9" max="9" width="8.83203125" style="23" customWidth="1"/>
    <col min="10" max="10" width="8.83203125" style="13" customWidth="1"/>
    <col min="11" max="11" width="8.8320312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640625" style="13" bestFit="1" customWidth="1"/>
    <col min="183" max="183" width="6" style="13" bestFit="1" customWidth="1"/>
    <col min="184" max="184" width="6.1640625" style="13" bestFit="1" customWidth="1"/>
    <col min="185" max="185" width="5.1640625" style="13" bestFit="1" customWidth="1"/>
    <col min="186" max="186" width="8.1640625" style="13" bestFit="1" customWidth="1"/>
    <col min="187" max="208" width="0" style="13" hidden="1" customWidth="1"/>
    <col min="209" max="209" width="4.83203125" style="13" customWidth="1"/>
    <col min="210" max="210" width="7.5" style="13" customWidth="1"/>
    <col min="211" max="211" width="5.1640625" style="13" customWidth="1"/>
    <col min="212" max="212" width="7.5" style="13" customWidth="1"/>
    <col min="213" max="213" width="3.83203125" style="13" bestFit="1" customWidth="1"/>
    <col min="214" max="216" width="4.83203125" style="13" bestFit="1" customWidth="1"/>
    <col min="217" max="218" width="3.83203125" style="13" bestFit="1" customWidth="1"/>
    <col min="219" max="219" width="3.33203125" style="13" bestFit="1" customWidth="1"/>
    <col min="220" max="223" width="4.8320312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640625" style="13" bestFit="1" customWidth="1"/>
    <col min="439" max="439" width="6" style="13" bestFit="1" customWidth="1"/>
    <col min="440" max="440" width="6.1640625" style="13" bestFit="1" customWidth="1"/>
    <col min="441" max="441" width="5.1640625" style="13" bestFit="1" customWidth="1"/>
    <col min="442" max="442" width="8.1640625" style="13" bestFit="1" customWidth="1"/>
    <col min="443" max="464" width="0" style="13" hidden="1" customWidth="1"/>
    <col min="465" max="465" width="4.83203125" style="13" customWidth="1"/>
    <col min="466" max="466" width="7.5" style="13" customWidth="1"/>
    <col min="467" max="467" width="5.1640625" style="13" customWidth="1"/>
    <col min="468" max="468" width="7.5" style="13" customWidth="1"/>
    <col min="469" max="469" width="3.83203125" style="13" bestFit="1" customWidth="1"/>
    <col min="470" max="472" width="4.83203125" style="13" bestFit="1" customWidth="1"/>
    <col min="473" max="474" width="3.83203125" style="13" bestFit="1" customWidth="1"/>
    <col min="475" max="475" width="3.33203125" style="13" bestFit="1" customWidth="1"/>
    <col min="476" max="479" width="4.8320312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640625" style="13" bestFit="1" customWidth="1"/>
    <col min="695" max="695" width="6" style="13" bestFit="1" customWidth="1"/>
    <col min="696" max="696" width="6.1640625" style="13" bestFit="1" customWidth="1"/>
    <col min="697" max="697" width="5.1640625" style="13" bestFit="1" customWidth="1"/>
    <col min="698" max="698" width="8.1640625" style="13" bestFit="1" customWidth="1"/>
    <col min="699" max="720" width="0" style="13" hidden="1" customWidth="1"/>
    <col min="721" max="721" width="4.83203125" style="13" customWidth="1"/>
    <col min="722" max="722" width="7.5" style="13" customWidth="1"/>
    <col min="723" max="723" width="5.1640625" style="13" customWidth="1"/>
    <col min="724" max="724" width="7.5" style="13" customWidth="1"/>
    <col min="725" max="725" width="3.83203125" style="13" bestFit="1" customWidth="1"/>
    <col min="726" max="728" width="4.83203125" style="13" bestFit="1" customWidth="1"/>
    <col min="729" max="730" width="3.83203125" style="13" bestFit="1" customWidth="1"/>
    <col min="731" max="731" width="3.33203125" style="13" bestFit="1" customWidth="1"/>
    <col min="732" max="735" width="4.8320312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640625" style="13" bestFit="1" customWidth="1"/>
    <col min="951" max="951" width="6" style="13" bestFit="1" customWidth="1"/>
    <col min="952" max="952" width="6.1640625" style="13" bestFit="1" customWidth="1"/>
    <col min="953" max="953" width="5.1640625" style="13" bestFit="1" customWidth="1"/>
    <col min="954" max="954" width="8.1640625" style="13" bestFit="1" customWidth="1"/>
    <col min="955" max="976" width="0" style="13" hidden="1" customWidth="1"/>
    <col min="977" max="977" width="4.83203125" style="13" customWidth="1"/>
    <col min="978" max="978" width="7.5" style="13" customWidth="1"/>
    <col min="979" max="979" width="5.1640625" style="13" customWidth="1"/>
    <col min="980" max="980" width="7.5" style="13" customWidth="1"/>
    <col min="981" max="981" width="3.83203125" style="13" bestFit="1" customWidth="1"/>
    <col min="982" max="984" width="4.83203125" style="13" bestFit="1" customWidth="1"/>
    <col min="985" max="986" width="3.83203125" style="13" bestFit="1" customWidth="1"/>
    <col min="987" max="987" width="3.33203125" style="13" bestFit="1" customWidth="1"/>
    <col min="988" max="991" width="4.8320312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640625" style="13" bestFit="1" customWidth="1"/>
    <col min="1207" max="1207" width="6" style="13" bestFit="1" customWidth="1"/>
    <col min="1208" max="1208" width="6.1640625" style="13" bestFit="1" customWidth="1"/>
    <col min="1209" max="1209" width="5.1640625" style="13" bestFit="1" customWidth="1"/>
    <col min="1210" max="1210" width="8.1640625" style="13" bestFit="1" customWidth="1"/>
    <col min="1211" max="1232" width="0" style="13" hidden="1" customWidth="1"/>
    <col min="1233" max="1233" width="4.83203125" style="13" customWidth="1"/>
    <col min="1234" max="1234" width="7.5" style="13" customWidth="1"/>
    <col min="1235" max="1235" width="5.1640625" style="13" customWidth="1"/>
    <col min="1236" max="1236" width="7.5" style="13" customWidth="1"/>
    <col min="1237" max="1237" width="3.83203125" style="13" bestFit="1" customWidth="1"/>
    <col min="1238" max="1240" width="4.83203125" style="13" bestFit="1" customWidth="1"/>
    <col min="1241" max="1242" width="3.83203125" style="13" bestFit="1" customWidth="1"/>
    <col min="1243" max="1243" width="3.33203125" style="13" bestFit="1" customWidth="1"/>
    <col min="1244" max="1247" width="4.8320312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640625" style="13" bestFit="1" customWidth="1"/>
    <col min="1463" max="1463" width="6" style="13" bestFit="1" customWidth="1"/>
    <col min="1464" max="1464" width="6.1640625" style="13" bestFit="1" customWidth="1"/>
    <col min="1465" max="1465" width="5.1640625" style="13" bestFit="1" customWidth="1"/>
    <col min="1466" max="1466" width="8.1640625" style="13" bestFit="1" customWidth="1"/>
    <col min="1467" max="1488" width="0" style="13" hidden="1" customWidth="1"/>
    <col min="1489" max="1489" width="4.83203125" style="13" customWidth="1"/>
    <col min="1490" max="1490" width="7.5" style="13" customWidth="1"/>
    <col min="1491" max="1491" width="5.1640625" style="13" customWidth="1"/>
    <col min="1492" max="1492" width="7.5" style="13" customWidth="1"/>
    <col min="1493" max="1493" width="3.83203125" style="13" bestFit="1" customWidth="1"/>
    <col min="1494" max="1496" width="4.83203125" style="13" bestFit="1" customWidth="1"/>
    <col min="1497" max="1498" width="3.83203125" style="13" bestFit="1" customWidth="1"/>
    <col min="1499" max="1499" width="3.33203125" style="13" bestFit="1" customWidth="1"/>
    <col min="1500" max="1503" width="4.8320312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640625" style="13" bestFit="1" customWidth="1"/>
    <col min="1719" max="1719" width="6" style="13" bestFit="1" customWidth="1"/>
    <col min="1720" max="1720" width="6.1640625" style="13" bestFit="1" customWidth="1"/>
    <col min="1721" max="1721" width="5.1640625" style="13" bestFit="1" customWidth="1"/>
    <col min="1722" max="1722" width="8.1640625" style="13" bestFit="1" customWidth="1"/>
    <col min="1723" max="1744" width="0" style="13" hidden="1" customWidth="1"/>
    <col min="1745" max="1745" width="4.83203125" style="13" customWidth="1"/>
    <col min="1746" max="1746" width="7.5" style="13" customWidth="1"/>
    <col min="1747" max="1747" width="5.1640625" style="13" customWidth="1"/>
    <col min="1748" max="1748" width="7.5" style="13" customWidth="1"/>
    <col min="1749" max="1749" width="3.83203125" style="13" bestFit="1" customWidth="1"/>
    <col min="1750" max="1752" width="4.83203125" style="13" bestFit="1" customWidth="1"/>
    <col min="1753" max="1754" width="3.83203125" style="13" bestFit="1" customWidth="1"/>
    <col min="1755" max="1755" width="3.33203125" style="13" bestFit="1" customWidth="1"/>
    <col min="1756" max="1759" width="4.8320312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640625" style="13" bestFit="1" customWidth="1"/>
    <col min="1975" max="1975" width="6" style="13" bestFit="1" customWidth="1"/>
    <col min="1976" max="1976" width="6.1640625" style="13" bestFit="1" customWidth="1"/>
    <col min="1977" max="1977" width="5.1640625" style="13" bestFit="1" customWidth="1"/>
    <col min="1978" max="1978" width="8.1640625" style="13" bestFit="1" customWidth="1"/>
    <col min="1979" max="2000" width="0" style="13" hidden="1" customWidth="1"/>
    <col min="2001" max="2001" width="4.83203125" style="13" customWidth="1"/>
    <col min="2002" max="2002" width="7.5" style="13" customWidth="1"/>
    <col min="2003" max="2003" width="5.1640625" style="13" customWidth="1"/>
    <col min="2004" max="2004" width="7.5" style="13" customWidth="1"/>
    <col min="2005" max="2005" width="3.83203125" style="13" bestFit="1" customWidth="1"/>
    <col min="2006" max="2008" width="4.83203125" style="13" bestFit="1" customWidth="1"/>
    <col min="2009" max="2010" width="3.83203125" style="13" bestFit="1" customWidth="1"/>
    <col min="2011" max="2011" width="3.33203125" style="13" bestFit="1" customWidth="1"/>
    <col min="2012" max="2015" width="4.8320312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640625" style="13" bestFit="1" customWidth="1"/>
    <col min="2231" max="2231" width="6" style="13" bestFit="1" customWidth="1"/>
    <col min="2232" max="2232" width="6.1640625" style="13" bestFit="1" customWidth="1"/>
    <col min="2233" max="2233" width="5.1640625" style="13" bestFit="1" customWidth="1"/>
    <col min="2234" max="2234" width="8.1640625" style="13" bestFit="1" customWidth="1"/>
    <col min="2235" max="2256" width="0" style="13" hidden="1" customWidth="1"/>
    <col min="2257" max="2257" width="4.83203125" style="13" customWidth="1"/>
    <col min="2258" max="2258" width="7.5" style="13" customWidth="1"/>
    <col min="2259" max="2259" width="5.1640625" style="13" customWidth="1"/>
    <col min="2260" max="2260" width="7.5" style="13" customWidth="1"/>
    <col min="2261" max="2261" width="3.83203125" style="13" bestFit="1" customWidth="1"/>
    <col min="2262" max="2264" width="4.83203125" style="13" bestFit="1" customWidth="1"/>
    <col min="2265" max="2266" width="3.83203125" style="13" bestFit="1" customWidth="1"/>
    <col min="2267" max="2267" width="3.33203125" style="13" bestFit="1" customWidth="1"/>
    <col min="2268" max="2271" width="4.8320312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640625" style="13" bestFit="1" customWidth="1"/>
    <col min="2487" max="2487" width="6" style="13" bestFit="1" customWidth="1"/>
    <col min="2488" max="2488" width="6.1640625" style="13" bestFit="1" customWidth="1"/>
    <col min="2489" max="2489" width="5.1640625" style="13" bestFit="1" customWidth="1"/>
    <col min="2490" max="2490" width="8.1640625" style="13" bestFit="1" customWidth="1"/>
    <col min="2491" max="2512" width="0" style="13" hidden="1" customWidth="1"/>
    <col min="2513" max="2513" width="4.83203125" style="13" customWidth="1"/>
    <col min="2514" max="2514" width="7.5" style="13" customWidth="1"/>
    <col min="2515" max="2515" width="5.1640625" style="13" customWidth="1"/>
    <col min="2516" max="2516" width="7.5" style="13" customWidth="1"/>
    <col min="2517" max="2517" width="3.83203125" style="13" bestFit="1" customWidth="1"/>
    <col min="2518" max="2520" width="4.83203125" style="13" bestFit="1" customWidth="1"/>
    <col min="2521" max="2522" width="3.83203125" style="13" bestFit="1" customWidth="1"/>
    <col min="2523" max="2523" width="3.33203125" style="13" bestFit="1" customWidth="1"/>
    <col min="2524" max="2527" width="4.8320312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640625" style="13" bestFit="1" customWidth="1"/>
    <col min="2743" max="2743" width="6" style="13" bestFit="1" customWidth="1"/>
    <col min="2744" max="2744" width="6.1640625" style="13" bestFit="1" customWidth="1"/>
    <col min="2745" max="2745" width="5.1640625" style="13" bestFit="1" customWidth="1"/>
    <col min="2746" max="2746" width="8.1640625" style="13" bestFit="1" customWidth="1"/>
    <col min="2747" max="2768" width="0" style="13" hidden="1" customWidth="1"/>
    <col min="2769" max="2769" width="4.83203125" style="13" customWidth="1"/>
    <col min="2770" max="2770" width="7.5" style="13" customWidth="1"/>
    <col min="2771" max="2771" width="5.1640625" style="13" customWidth="1"/>
    <col min="2772" max="2772" width="7.5" style="13" customWidth="1"/>
    <col min="2773" max="2773" width="3.83203125" style="13" bestFit="1" customWidth="1"/>
    <col min="2774" max="2776" width="4.83203125" style="13" bestFit="1" customWidth="1"/>
    <col min="2777" max="2778" width="3.83203125" style="13" bestFit="1" customWidth="1"/>
    <col min="2779" max="2779" width="3.33203125" style="13" bestFit="1" customWidth="1"/>
    <col min="2780" max="2783" width="4.8320312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640625" style="13" bestFit="1" customWidth="1"/>
    <col min="2999" max="2999" width="6" style="13" bestFit="1" customWidth="1"/>
    <col min="3000" max="3000" width="6.1640625" style="13" bestFit="1" customWidth="1"/>
    <col min="3001" max="3001" width="5.1640625" style="13" bestFit="1" customWidth="1"/>
    <col min="3002" max="3002" width="8.1640625" style="13" bestFit="1" customWidth="1"/>
    <col min="3003" max="3024" width="0" style="13" hidden="1" customWidth="1"/>
    <col min="3025" max="3025" width="4.83203125" style="13" customWidth="1"/>
    <col min="3026" max="3026" width="7.5" style="13" customWidth="1"/>
    <col min="3027" max="3027" width="5.1640625" style="13" customWidth="1"/>
    <col min="3028" max="3028" width="7.5" style="13" customWidth="1"/>
    <col min="3029" max="3029" width="3.83203125" style="13" bestFit="1" customWidth="1"/>
    <col min="3030" max="3032" width="4.83203125" style="13" bestFit="1" customWidth="1"/>
    <col min="3033" max="3034" width="3.83203125" style="13" bestFit="1" customWidth="1"/>
    <col min="3035" max="3035" width="3.33203125" style="13" bestFit="1" customWidth="1"/>
    <col min="3036" max="3039" width="4.8320312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640625" style="13" bestFit="1" customWidth="1"/>
    <col min="3255" max="3255" width="6" style="13" bestFit="1" customWidth="1"/>
    <col min="3256" max="3256" width="6.1640625" style="13" bestFit="1" customWidth="1"/>
    <col min="3257" max="3257" width="5.1640625" style="13" bestFit="1" customWidth="1"/>
    <col min="3258" max="3258" width="8.1640625" style="13" bestFit="1" customWidth="1"/>
    <col min="3259" max="3280" width="0" style="13" hidden="1" customWidth="1"/>
    <col min="3281" max="3281" width="4.83203125" style="13" customWidth="1"/>
    <col min="3282" max="3282" width="7.5" style="13" customWidth="1"/>
    <col min="3283" max="3283" width="5.1640625" style="13" customWidth="1"/>
    <col min="3284" max="3284" width="7.5" style="13" customWidth="1"/>
    <col min="3285" max="3285" width="3.83203125" style="13" bestFit="1" customWidth="1"/>
    <col min="3286" max="3288" width="4.83203125" style="13" bestFit="1" customWidth="1"/>
    <col min="3289" max="3290" width="3.83203125" style="13" bestFit="1" customWidth="1"/>
    <col min="3291" max="3291" width="3.33203125" style="13" bestFit="1" customWidth="1"/>
    <col min="3292" max="3295" width="4.8320312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640625" style="13" bestFit="1" customWidth="1"/>
    <col min="3511" max="3511" width="6" style="13" bestFit="1" customWidth="1"/>
    <col min="3512" max="3512" width="6.1640625" style="13" bestFit="1" customWidth="1"/>
    <col min="3513" max="3513" width="5.1640625" style="13" bestFit="1" customWidth="1"/>
    <col min="3514" max="3514" width="8.1640625" style="13" bestFit="1" customWidth="1"/>
    <col min="3515" max="3536" width="0" style="13" hidden="1" customWidth="1"/>
    <col min="3537" max="3537" width="4.83203125" style="13" customWidth="1"/>
    <col min="3538" max="3538" width="7.5" style="13" customWidth="1"/>
    <col min="3539" max="3539" width="5.1640625" style="13" customWidth="1"/>
    <col min="3540" max="3540" width="7.5" style="13" customWidth="1"/>
    <col min="3541" max="3541" width="3.83203125" style="13" bestFit="1" customWidth="1"/>
    <col min="3542" max="3544" width="4.83203125" style="13" bestFit="1" customWidth="1"/>
    <col min="3545" max="3546" width="3.83203125" style="13" bestFit="1" customWidth="1"/>
    <col min="3547" max="3547" width="3.33203125" style="13" bestFit="1" customWidth="1"/>
    <col min="3548" max="3551" width="4.8320312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640625" style="13" bestFit="1" customWidth="1"/>
    <col min="3767" max="3767" width="6" style="13" bestFit="1" customWidth="1"/>
    <col min="3768" max="3768" width="6.1640625" style="13" bestFit="1" customWidth="1"/>
    <col min="3769" max="3769" width="5.1640625" style="13" bestFit="1" customWidth="1"/>
    <col min="3770" max="3770" width="8.1640625" style="13" bestFit="1" customWidth="1"/>
    <col min="3771" max="3792" width="0" style="13" hidden="1" customWidth="1"/>
    <col min="3793" max="3793" width="4.83203125" style="13" customWidth="1"/>
    <col min="3794" max="3794" width="7.5" style="13" customWidth="1"/>
    <col min="3795" max="3795" width="5.1640625" style="13" customWidth="1"/>
    <col min="3796" max="3796" width="7.5" style="13" customWidth="1"/>
    <col min="3797" max="3797" width="3.83203125" style="13" bestFit="1" customWidth="1"/>
    <col min="3798" max="3800" width="4.83203125" style="13" bestFit="1" customWidth="1"/>
    <col min="3801" max="3802" width="3.83203125" style="13" bestFit="1" customWidth="1"/>
    <col min="3803" max="3803" width="3.33203125" style="13" bestFit="1" customWidth="1"/>
    <col min="3804" max="3807" width="4.8320312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640625" style="13" bestFit="1" customWidth="1"/>
    <col min="4023" max="4023" width="6" style="13" bestFit="1" customWidth="1"/>
    <col min="4024" max="4024" width="6.1640625" style="13" bestFit="1" customWidth="1"/>
    <col min="4025" max="4025" width="5.1640625" style="13" bestFit="1" customWidth="1"/>
    <col min="4026" max="4026" width="8.1640625" style="13" bestFit="1" customWidth="1"/>
    <col min="4027" max="4048" width="0" style="13" hidden="1" customWidth="1"/>
    <col min="4049" max="4049" width="4.83203125" style="13" customWidth="1"/>
    <col min="4050" max="4050" width="7.5" style="13" customWidth="1"/>
    <col min="4051" max="4051" width="5.1640625" style="13" customWidth="1"/>
    <col min="4052" max="4052" width="7.5" style="13" customWidth="1"/>
    <col min="4053" max="4053" width="3.83203125" style="13" bestFit="1" customWidth="1"/>
    <col min="4054" max="4056" width="4.83203125" style="13" bestFit="1" customWidth="1"/>
    <col min="4057" max="4058" width="3.83203125" style="13" bestFit="1" customWidth="1"/>
    <col min="4059" max="4059" width="3.33203125" style="13" bestFit="1" customWidth="1"/>
    <col min="4060" max="4063" width="4.8320312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640625" style="13" bestFit="1" customWidth="1"/>
    <col min="4279" max="4279" width="6" style="13" bestFit="1" customWidth="1"/>
    <col min="4280" max="4280" width="6.1640625" style="13" bestFit="1" customWidth="1"/>
    <col min="4281" max="4281" width="5.1640625" style="13" bestFit="1" customWidth="1"/>
    <col min="4282" max="4282" width="8.1640625" style="13" bestFit="1" customWidth="1"/>
    <col min="4283" max="4304" width="0" style="13" hidden="1" customWidth="1"/>
    <col min="4305" max="4305" width="4.83203125" style="13" customWidth="1"/>
    <col min="4306" max="4306" width="7.5" style="13" customWidth="1"/>
    <col min="4307" max="4307" width="5.1640625" style="13" customWidth="1"/>
    <col min="4308" max="4308" width="7.5" style="13" customWidth="1"/>
    <col min="4309" max="4309" width="3.83203125" style="13" bestFit="1" customWidth="1"/>
    <col min="4310" max="4312" width="4.83203125" style="13" bestFit="1" customWidth="1"/>
    <col min="4313" max="4314" width="3.83203125" style="13" bestFit="1" customWidth="1"/>
    <col min="4315" max="4315" width="3.33203125" style="13" bestFit="1" customWidth="1"/>
    <col min="4316" max="4319" width="4.8320312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640625" style="13" bestFit="1" customWidth="1"/>
    <col min="4535" max="4535" width="6" style="13" bestFit="1" customWidth="1"/>
    <col min="4536" max="4536" width="6.1640625" style="13" bestFit="1" customWidth="1"/>
    <col min="4537" max="4537" width="5.1640625" style="13" bestFit="1" customWidth="1"/>
    <col min="4538" max="4538" width="8.1640625" style="13" bestFit="1" customWidth="1"/>
    <col min="4539" max="4560" width="0" style="13" hidden="1" customWidth="1"/>
    <col min="4561" max="4561" width="4.83203125" style="13" customWidth="1"/>
    <col min="4562" max="4562" width="7.5" style="13" customWidth="1"/>
    <col min="4563" max="4563" width="5.1640625" style="13" customWidth="1"/>
    <col min="4564" max="4564" width="7.5" style="13" customWidth="1"/>
    <col min="4565" max="4565" width="3.83203125" style="13" bestFit="1" customWidth="1"/>
    <col min="4566" max="4568" width="4.83203125" style="13" bestFit="1" customWidth="1"/>
    <col min="4569" max="4570" width="3.83203125" style="13" bestFit="1" customWidth="1"/>
    <col min="4571" max="4571" width="3.33203125" style="13" bestFit="1" customWidth="1"/>
    <col min="4572" max="4575" width="4.8320312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640625" style="13" bestFit="1" customWidth="1"/>
    <col min="4791" max="4791" width="6" style="13" bestFit="1" customWidth="1"/>
    <col min="4792" max="4792" width="6.1640625" style="13" bestFit="1" customWidth="1"/>
    <col min="4793" max="4793" width="5.1640625" style="13" bestFit="1" customWidth="1"/>
    <col min="4794" max="4794" width="8.1640625" style="13" bestFit="1" customWidth="1"/>
    <col min="4795" max="4816" width="0" style="13" hidden="1" customWidth="1"/>
    <col min="4817" max="4817" width="4.83203125" style="13" customWidth="1"/>
    <col min="4818" max="4818" width="7.5" style="13" customWidth="1"/>
    <col min="4819" max="4819" width="5.1640625" style="13" customWidth="1"/>
    <col min="4820" max="4820" width="7.5" style="13" customWidth="1"/>
    <col min="4821" max="4821" width="3.83203125" style="13" bestFit="1" customWidth="1"/>
    <col min="4822" max="4824" width="4.83203125" style="13" bestFit="1" customWidth="1"/>
    <col min="4825" max="4826" width="3.83203125" style="13" bestFit="1" customWidth="1"/>
    <col min="4827" max="4827" width="3.33203125" style="13" bestFit="1" customWidth="1"/>
    <col min="4828" max="4831" width="4.8320312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640625" style="13" bestFit="1" customWidth="1"/>
    <col min="5047" max="5047" width="6" style="13" bestFit="1" customWidth="1"/>
    <col min="5048" max="5048" width="6.1640625" style="13" bestFit="1" customWidth="1"/>
    <col min="5049" max="5049" width="5.1640625" style="13" bestFit="1" customWidth="1"/>
    <col min="5050" max="5050" width="8.1640625" style="13" bestFit="1" customWidth="1"/>
    <col min="5051" max="5072" width="0" style="13" hidden="1" customWidth="1"/>
    <col min="5073" max="5073" width="4.83203125" style="13" customWidth="1"/>
    <col min="5074" max="5074" width="7.5" style="13" customWidth="1"/>
    <col min="5075" max="5075" width="5.1640625" style="13" customWidth="1"/>
    <col min="5076" max="5076" width="7.5" style="13" customWidth="1"/>
    <col min="5077" max="5077" width="3.83203125" style="13" bestFit="1" customWidth="1"/>
    <col min="5078" max="5080" width="4.83203125" style="13" bestFit="1" customWidth="1"/>
    <col min="5081" max="5082" width="3.83203125" style="13" bestFit="1" customWidth="1"/>
    <col min="5083" max="5083" width="3.33203125" style="13" bestFit="1" customWidth="1"/>
    <col min="5084" max="5087" width="4.8320312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640625" style="13" bestFit="1" customWidth="1"/>
    <col min="5303" max="5303" width="6" style="13" bestFit="1" customWidth="1"/>
    <col min="5304" max="5304" width="6.1640625" style="13" bestFit="1" customWidth="1"/>
    <col min="5305" max="5305" width="5.1640625" style="13" bestFit="1" customWidth="1"/>
    <col min="5306" max="5306" width="8.1640625" style="13" bestFit="1" customWidth="1"/>
    <col min="5307" max="5328" width="0" style="13" hidden="1" customWidth="1"/>
    <col min="5329" max="5329" width="4.83203125" style="13" customWidth="1"/>
    <col min="5330" max="5330" width="7.5" style="13" customWidth="1"/>
    <col min="5331" max="5331" width="5.1640625" style="13" customWidth="1"/>
    <col min="5332" max="5332" width="7.5" style="13" customWidth="1"/>
    <col min="5333" max="5333" width="3.83203125" style="13" bestFit="1" customWidth="1"/>
    <col min="5334" max="5336" width="4.83203125" style="13" bestFit="1" customWidth="1"/>
    <col min="5337" max="5338" width="3.83203125" style="13" bestFit="1" customWidth="1"/>
    <col min="5339" max="5339" width="3.33203125" style="13" bestFit="1" customWidth="1"/>
    <col min="5340" max="5343" width="4.8320312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640625" style="13" bestFit="1" customWidth="1"/>
    <col min="5559" max="5559" width="6" style="13" bestFit="1" customWidth="1"/>
    <col min="5560" max="5560" width="6.1640625" style="13" bestFit="1" customWidth="1"/>
    <col min="5561" max="5561" width="5.1640625" style="13" bestFit="1" customWidth="1"/>
    <col min="5562" max="5562" width="8.1640625" style="13" bestFit="1" customWidth="1"/>
    <col min="5563" max="5584" width="0" style="13" hidden="1" customWidth="1"/>
    <col min="5585" max="5585" width="4.83203125" style="13" customWidth="1"/>
    <col min="5586" max="5586" width="7.5" style="13" customWidth="1"/>
    <col min="5587" max="5587" width="5.1640625" style="13" customWidth="1"/>
    <col min="5588" max="5588" width="7.5" style="13" customWidth="1"/>
    <col min="5589" max="5589" width="3.83203125" style="13" bestFit="1" customWidth="1"/>
    <col min="5590" max="5592" width="4.83203125" style="13" bestFit="1" customWidth="1"/>
    <col min="5593" max="5594" width="3.83203125" style="13" bestFit="1" customWidth="1"/>
    <col min="5595" max="5595" width="3.33203125" style="13" bestFit="1" customWidth="1"/>
    <col min="5596" max="5599" width="4.8320312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640625" style="13" bestFit="1" customWidth="1"/>
    <col min="5815" max="5815" width="6" style="13" bestFit="1" customWidth="1"/>
    <col min="5816" max="5816" width="6.1640625" style="13" bestFit="1" customWidth="1"/>
    <col min="5817" max="5817" width="5.1640625" style="13" bestFit="1" customWidth="1"/>
    <col min="5818" max="5818" width="8.1640625" style="13" bestFit="1" customWidth="1"/>
    <col min="5819" max="5840" width="0" style="13" hidden="1" customWidth="1"/>
    <col min="5841" max="5841" width="4.83203125" style="13" customWidth="1"/>
    <col min="5842" max="5842" width="7.5" style="13" customWidth="1"/>
    <col min="5843" max="5843" width="5.1640625" style="13" customWidth="1"/>
    <col min="5844" max="5844" width="7.5" style="13" customWidth="1"/>
    <col min="5845" max="5845" width="3.83203125" style="13" bestFit="1" customWidth="1"/>
    <col min="5846" max="5848" width="4.83203125" style="13" bestFit="1" customWidth="1"/>
    <col min="5849" max="5850" width="3.83203125" style="13" bestFit="1" customWidth="1"/>
    <col min="5851" max="5851" width="3.33203125" style="13" bestFit="1" customWidth="1"/>
    <col min="5852" max="5855" width="4.8320312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640625" style="13" bestFit="1" customWidth="1"/>
    <col min="6071" max="6071" width="6" style="13" bestFit="1" customWidth="1"/>
    <col min="6072" max="6072" width="6.1640625" style="13" bestFit="1" customWidth="1"/>
    <col min="6073" max="6073" width="5.1640625" style="13" bestFit="1" customWidth="1"/>
    <col min="6074" max="6074" width="8.1640625" style="13" bestFit="1" customWidth="1"/>
    <col min="6075" max="6096" width="0" style="13" hidden="1" customWidth="1"/>
    <col min="6097" max="6097" width="4.83203125" style="13" customWidth="1"/>
    <col min="6098" max="6098" width="7.5" style="13" customWidth="1"/>
    <col min="6099" max="6099" width="5.1640625" style="13" customWidth="1"/>
    <col min="6100" max="6100" width="7.5" style="13" customWidth="1"/>
    <col min="6101" max="6101" width="3.83203125" style="13" bestFit="1" customWidth="1"/>
    <col min="6102" max="6104" width="4.83203125" style="13" bestFit="1" customWidth="1"/>
    <col min="6105" max="6106" width="3.83203125" style="13" bestFit="1" customWidth="1"/>
    <col min="6107" max="6107" width="3.33203125" style="13" bestFit="1" customWidth="1"/>
    <col min="6108" max="6111" width="4.8320312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640625" style="13" bestFit="1" customWidth="1"/>
    <col min="6327" max="6327" width="6" style="13" bestFit="1" customWidth="1"/>
    <col min="6328" max="6328" width="6.1640625" style="13" bestFit="1" customWidth="1"/>
    <col min="6329" max="6329" width="5.1640625" style="13" bestFit="1" customWidth="1"/>
    <col min="6330" max="6330" width="8.1640625" style="13" bestFit="1" customWidth="1"/>
    <col min="6331" max="6352" width="0" style="13" hidden="1" customWidth="1"/>
    <col min="6353" max="6353" width="4.83203125" style="13" customWidth="1"/>
    <col min="6354" max="6354" width="7.5" style="13" customWidth="1"/>
    <col min="6355" max="6355" width="5.1640625" style="13" customWidth="1"/>
    <col min="6356" max="6356" width="7.5" style="13" customWidth="1"/>
    <col min="6357" max="6357" width="3.83203125" style="13" bestFit="1" customWidth="1"/>
    <col min="6358" max="6360" width="4.83203125" style="13" bestFit="1" customWidth="1"/>
    <col min="6361" max="6362" width="3.83203125" style="13" bestFit="1" customWidth="1"/>
    <col min="6363" max="6363" width="3.33203125" style="13" bestFit="1" customWidth="1"/>
    <col min="6364" max="6367" width="4.8320312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640625" style="13" bestFit="1" customWidth="1"/>
    <col min="6583" max="6583" width="6" style="13" bestFit="1" customWidth="1"/>
    <col min="6584" max="6584" width="6.1640625" style="13" bestFit="1" customWidth="1"/>
    <col min="6585" max="6585" width="5.1640625" style="13" bestFit="1" customWidth="1"/>
    <col min="6586" max="6586" width="8.1640625" style="13" bestFit="1" customWidth="1"/>
    <col min="6587" max="6608" width="0" style="13" hidden="1" customWidth="1"/>
    <col min="6609" max="6609" width="4.83203125" style="13" customWidth="1"/>
    <col min="6610" max="6610" width="7.5" style="13" customWidth="1"/>
    <col min="6611" max="6611" width="5.1640625" style="13" customWidth="1"/>
    <col min="6612" max="6612" width="7.5" style="13" customWidth="1"/>
    <col min="6613" max="6613" width="3.83203125" style="13" bestFit="1" customWidth="1"/>
    <col min="6614" max="6616" width="4.83203125" style="13" bestFit="1" customWidth="1"/>
    <col min="6617" max="6618" width="3.83203125" style="13" bestFit="1" customWidth="1"/>
    <col min="6619" max="6619" width="3.33203125" style="13" bestFit="1" customWidth="1"/>
    <col min="6620" max="6623" width="4.8320312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640625" style="13" bestFit="1" customWidth="1"/>
    <col min="6839" max="6839" width="6" style="13" bestFit="1" customWidth="1"/>
    <col min="6840" max="6840" width="6.1640625" style="13" bestFit="1" customWidth="1"/>
    <col min="6841" max="6841" width="5.1640625" style="13" bestFit="1" customWidth="1"/>
    <col min="6842" max="6842" width="8.1640625" style="13" bestFit="1" customWidth="1"/>
    <col min="6843" max="6864" width="0" style="13" hidden="1" customWidth="1"/>
    <col min="6865" max="6865" width="4.83203125" style="13" customWidth="1"/>
    <col min="6866" max="6866" width="7.5" style="13" customWidth="1"/>
    <col min="6867" max="6867" width="5.1640625" style="13" customWidth="1"/>
    <col min="6868" max="6868" width="7.5" style="13" customWidth="1"/>
    <col min="6869" max="6869" width="3.83203125" style="13" bestFit="1" customWidth="1"/>
    <col min="6870" max="6872" width="4.83203125" style="13" bestFit="1" customWidth="1"/>
    <col min="6873" max="6874" width="3.83203125" style="13" bestFit="1" customWidth="1"/>
    <col min="6875" max="6875" width="3.33203125" style="13" bestFit="1" customWidth="1"/>
    <col min="6876" max="6879" width="4.8320312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640625" style="13" bestFit="1" customWidth="1"/>
    <col min="7095" max="7095" width="6" style="13" bestFit="1" customWidth="1"/>
    <col min="7096" max="7096" width="6.1640625" style="13" bestFit="1" customWidth="1"/>
    <col min="7097" max="7097" width="5.1640625" style="13" bestFit="1" customWidth="1"/>
    <col min="7098" max="7098" width="8.1640625" style="13" bestFit="1" customWidth="1"/>
    <col min="7099" max="7120" width="0" style="13" hidden="1" customWidth="1"/>
    <col min="7121" max="7121" width="4.83203125" style="13" customWidth="1"/>
    <col min="7122" max="7122" width="7.5" style="13" customWidth="1"/>
    <col min="7123" max="7123" width="5.1640625" style="13" customWidth="1"/>
    <col min="7124" max="7124" width="7.5" style="13" customWidth="1"/>
    <col min="7125" max="7125" width="3.83203125" style="13" bestFit="1" customWidth="1"/>
    <col min="7126" max="7128" width="4.83203125" style="13" bestFit="1" customWidth="1"/>
    <col min="7129" max="7130" width="3.83203125" style="13" bestFit="1" customWidth="1"/>
    <col min="7131" max="7131" width="3.33203125" style="13" bestFit="1" customWidth="1"/>
    <col min="7132" max="7135" width="4.8320312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640625" style="13" bestFit="1" customWidth="1"/>
    <col min="7351" max="7351" width="6" style="13" bestFit="1" customWidth="1"/>
    <col min="7352" max="7352" width="6.1640625" style="13" bestFit="1" customWidth="1"/>
    <col min="7353" max="7353" width="5.1640625" style="13" bestFit="1" customWidth="1"/>
    <col min="7354" max="7354" width="8.1640625" style="13" bestFit="1" customWidth="1"/>
    <col min="7355" max="7376" width="0" style="13" hidden="1" customWidth="1"/>
    <col min="7377" max="7377" width="4.83203125" style="13" customWidth="1"/>
    <col min="7378" max="7378" width="7.5" style="13" customWidth="1"/>
    <col min="7379" max="7379" width="5.1640625" style="13" customWidth="1"/>
    <col min="7380" max="7380" width="7.5" style="13" customWidth="1"/>
    <col min="7381" max="7381" width="3.83203125" style="13" bestFit="1" customWidth="1"/>
    <col min="7382" max="7384" width="4.83203125" style="13" bestFit="1" customWidth="1"/>
    <col min="7385" max="7386" width="3.83203125" style="13" bestFit="1" customWidth="1"/>
    <col min="7387" max="7387" width="3.33203125" style="13" bestFit="1" customWidth="1"/>
    <col min="7388" max="7391" width="4.8320312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640625" style="13" bestFit="1" customWidth="1"/>
    <col min="7607" max="7607" width="6" style="13" bestFit="1" customWidth="1"/>
    <col min="7608" max="7608" width="6.1640625" style="13" bestFit="1" customWidth="1"/>
    <col min="7609" max="7609" width="5.1640625" style="13" bestFit="1" customWidth="1"/>
    <col min="7610" max="7610" width="8.1640625" style="13" bestFit="1" customWidth="1"/>
    <col min="7611" max="7632" width="0" style="13" hidden="1" customWidth="1"/>
    <col min="7633" max="7633" width="4.83203125" style="13" customWidth="1"/>
    <col min="7634" max="7634" width="7.5" style="13" customWidth="1"/>
    <col min="7635" max="7635" width="5.1640625" style="13" customWidth="1"/>
    <col min="7636" max="7636" width="7.5" style="13" customWidth="1"/>
    <col min="7637" max="7637" width="3.83203125" style="13" bestFit="1" customWidth="1"/>
    <col min="7638" max="7640" width="4.83203125" style="13" bestFit="1" customWidth="1"/>
    <col min="7641" max="7642" width="3.83203125" style="13" bestFit="1" customWidth="1"/>
    <col min="7643" max="7643" width="3.33203125" style="13" bestFit="1" customWidth="1"/>
    <col min="7644" max="7647" width="4.8320312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640625" style="13" bestFit="1" customWidth="1"/>
    <col min="7863" max="7863" width="6" style="13" bestFit="1" customWidth="1"/>
    <col min="7864" max="7864" width="6.1640625" style="13" bestFit="1" customWidth="1"/>
    <col min="7865" max="7865" width="5.1640625" style="13" bestFit="1" customWidth="1"/>
    <col min="7866" max="7866" width="8.1640625" style="13" bestFit="1" customWidth="1"/>
    <col min="7867" max="7888" width="0" style="13" hidden="1" customWidth="1"/>
    <col min="7889" max="7889" width="4.83203125" style="13" customWidth="1"/>
    <col min="7890" max="7890" width="7.5" style="13" customWidth="1"/>
    <col min="7891" max="7891" width="5.1640625" style="13" customWidth="1"/>
    <col min="7892" max="7892" width="7.5" style="13" customWidth="1"/>
    <col min="7893" max="7893" width="3.83203125" style="13" bestFit="1" customWidth="1"/>
    <col min="7894" max="7896" width="4.83203125" style="13" bestFit="1" customWidth="1"/>
    <col min="7897" max="7898" width="3.83203125" style="13" bestFit="1" customWidth="1"/>
    <col min="7899" max="7899" width="3.33203125" style="13" bestFit="1" customWidth="1"/>
    <col min="7900" max="7903" width="4.8320312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640625" style="13" bestFit="1" customWidth="1"/>
    <col min="8119" max="8119" width="6" style="13" bestFit="1" customWidth="1"/>
    <col min="8120" max="8120" width="6.1640625" style="13" bestFit="1" customWidth="1"/>
    <col min="8121" max="8121" width="5.1640625" style="13" bestFit="1" customWidth="1"/>
    <col min="8122" max="8122" width="8.1640625" style="13" bestFit="1" customWidth="1"/>
    <col min="8123" max="8144" width="0" style="13" hidden="1" customWidth="1"/>
    <col min="8145" max="8145" width="4.83203125" style="13" customWidth="1"/>
    <col min="8146" max="8146" width="7.5" style="13" customWidth="1"/>
    <col min="8147" max="8147" width="5.1640625" style="13" customWidth="1"/>
    <col min="8148" max="8148" width="7.5" style="13" customWidth="1"/>
    <col min="8149" max="8149" width="3.83203125" style="13" bestFit="1" customWidth="1"/>
    <col min="8150" max="8152" width="4.83203125" style="13" bestFit="1" customWidth="1"/>
    <col min="8153" max="8154" width="3.83203125" style="13" bestFit="1" customWidth="1"/>
    <col min="8155" max="8155" width="3.33203125" style="13" bestFit="1" customWidth="1"/>
    <col min="8156" max="8159" width="4.8320312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640625" style="13" bestFit="1" customWidth="1"/>
    <col min="8375" max="8375" width="6" style="13" bestFit="1" customWidth="1"/>
    <col min="8376" max="8376" width="6.1640625" style="13" bestFit="1" customWidth="1"/>
    <col min="8377" max="8377" width="5.1640625" style="13" bestFit="1" customWidth="1"/>
    <col min="8378" max="8378" width="8.1640625" style="13" bestFit="1" customWidth="1"/>
    <col min="8379" max="8400" width="0" style="13" hidden="1" customWidth="1"/>
    <col min="8401" max="8401" width="4.83203125" style="13" customWidth="1"/>
    <col min="8402" max="8402" width="7.5" style="13" customWidth="1"/>
    <col min="8403" max="8403" width="5.1640625" style="13" customWidth="1"/>
    <col min="8404" max="8404" width="7.5" style="13" customWidth="1"/>
    <col min="8405" max="8405" width="3.83203125" style="13" bestFit="1" customWidth="1"/>
    <col min="8406" max="8408" width="4.83203125" style="13" bestFit="1" customWidth="1"/>
    <col min="8409" max="8410" width="3.83203125" style="13" bestFit="1" customWidth="1"/>
    <col min="8411" max="8411" width="3.33203125" style="13" bestFit="1" customWidth="1"/>
    <col min="8412" max="8415" width="4.8320312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640625" style="13" bestFit="1" customWidth="1"/>
    <col min="8631" max="8631" width="6" style="13" bestFit="1" customWidth="1"/>
    <col min="8632" max="8632" width="6.1640625" style="13" bestFit="1" customWidth="1"/>
    <col min="8633" max="8633" width="5.1640625" style="13" bestFit="1" customWidth="1"/>
    <col min="8634" max="8634" width="8.1640625" style="13" bestFit="1" customWidth="1"/>
    <col min="8635" max="8656" width="0" style="13" hidden="1" customWidth="1"/>
    <col min="8657" max="8657" width="4.83203125" style="13" customWidth="1"/>
    <col min="8658" max="8658" width="7.5" style="13" customWidth="1"/>
    <col min="8659" max="8659" width="5.1640625" style="13" customWidth="1"/>
    <col min="8660" max="8660" width="7.5" style="13" customWidth="1"/>
    <col min="8661" max="8661" width="3.83203125" style="13" bestFit="1" customWidth="1"/>
    <col min="8662" max="8664" width="4.83203125" style="13" bestFit="1" customWidth="1"/>
    <col min="8665" max="8666" width="3.83203125" style="13" bestFit="1" customWidth="1"/>
    <col min="8667" max="8667" width="3.33203125" style="13" bestFit="1" customWidth="1"/>
    <col min="8668" max="8671" width="4.8320312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640625" style="13" bestFit="1" customWidth="1"/>
    <col min="8887" max="8887" width="6" style="13" bestFit="1" customWidth="1"/>
    <col min="8888" max="8888" width="6.1640625" style="13" bestFit="1" customWidth="1"/>
    <col min="8889" max="8889" width="5.1640625" style="13" bestFit="1" customWidth="1"/>
    <col min="8890" max="8890" width="8.1640625" style="13" bestFit="1" customWidth="1"/>
    <col min="8891" max="8912" width="0" style="13" hidden="1" customWidth="1"/>
    <col min="8913" max="8913" width="4.83203125" style="13" customWidth="1"/>
    <col min="8914" max="8914" width="7.5" style="13" customWidth="1"/>
    <col min="8915" max="8915" width="5.1640625" style="13" customWidth="1"/>
    <col min="8916" max="8916" width="7.5" style="13" customWidth="1"/>
    <col min="8917" max="8917" width="3.83203125" style="13" bestFit="1" customWidth="1"/>
    <col min="8918" max="8920" width="4.83203125" style="13" bestFit="1" customWidth="1"/>
    <col min="8921" max="8922" width="3.83203125" style="13" bestFit="1" customWidth="1"/>
    <col min="8923" max="8923" width="3.33203125" style="13" bestFit="1" customWidth="1"/>
    <col min="8924" max="8927" width="4.8320312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640625" style="13" bestFit="1" customWidth="1"/>
    <col min="9143" max="9143" width="6" style="13" bestFit="1" customWidth="1"/>
    <col min="9144" max="9144" width="6.1640625" style="13" bestFit="1" customWidth="1"/>
    <col min="9145" max="9145" width="5.1640625" style="13" bestFit="1" customWidth="1"/>
    <col min="9146" max="9146" width="8.1640625" style="13" bestFit="1" customWidth="1"/>
    <col min="9147" max="9168" width="0" style="13" hidden="1" customWidth="1"/>
    <col min="9169" max="9169" width="4.83203125" style="13" customWidth="1"/>
    <col min="9170" max="9170" width="7.5" style="13" customWidth="1"/>
    <col min="9171" max="9171" width="5.1640625" style="13" customWidth="1"/>
    <col min="9172" max="9172" width="7.5" style="13" customWidth="1"/>
    <col min="9173" max="9173" width="3.83203125" style="13" bestFit="1" customWidth="1"/>
    <col min="9174" max="9176" width="4.83203125" style="13" bestFit="1" customWidth="1"/>
    <col min="9177" max="9178" width="3.83203125" style="13" bestFit="1" customWidth="1"/>
    <col min="9179" max="9179" width="3.33203125" style="13" bestFit="1" customWidth="1"/>
    <col min="9180" max="9183" width="4.8320312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640625" style="13" bestFit="1" customWidth="1"/>
    <col min="9399" max="9399" width="6" style="13" bestFit="1" customWidth="1"/>
    <col min="9400" max="9400" width="6.1640625" style="13" bestFit="1" customWidth="1"/>
    <col min="9401" max="9401" width="5.1640625" style="13" bestFit="1" customWidth="1"/>
    <col min="9402" max="9402" width="8.1640625" style="13" bestFit="1" customWidth="1"/>
    <col min="9403" max="9424" width="0" style="13" hidden="1" customWidth="1"/>
    <col min="9425" max="9425" width="4.83203125" style="13" customWidth="1"/>
    <col min="9426" max="9426" width="7.5" style="13" customWidth="1"/>
    <col min="9427" max="9427" width="5.1640625" style="13" customWidth="1"/>
    <col min="9428" max="9428" width="7.5" style="13" customWidth="1"/>
    <col min="9429" max="9429" width="3.83203125" style="13" bestFit="1" customWidth="1"/>
    <col min="9430" max="9432" width="4.83203125" style="13" bestFit="1" customWidth="1"/>
    <col min="9433" max="9434" width="3.83203125" style="13" bestFit="1" customWidth="1"/>
    <col min="9435" max="9435" width="3.33203125" style="13" bestFit="1" customWidth="1"/>
    <col min="9436" max="9439" width="4.8320312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640625" style="13" bestFit="1" customWidth="1"/>
    <col min="9655" max="9655" width="6" style="13" bestFit="1" customWidth="1"/>
    <col min="9656" max="9656" width="6.1640625" style="13" bestFit="1" customWidth="1"/>
    <col min="9657" max="9657" width="5.1640625" style="13" bestFit="1" customWidth="1"/>
    <col min="9658" max="9658" width="8.1640625" style="13" bestFit="1" customWidth="1"/>
    <col min="9659" max="9680" width="0" style="13" hidden="1" customWidth="1"/>
    <col min="9681" max="9681" width="4.83203125" style="13" customWidth="1"/>
    <col min="9682" max="9682" width="7.5" style="13" customWidth="1"/>
    <col min="9683" max="9683" width="5.1640625" style="13" customWidth="1"/>
    <col min="9684" max="9684" width="7.5" style="13" customWidth="1"/>
    <col min="9685" max="9685" width="3.83203125" style="13" bestFit="1" customWidth="1"/>
    <col min="9686" max="9688" width="4.83203125" style="13" bestFit="1" customWidth="1"/>
    <col min="9689" max="9690" width="3.83203125" style="13" bestFit="1" customWidth="1"/>
    <col min="9691" max="9691" width="3.33203125" style="13" bestFit="1" customWidth="1"/>
    <col min="9692" max="9695" width="4.8320312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640625" style="13" bestFit="1" customWidth="1"/>
    <col min="9911" max="9911" width="6" style="13" bestFit="1" customWidth="1"/>
    <col min="9912" max="9912" width="6.1640625" style="13" bestFit="1" customWidth="1"/>
    <col min="9913" max="9913" width="5.1640625" style="13" bestFit="1" customWidth="1"/>
    <col min="9914" max="9914" width="8.1640625" style="13" bestFit="1" customWidth="1"/>
    <col min="9915" max="9936" width="0" style="13" hidden="1" customWidth="1"/>
    <col min="9937" max="9937" width="4.83203125" style="13" customWidth="1"/>
    <col min="9938" max="9938" width="7.5" style="13" customWidth="1"/>
    <col min="9939" max="9939" width="5.1640625" style="13" customWidth="1"/>
    <col min="9940" max="9940" width="7.5" style="13" customWidth="1"/>
    <col min="9941" max="9941" width="3.83203125" style="13" bestFit="1" customWidth="1"/>
    <col min="9942" max="9944" width="4.83203125" style="13" bestFit="1" customWidth="1"/>
    <col min="9945" max="9946" width="3.83203125" style="13" bestFit="1" customWidth="1"/>
    <col min="9947" max="9947" width="3.33203125" style="13" bestFit="1" customWidth="1"/>
    <col min="9948" max="9951" width="4.8320312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640625" style="13" bestFit="1" customWidth="1"/>
    <col min="10167" max="10167" width="6" style="13" bestFit="1" customWidth="1"/>
    <col min="10168" max="10168" width="6.1640625" style="13" bestFit="1" customWidth="1"/>
    <col min="10169" max="10169" width="5.1640625" style="13" bestFit="1" customWidth="1"/>
    <col min="10170" max="10170" width="8.1640625" style="13" bestFit="1" customWidth="1"/>
    <col min="10171" max="10192" width="0" style="13" hidden="1" customWidth="1"/>
    <col min="10193" max="10193" width="4.83203125" style="13" customWidth="1"/>
    <col min="10194" max="10194" width="7.5" style="13" customWidth="1"/>
    <col min="10195" max="10195" width="5.1640625" style="13" customWidth="1"/>
    <col min="10196" max="10196" width="7.5" style="13" customWidth="1"/>
    <col min="10197" max="10197" width="3.83203125" style="13" bestFit="1" customWidth="1"/>
    <col min="10198" max="10200" width="4.83203125" style="13" bestFit="1" customWidth="1"/>
    <col min="10201" max="10202" width="3.83203125" style="13" bestFit="1" customWidth="1"/>
    <col min="10203" max="10203" width="3.33203125" style="13" bestFit="1" customWidth="1"/>
    <col min="10204" max="10207" width="4.8320312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640625" style="13" bestFit="1" customWidth="1"/>
    <col min="10423" max="10423" width="6" style="13" bestFit="1" customWidth="1"/>
    <col min="10424" max="10424" width="6.1640625" style="13" bestFit="1" customWidth="1"/>
    <col min="10425" max="10425" width="5.1640625" style="13" bestFit="1" customWidth="1"/>
    <col min="10426" max="10426" width="8.1640625" style="13" bestFit="1" customWidth="1"/>
    <col min="10427" max="10448" width="0" style="13" hidden="1" customWidth="1"/>
    <col min="10449" max="10449" width="4.83203125" style="13" customWidth="1"/>
    <col min="10450" max="10450" width="7.5" style="13" customWidth="1"/>
    <col min="10451" max="10451" width="5.1640625" style="13" customWidth="1"/>
    <col min="10452" max="10452" width="7.5" style="13" customWidth="1"/>
    <col min="10453" max="10453" width="3.83203125" style="13" bestFit="1" customWidth="1"/>
    <col min="10454" max="10456" width="4.83203125" style="13" bestFit="1" customWidth="1"/>
    <col min="10457" max="10458" width="3.83203125" style="13" bestFit="1" customWidth="1"/>
    <col min="10459" max="10459" width="3.33203125" style="13" bestFit="1" customWidth="1"/>
    <col min="10460" max="10463" width="4.8320312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640625" style="13" bestFit="1" customWidth="1"/>
    <col min="10679" max="10679" width="6" style="13" bestFit="1" customWidth="1"/>
    <col min="10680" max="10680" width="6.1640625" style="13" bestFit="1" customWidth="1"/>
    <col min="10681" max="10681" width="5.1640625" style="13" bestFit="1" customWidth="1"/>
    <col min="10682" max="10682" width="8.1640625" style="13" bestFit="1" customWidth="1"/>
    <col min="10683" max="10704" width="0" style="13" hidden="1" customWidth="1"/>
    <col min="10705" max="10705" width="4.83203125" style="13" customWidth="1"/>
    <col min="10706" max="10706" width="7.5" style="13" customWidth="1"/>
    <col min="10707" max="10707" width="5.1640625" style="13" customWidth="1"/>
    <col min="10708" max="10708" width="7.5" style="13" customWidth="1"/>
    <col min="10709" max="10709" width="3.83203125" style="13" bestFit="1" customWidth="1"/>
    <col min="10710" max="10712" width="4.83203125" style="13" bestFit="1" customWidth="1"/>
    <col min="10713" max="10714" width="3.83203125" style="13" bestFit="1" customWidth="1"/>
    <col min="10715" max="10715" width="3.33203125" style="13" bestFit="1" customWidth="1"/>
    <col min="10716" max="10719" width="4.8320312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640625" style="13" bestFit="1" customWidth="1"/>
    <col min="10935" max="10935" width="6" style="13" bestFit="1" customWidth="1"/>
    <col min="10936" max="10936" width="6.1640625" style="13" bestFit="1" customWidth="1"/>
    <col min="10937" max="10937" width="5.1640625" style="13" bestFit="1" customWidth="1"/>
    <col min="10938" max="10938" width="8.1640625" style="13" bestFit="1" customWidth="1"/>
    <col min="10939" max="10960" width="0" style="13" hidden="1" customWidth="1"/>
    <col min="10961" max="10961" width="4.83203125" style="13" customWidth="1"/>
    <col min="10962" max="10962" width="7.5" style="13" customWidth="1"/>
    <col min="10963" max="10963" width="5.1640625" style="13" customWidth="1"/>
    <col min="10964" max="10964" width="7.5" style="13" customWidth="1"/>
    <col min="10965" max="10965" width="3.83203125" style="13" bestFit="1" customWidth="1"/>
    <col min="10966" max="10968" width="4.83203125" style="13" bestFit="1" customWidth="1"/>
    <col min="10969" max="10970" width="3.83203125" style="13" bestFit="1" customWidth="1"/>
    <col min="10971" max="10971" width="3.33203125" style="13" bestFit="1" customWidth="1"/>
    <col min="10972" max="10975" width="4.8320312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640625" style="13" bestFit="1" customWidth="1"/>
    <col min="11191" max="11191" width="6" style="13" bestFit="1" customWidth="1"/>
    <col min="11192" max="11192" width="6.1640625" style="13" bestFit="1" customWidth="1"/>
    <col min="11193" max="11193" width="5.1640625" style="13" bestFit="1" customWidth="1"/>
    <col min="11194" max="11194" width="8.1640625" style="13" bestFit="1" customWidth="1"/>
    <col min="11195" max="11216" width="0" style="13" hidden="1" customWidth="1"/>
    <col min="11217" max="11217" width="4.83203125" style="13" customWidth="1"/>
    <col min="11218" max="11218" width="7.5" style="13" customWidth="1"/>
    <col min="11219" max="11219" width="5.1640625" style="13" customWidth="1"/>
    <col min="11220" max="11220" width="7.5" style="13" customWidth="1"/>
    <col min="11221" max="11221" width="3.83203125" style="13" bestFit="1" customWidth="1"/>
    <col min="11222" max="11224" width="4.83203125" style="13" bestFit="1" customWidth="1"/>
    <col min="11225" max="11226" width="3.83203125" style="13" bestFit="1" customWidth="1"/>
    <col min="11227" max="11227" width="3.33203125" style="13" bestFit="1" customWidth="1"/>
    <col min="11228" max="11231" width="4.8320312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640625" style="13" bestFit="1" customWidth="1"/>
    <col min="11447" max="11447" width="6" style="13" bestFit="1" customWidth="1"/>
    <col min="11448" max="11448" width="6.1640625" style="13" bestFit="1" customWidth="1"/>
    <col min="11449" max="11449" width="5.1640625" style="13" bestFit="1" customWidth="1"/>
    <col min="11450" max="11450" width="8.1640625" style="13" bestFit="1" customWidth="1"/>
    <col min="11451" max="11472" width="0" style="13" hidden="1" customWidth="1"/>
    <col min="11473" max="11473" width="4.83203125" style="13" customWidth="1"/>
    <col min="11474" max="11474" width="7.5" style="13" customWidth="1"/>
    <col min="11475" max="11475" width="5.1640625" style="13" customWidth="1"/>
    <col min="11476" max="11476" width="7.5" style="13" customWidth="1"/>
    <col min="11477" max="11477" width="3.83203125" style="13" bestFit="1" customWidth="1"/>
    <col min="11478" max="11480" width="4.83203125" style="13" bestFit="1" customWidth="1"/>
    <col min="11481" max="11482" width="3.83203125" style="13" bestFit="1" customWidth="1"/>
    <col min="11483" max="11483" width="3.33203125" style="13" bestFit="1" customWidth="1"/>
    <col min="11484" max="11487" width="4.8320312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640625" style="13" bestFit="1" customWidth="1"/>
    <col min="11703" max="11703" width="6" style="13" bestFit="1" customWidth="1"/>
    <col min="11704" max="11704" width="6.1640625" style="13" bestFit="1" customWidth="1"/>
    <col min="11705" max="11705" width="5.1640625" style="13" bestFit="1" customWidth="1"/>
    <col min="11706" max="11706" width="8.1640625" style="13" bestFit="1" customWidth="1"/>
    <col min="11707" max="11728" width="0" style="13" hidden="1" customWidth="1"/>
    <col min="11729" max="11729" width="4.83203125" style="13" customWidth="1"/>
    <col min="11730" max="11730" width="7.5" style="13" customWidth="1"/>
    <col min="11731" max="11731" width="5.1640625" style="13" customWidth="1"/>
    <col min="11732" max="11732" width="7.5" style="13" customWidth="1"/>
    <col min="11733" max="11733" width="3.83203125" style="13" bestFit="1" customWidth="1"/>
    <col min="11734" max="11736" width="4.83203125" style="13" bestFit="1" customWidth="1"/>
    <col min="11737" max="11738" width="3.83203125" style="13" bestFit="1" customWidth="1"/>
    <col min="11739" max="11739" width="3.33203125" style="13" bestFit="1" customWidth="1"/>
    <col min="11740" max="11743" width="4.8320312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640625" style="13" bestFit="1" customWidth="1"/>
    <col min="11959" max="11959" width="6" style="13" bestFit="1" customWidth="1"/>
    <col min="11960" max="11960" width="6.1640625" style="13" bestFit="1" customWidth="1"/>
    <col min="11961" max="11961" width="5.1640625" style="13" bestFit="1" customWidth="1"/>
    <col min="11962" max="11962" width="8.1640625" style="13" bestFit="1" customWidth="1"/>
    <col min="11963" max="11984" width="0" style="13" hidden="1" customWidth="1"/>
    <col min="11985" max="11985" width="4.83203125" style="13" customWidth="1"/>
    <col min="11986" max="11986" width="7.5" style="13" customWidth="1"/>
    <col min="11987" max="11987" width="5.1640625" style="13" customWidth="1"/>
    <col min="11988" max="11988" width="7.5" style="13" customWidth="1"/>
    <col min="11989" max="11989" width="3.83203125" style="13" bestFit="1" customWidth="1"/>
    <col min="11990" max="11992" width="4.83203125" style="13" bestFit="1" customWidth="1"/>
    <col min="11993" max="11994" width="3.83203125" style="13" bestFit="1" customWidth="1"/>
    <col min="11995" max="11995" width="3.33203125" style="13" bestFit="1" customWidth="1"/>
    <col min="11996" max="11999" width="4.8320312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640625" style="13" bestFit="1" customWidth="1"/>
    <col min="12215" max="12215" width="6" style="13" bestFit="1" customWidth="1"/>
    <col min="12216" max="12216" width="6.1640625" style="13" bestFit="1" customWidth="1"/>
    <col min="12217" max="12217" width="5.1640625" style="13" bestFit="1" customWidth="1"/>
    <col min="12218" max="12218" width="8.1640625" style="13" bestFit="1" customWidth="1"/>
    <col min="12219" max="12240" width="0" style="13" hidden="1" customWidth="1"/>
    <col min="12241" max="12241" width="4.83203125" style="13" customWidth="1"/>
    <col min="12242" max="12242" width="7.5" style="13" customWidth="1"/>
    <col min="12243" max="12243" width="5.1640625" style="13" customWidth="1"/>
    <col min="12244" max="12244" width="7.5" style="13" customWidth="1"/>
    <col min="12245" max="12245" width="3.83203125" style="13" bestFit="1" customWidth="1"/>
    <col min="12246" max="12248" width="4.83203125" style="13" bestFit="1" customWidth="1"/>
    <col min="12249" max="12250" width="3.83203125" style="13" bestFit="1" customWidth="1"/>
    <col min="12251" max="12251" width="3.33203125" style="13" bestFit="1" customWidth="1"/>
    <col min="12252" max="12255" width="4.8320312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640625" style="13" bestFit="1" customWidth="1"/>
    <col min="12471" max="12471" width="6" style="13" bestFit="1" customWidth="1"/>
    <col min="12472" max="12472" width="6.1640625" style="13" bestFit="1" customWidth="1"/>
    <col min="12473" max="12473" width="5.1640625" style="13" bestFit="1" customWidth="1"/>
    <col min="12474" max="12474" width="8.1640625" style="13" bestFit="1" customWidth="1"/>
    <col min="12475" max="12496" width="0" style="13" hidden="1" customWidth="1"/>
    <col min="12497" max="12497" width="4.83203125" style="13" customWidth="1"/>
    <col min="12498" max="12498" width="7.5" style="13" customWidth="1"/>
    <col min="12499" max="12499" width="5.1640625" style="13" customWidth="1"/>
    <col min="12500" max="12500" width="7.5" style="13" customWidth="1"/>
    <col min="12501" max="12501" width="3.83203125" style="13" bestFit="1" customWidth="1"/>
    <col min="12502" max="12504" width="4.83203125" style="13" bestFit="1" customWidth="1"/>
    <col min="12505" max="12506" width="3.83203125" style="13" bestFit="1" customWidth="1"/>
    <col min="12507" max="12507" width="3.33203125" style="13" bestFit="1" customWidth="1"/>
    <col min="12508" max="12511" width="4.8320312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640625" style="13" bestFit="1" customWidth="1"/>
    <col min="12727" max="12727" width="6" style="13" bestFit="1" customWidth="1"/>
    <col min="12728" max="12728" width="6.1640625" style="13" bestFit="1" customWidth="1"/>
    <col min="12729" max="12729" width="5.1640625" style="13" bestFit="1" customWidth="1"/>
    <col min="12730" max="12730" width="8.1640625" style="13" bestFit="1" customWidth="1"/>
    <col min="12731" max="12752" width="0" style="13" hidden="1" customWidth="1"/>
    <col min="12753" max="12753" width="4.83203125" style="13" customWidth="1"/>
    <col min="12754" max="12754" width="7.5" style="13" customWidth="1"/>
    <col min="12755" max="12755" width="5.1640625" style="13" customWidth="1"/>
    <col min="12756" max="12756" width="7.5" style="13" customWidth="1"/>
    <col min="12757" max="12757" width="3.83203125" style="13" bestFit="1" customWidth="1"/>
    <col min="12758" max="12760" width="4.83203125" style="13" bestFit="1" customWidth="1"/>
    <col min="12761" max="12762" width="3.83203125" style="13" bestFit="1" customWidth="1"/>
    <col min="12763" max="12763" width="3.33203125" style="13" bestFit="1" customWidth="1"/>
    <col min="12764" max="12767" width="4.8320312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640625" style="13" bestFit="1" customWidth="1"/>
    <col min="12983" max="12983" width="6" style="13" bestFit="1" customWidth="1"/>
    <col min="12984" max="12984" width="6.1640625" style="13" bestFit="1" customWidth="1"/>
    <col min="12985" max="12985" width="5.1640625" style="13" bestFit="1" customWidth="1"/>
    <col min="12986" max="12986" width="8.1640625" style="13" bestFit="1" customWidth="1"/>
    <col min="12987" max="13008" width="0" style="13" hidden="1" customWidth="1"/>
    <col min="13009" max="13009" width="4.83203125" style="13" customWidth="1"/>
    <col min="13010" max="13010" width="7.5" style="13" customWidth="1"/>
    <col min="13011" max="13011" width="5.1640625" style="13" customWidth="1"/>
    <col min="13012" max="13012" width="7.5" style="13" customWidth="1"/>
    <col min="13013" max="13013" width="3.83203125" style="13" bestFit="1" customWidth="1"/>
    <col min="13014" max="13016" width="4.83203125" style="13" bestFit="1" customWidth="1"/>
    <col min="13017" max="13018" width="3.83203125" style="13" bestFit="1" customWidth="1"/>
    <col min="13019" max="13019" width="3.33203125" style="13" bestFit="1" customWidth="1"/>
    <col min="13020" max="13023" width="4.8320312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640625" style="13" bestFit="1" customWidth="1"/>
    <col min="13239" max="13239" width="6" style="13" bestFit="1" customWidth="1"/>
    <col min="13240" max="13240" width="6.1640625" style="13" bestFit="1" customWidth="1"/>
    <col min="13241" max="13241" width="5.1640625" style="13" bestFit="1" customWidth="1"/>
    <col min="13242" max="13242" width="8.1640625" style="13" bestFit="1" customWidth="1"/>
    <col min="13243" max="13264" width="0" style="13" hidden="1" customWidth="1"/>
    <col min="13265" max="13265" width="4.83203125" style="13" customWidth="1"/>
    <col min="13266" max="13266" width="7.5" style="13" customWidth="1"/>
    <col min="13267" max="13267" width="5.1640625" style="13" customWidth="1"/>
    <col min="13268" max="13268" width="7.5" style="13" customWidth="1"/>
    <col min="13269" max="13269" width="3.83203125" style="13" bestFit="1" customWidth="1"/>
    <col min="13270" max="13272" width="4.83203125" style="13" bestFit="1" customWidth="1"/>
    <col min="13273" max="13274" width="3.83203125" style="13" bestFit="1" customWidth="1"/>
    <col min="13275" max="13275" width="3.33203125" style="13" bestFit="1" customWidth="1"/>
    <col min="13276" max="13279" width="4.8320312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640625" style="13" bestFit="1" customWidth="1"/>
    <col min="13495" max="13495" width="6" style="13" bestFit="1" customWidth="1"/>
    <col min="13496" max="13496" width="6.1640625" style="13" bestFit="1" customWidth="1"/>
    <col min="13497" max="13497" width="5.1640625" style="13" bestFit="1" customWidth="1"/>
    <col min="13498" max="13498" width="8.1640625" style="13" bestFit="1" customWidth="1"/>
    <col min="13499" max="13520" width="0" style="13" hidden="1" customWidth="1"/>
    <col min="13521" max="13521" width="4.83203125" style="13" customWidth="1"/>
    <col min="13522" max="13522" width="7.5" style="13" customWidth="1"/>
    <col min="13523" max="13523" width="5.1640625" style="13" customWidth="1"/>
    <col min="13524" max="13524" width="7.5" style="13" customWidth="1"/>
    <col min="13525" max="13525" width="3.83203125" style="13" bestFit="1" customWidth="1"/>
    <col min="13526" max="13528" width="4.83203125" style="13" bestFit="1" customWidth="1"/>
    <col min="13529" max="13530" width="3.83203125" style="13" bestFit="1" customWidth="1"/>
    <col min="13531" max="13531" width="3.33203125" style="13" bestFit="1" customWidth="1"/>
    <col min="13532" max="13535" width="4.8320312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640625" style="13" bestFit="1" customWidth="1"/>
    <col min="13751" max="13751" width="6" style="13" bestFit="1" customWidth="1"/>
    <col min="13752" max="13752" width="6.1640625" style="13" bestFit="1" customWidth="1"/>
    <col min="13753" max="13753" width="5.1640625" style="13" bestFit="1" customWidth="1"/>
    <col min="13754" max="13754" width="8.1640625" style="13" bestFit="1" customWidth="1"/>
    <col min="13755" max="13776" width="0" style="13" hidden="1" customWidth="1"/>
    <col min="13777" max="13777" width="4.83203125" style="13" customWidth="1"/>
    <col min="13778" max="13778" width="7.5" style="13" customWidth="1"/>
    <col min="13779" max="13779" width="5.1640625" style="13" customWidth="1"/>
    <col min="13780" max="13780" width="7.5" style="13" customWidth="1"/>
    <col min="13781" max="13781" width="3.83203125" style="13" bestFit="1" customWidth="1"/>
    <col min="13782" max="13784" width="4.83203125" style="13" bestFit="1" customWidth="1"/>
    <col min="13785" max="13786" width="3.83203125" style="13" bestFit="1" customWidth="1"/>
    <col min="13787" max="13787" width="3.33203125" style="13" bestFit="1" customWidth="1"/>
    <col min="13788" max="13791" width="4.8320312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640625" style="13" bestFit="1" customWidth="1"/>
    <col min="14007" max="14007" width="6" style="13" bestFit="1" customWidth="1"/>
    <col min="14008" max="14008" width="6.1640625" style="13" bestFit="1" customWidth="1"/>
    <col min="14009" max="14009" width="5.1640625" style="13" bestFit="1" customWidth="1"/>
    <col min="14010" max="14010" width="8.1640625" style="13" bestFit="1" customWidth="1"/>
    <col min="14011" max="14032" width="0" style="13" hidden="1" customWidth="1"/>
    <col min="14033" max="14033" width="4.83203125" style="13" customWidth="1"/>
    <col min="14034" max="14034" width="7.5" style="13" customWidth="1"/>
    <col min="14035" max="14035" width="5.1640625" style="13" customWidth="1"/>
    <col min="14036" max="14036" width="7.5" style="13" customWidth="1"/>
    <col min="14037" max="14037" width="3.83203125" style="13" bestFit="1" customWidth="1"/>
    <col min="14038" max="14040" width="4.83203125" style="13" bestFit="1" customWidth="1"/>
    <col min="14041" max="14042" width="3.83203125" style="13" bestFit="1" customWidth="1"/>
    <col min="14043" max="14043" width="3.33203125" style="13" bestFit="1" customWidth="1"/>
    <col min="14044" max="14047" width="4.8320312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640625" style="13" bestFit="1" customWidth="1"/>
    <col min="14263" max="14263" width="6" style="13" bestFit="1" customWidth="1"/>
    <col min="14264" max="14264" width="6.1640625" style="13" bestFit="1" customWidth="1"/>
    <col min="14265" max="14265" width="5.1640625" style="13" bestFit="1" customWidth="1"/>
    <col min="14266" max="14266" width="8.1640625" style="13" bestFit="1" customWidth="1"/>
    <col min="14267" max="14288" width="0" style="13" hidden="1" customWidth="1"/>
    <col min="14289" max="14289" width="4.83203125" style="13" customWidth="1"/>
    <col min="14290" max="14290" width="7.5" style="13" customWidth="1"/>
    <col min="14291" max="14291" width="5.1640625" style="13" customWidth="1"/>
    <col min="14292" max="14292" width="7.5" style="13" customWidth="1"/>
    <col min="14293" max="14293" width="3.83203125" style="13" bestFit="1" customWidth="1"/>
    <col min="14294" max="14296" width="4.83203125" style="13" bestFit="1" customWidth="1"/>
    <col min="14297" max="14298" width="3.83203125" style="13" bestFit="1" customWidth="1"/>
    <col min="14299" max="14299" width="3.33203125" style="13" bestFit="1" customWidth="1"/>
    <col min="14300" max="14303" width="4.8320312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640625" style="13" bestFit="1" customWidth="1"/>
    <col min="14519" max="14519" width="6" style="13" bestFit="1" customWidth="1"/>
    <col min="14520" max="14520" width="6.1640625" style="13" bestFit="1" customWidth="1"/>
    <col min="14521" max="14521" width="5.1640625" style="13" bestFit="1" customWidth="1"/>
    <col min="14522" max="14522" width="8.1640625" style="13" bestFit="1" customWidth="1"/>
    <col min="14523" max="14544" width="0" style="13" hidden="1" customWidth="1"/>
    <col min="14545" max="14545" width="4.83203125" style="13" customWidth="1"/>
    <col min="14546" max="14546" width="7.5" style="13" customWidth="1"/>
    <col min="14547" max="14547" width="5.1640625" style="13" customWidth="1"/>
    <col min="14548" max="14548" width="7.5" style="13" customWidth="1"/>
    <col min="14549" max="14549" width="3.83203125" style="13" bestFit="1" customWidth="1"/>
    <col min="14550" max="14552" width="4.83203125" style="13" bestFit="1" customWidth="1"/>
    <col min="14553" max="14554" width="3.83203125" style="13" bestFit="1" customWidth="1"/>
    <col min="14555" max="14555" width="3.33203125" style="13" bestFit="1" customWidth="1"/>
    <col min="14556" max="14559" width="4.8320312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640625" style="13" bestFit="1" customWidth="1"/>
    <col min="14775" max="14775" width="6" style="13" bestFit="1" customWidth="1"/>
    <col min="14776" max="14776" width="6.1640625" style="13" bestFit="1" customWidth="1"/>
    <col min="14777" max="14777" width="5.1640625" style="13" bestFit="1" customWidth="1"/>
    <col min="14778" max="14778" width="8.1640625" style="13" bestFit="1" customWidth="1"/>
    <col min="14779" max="14800" width="0" style="13" hidden="1" customWidth="1"/>
    <col min="14801" max="14801" width="4.83203125" style="13" customWidth="1"/>
    <col min="14802" max="14802" width="7.5" style="13" customWidth="1"/>
    <col min="14803" max="14803" width="5.1640625" style="13" customWidth="1"/>
    <col min="14804" max="14804" width="7.5" style="13" customWidth="1"/>
    <col min="14805" max="14805" width="3.83203125" style="13" bestFit="1" customWidth="1"/>
    <col min="14806" max="14808" width="4.83203125" style="13" bestFit="1" customWidth="1"/>
    <col min="14809" max="14810" width="3.83203125" style="13" bestFit="1" customWidth="1"/>
    <col min="14811" max="14811" width="3.33203125" style="13" bestFit="1" customWidth="1"/>
    <col min="14812" max="14815" width="4.8320312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640625" style="13" bestFit="1" customWidth="1"/>
    <col min="15031" max="15031" width="6" style="13" bestFit="1" customWidth="1"/>
    <col min="15032" max="15032" width="6.1640625" style="13" bestFit="1" customWidth="1"/>
    <col min="15033" max="15033" width="5.1640625" style="13" bestFit="1" customWidth="1"/>
    <col min="15034" max="15034" width="8.1640625" style="13" bestFit="1" customWidth="1"/>
    <col min="15035" max="15056" width="0" style="13" hidden="1" customWidth="1"/>
    <col min="15057" max="15057" width="4.83203125" style="13" customWidth="1"/>
    <col min="15058" max="15058" width="7.5" style="13" customWidth="1"/>
    <col min="15059" max="15059" width="5.1640625" style="13" customWidth="1"/>
    <col min="15060" max="15060" width="7.5" style="13" customWidth="1"/>
    <col min="15061" max="15061" width="3.83203125" style="13" bestFit="1" customWidth="1"/>
    <col min="15062" max="15064" width="4.83203125" style="13" bestFit="1" customWidth="1"/>
    <col min="15065" max="15066" width="3.83203125" style="13" bestFit="1" customWidth="1"/>
    <col min="15067" max="15067" width="3.33203125" style="13" bestFit="1" customWidth="1"/>
    <col min="15068" max="15071" width="4.8320312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640625" style="13" bestFit="1" customWidth="1"/>
    <col min="15287" max="15287" width="6" style="13" bestFit="1" customWidth="1"/>
    <col min="15288" max="15288" width="6.1640625" style="13" bestFit="1" customWidth="1"/>
    <col min="15289" max="15289" width="5.1640625" style="13" bestFit="1" customWidth="1"/>
    <col min="15290" max="15290" width="8.1640625" style="13" bestFit="1" customWidth="1"/>
    <col min="15291" max="15312" width="0" style="13" hidden="1" customWidth="1"/>
    <col min="15313" max="15313" width="4.83203125" style="13" customWidth="1"/>
    <col min="15314" max="15314" width="7.5" style="13" customWidth="1"/>
    <col min="15315" max="15315" width="5.1640625" style="13" customWidth="1"/>
    <col min="15316" max="15316" width="7.5" style="13" customWidth="1"/>
    <col min="15317" max="15317" width="3.83203125" style="13" bestFit="1" customWidth="1"/>
    <col min="15318" max="15320" width="4.83203125" style="13" bestFit="1" customWidth="1"/>
    <col min="15321" max="15322" width="3.83203125" style="13" bestFit="1" customWidth="1"/>
    <col min="15323" max="15323" width="3.33203125" style="13" bestFit="1" customWidth="1"/>
    <col min="15324" max="15327" width="4.8320312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640625" style="13" bestFit="1" customWidth="1"/>
    <col min="15543" max="15543" width="6" style="13" bestFit="1" customWidth="1"/>
    <col min="15544" max="15544" width="6.1640625" style="13" bestFit="1" customWidth="1"/>
    <col min="15545" max="15545" width="5.1640625" style="13" bestFit="1" customWidth="1"/>
    <col min="15546" max="15546" width="8.1640625" style="13" bestFit="1" customWidth="1"/>
    <col min="15547" max="15568" width="0" style="13" hidden="1" customWidth="1"/>
    <col min="15569" max="15569" width="4.83203125" style="13" customWidth="1"/>
    <col min="15570" max="15570" width="7.5" style="13" customWidth="1"/>
    <col min="15571" max="15571" width="5.1640625" style="13" customWidth="1"/>
    <col min="15572" max="15572" width="7.5" style="13" customWidth="1"/>
    <col min="15573" max="15573" width="3.83203125" style="13" bestFit="1" customWidth="1"/>
    <col min="15574" max="15576" width="4.83203125" style="13" bestFit="1" customWidth="1"/>
    <col min="15577" max="15578" width="3.83203125" style="13" bestFit="1" customWidth="1"/>
    <col min="15579" max="15579" width="3.33203125" style="13" bestFit="1" customWidth="1"/>
    <col min="15580" max="15583" width="4.8320312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640625" style="13" bestFit="1" customWidth="1"/>
    <col min="15799" max="15799" width="6" style="13" bestFit="1" customWidth="1"/>
    <col min="15800" max="15800" width="6.1640625" style="13" bestFit="1" customWidth="1"/>
    <col min="15801" max="15801" width="5.1640625" style="13" bestFit="1" customWidth="1"/>
    <col min="15802" max="15802" width="8.1640625" style="13" bestFit="1" customWidth="1"/>
    <col min="15803" max="15824" width="0" style="13" hidden="1" customWidth="1"/>
    <col min="15825" max="15825" width="4.83203125" style="13" customWidth="1"/>
    <col min="15826" max="15826" width="7.5" style="13" customWidth="1"/>
    <col min="15827" max="15827" width="5.1640625" style="13" customWidth="1"/>
    <col min="15828" max="15828" width="7.5" style="13" customWidth="1"/>
    <col min="15829" max="15829" width="3.83203125" style="13" bestFit="1" customWidth="1"/>
    <col min="15830" max="15832" width="4.83203125" style="13" bestFit="1" customWidth="1"/>
    <col min="15833" max="15834" width="3.83203125" style="13" bestFit="1" customWidth="1"/>
    <col min="15835" max="15835" width="3.33203125" style="13" bestFit="1" customWidth="1"/>
    <col min="15836" max="15839" width="4.8320312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640625" style="13" bestFit="1" customWidth="1"/>
    <col min="16055" max="16055" width="6" style="13" bestFit="1" customWidth="1"/>
    <col min="16056" max="16056" width="6.1640625" style="13" bestFit="1" customWidth="1"/>
    <col min="16057" max="16057" width="5.1640625" style="13" bestFit="1" customWidth="1"/>
    <col min="16058" max="16058" width="8.1640625" style="13" bestFit="1" customWidth="1"/>
    <col min="16059" max="16080" width="0" style="13" hidden="1" customWidth="1"/>
    <col min="16081" max="16081" width="4.83203125" style="13" customWidth="1"/>
    <col min="16082" max="16082" width="7.5" style="13" customWidth="1"/>
    <col min="16083" max="16083" width="5.1640625" style="13" customWidth="1"/>
    <col min="16084" max="16084" width="7.5" style="13" customWidth="1"/>
    <col min="16085" max="16085" width="3.83203125" style="13" bestFit="1" customWidth="1"/>
    <col min="16086" max="16088" width="4.83203125" style="13" bestFit="1" customWidth="1"/>
    <col min="16089" max="16090" width="3.83203125" style="13" bestFit="1" customWidth="1"/>
    <col min="16091" max="16091" width="3.33203125" style="13" bestFit="1" customWidth="1"/>
    <col min="16092" max="16095" width="4.8320312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15">
      <c r="A1" s="5" t="s">
        <v>1394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15">
      <c r="A2" s="14" t="s">
        <v>1362</v>
      </c>
      <c r="B2" s="14" t="s">
        <v>0</v>
      </c>
      <c r="C2" s="15" t="s">
        <v>1363</v>
      </c>
      <c r="D2" s="16" t="s">
        <v>2</v>
      </c>
      <c r="E2" s="14" t="s">
        <v>1364</v>
      </c>
      <c r="F2" s="16" t="s">
        <v>1365</v>
      </c>
      <c r="G2" s="14" t="s">
        <v>1366</v>
      </c>
      <c r="H2" s="17" t="s">
        <v>1367</v>
      </c>
      <c r="I2" s="14" t="s">
        <v>1368</v>
      </c>
      <c r="J2" s="15" t="s">
        <v>1369</v>
      </c>
      <c r="K2" s="18" t="s">
        <v>1372</v>
      </c>
    </row>
    <row r="3" spans="1:11" s="23" customFormat="1" ht="11.25" x14ac:dyDescent="0.15">
      <c r="A3" s="21">
        <f t="shared" ref="A3:A17" si="0">ROW()-2</f>
        <v>1</v>
      </c>
      <c r="B3" s="21" t="s">
        <v>369</v>
      </c>
      <c r="C3" s="21" t="s">
        <v>370</v>
      </c>
      <c r="D3" s="22">
        <v>9</v>
      </c>
      <c r="E3" s="21" t="s">
        <v>1374</v>
      </c>
      <c r="F3" s="21" t="s">
        <v>1379</v>
      </c>
      <c r="G3" s="21">
        <v>1605</v>
      </c>
      <c r="H3" s="21">
        <v>1605</v>
      </c>
      <c r="I3" s="21">
        <v>0</v>
      </c>
      <c r="J3" s="21">
        <v>0</v>
      </c>
      <c r="K3" s="27">
        <v>3453</v>
      </c>
    </row>
    <row r="4" spans="1:11" s="23" customFormat="1" ht="11.25" x14ac:dyDescent="0.15">
      <c r="A4" s="21">
        <f t="shared" si="0"/>
        <v>2</v>
      </c>
      <c r="B4" s="21" t="s">
        <v>941</v>
      </c>
      <c r="C4" s="21" t="s">
        <v>942</v>
      </c>
      <c r="D4" s="22">
        <v>9</v>
      </c>
      <c r="E4" s="21" t="s">
        <v>1374</v>
      </c>
      <c r="F4" s="21" t="s">
        <v>1379</v>
      </c>
      <c r="G4" s="21">
        <v>1372</v>
      </c>
      <c r="H4" s="21">
        <v>1372</v>
      </c>
      <c r="I4" s="21">
        <v>0</v>
      </c>
      <c r="J4" s="21">
        <v>0</v>
      </c>
      <c r="K4" s="27">
        <v>661</v>
      </c>
    </row>
    <row r="5" spans="1:11" s="23" customFormat="1" ht="11.25" x14ac:dyDescent="0.15">
      <c r="A5" s="21">
        <f t="shared" si="0"/>
        <v>3</v>
      </c>
      <c r="B5" s="21" t="s">
        <v>123</v>
      </c>
      <c r="C5" s="21" t="s">
        <v>124</v>
      </c>
      <c r="D5" s="22">
        <v>9</v>
      </c>
      <c r="E5" s="21" t="s">
        <v>1374</v>
      </c>
      <c r="F5" s="21" t="s">
        <v>1379</v>
      </c>
      <c r="G5" s="21">
        <v>1288</v>
      </c>
      <c r="H5" s="21">
        <v>1288</v>
      </c>
      <c r="I5" s="21">
        <v>0</v>
      </c>
      <c r="J5" s="21">
        <v>0</v>
      </c>
      <c r="K5" s="27">
        <v>49</v>
      </c>
    </row>
    <row r="6" spans="1:11" s="23" customFormat="1" ht="11.25" x14ac:dyDescent="0.15">
      <c r="A6" s="21">
        <f t="shared" si="0"/>
        <v>4</v>
      </c>
      <c r="B6" s="21" t="s">
        <v>301</v>
      </c>
      <c r="C6" s="21" t="s">
        <v>302</v>
      </c>
      <c r="D6" s="22">
        <v>9</v>
      </c>
      <c r="E6" s="21" t="s">
        <v>1374</v>
      </c>
      <c r="F6" s="21" t="s">
        <v>1379</v>
      </c>
      <c r="G6" s="21">
        <v>1233</v>
      </c>
      <c r="H6" s="21">
        <v>1233</v>
      </c>
      <c r="I6" s="21">
        <v>0</v>
      </c>
      <c r="J6" s="21">
        <v>0</v>
      </c>
      <c r="K6" s="27">
        <v>0</v>
      </c>
    </row>
    <row r="7" spans="1:11" s="23" customFormat="1" ht="11.25" x14ac:dyDescent="0.15">
      <c r="A7" s="21">
        <f t="shared" si="0"/>
        <v>5</v>
      </c>
      <c r="B7" s="21" t="s">
        <v>461</v>
      </c>
      <c r="C7" s="21" t="s">
        <v>462</v>
      </c>
      <c r="D7" s="22">
        <v>9</v>
      </c>
      <c r="E7" s="21" t="s">
        <v>1374</v>
      </c>
      <c r="F7" s="21" t="s">
        <v>1379</v>
      </c>
      <c r="G7" s="21">
        <v>1213</v>
      </c>
      <c r="H7" s="21">
        <v>1213</v>
      </c>
      <c r="I7" s="21">
        <v>0</v>
      </c>
      <c r="J7" s="21">
        <v>0</v>
      </c>
      <c r="K7" s="27">
        <v>195</v>
      </c>
    </row>
    <row r="8" spans="1:11" s="23" customFormat="1" ht="11.25" x14ac:dyDescent="0.15">
      <c r="A8" s="21">
        <f t="shared" si="0"/>
        <v>6</v>
      </c>
      <c r="B8" s="21" t="s">
        <v>143</v>
      </c>
      <c r="C8" s="21" t="s">
        <v>144</v>
      </c>
      <c r="D8" s="22">
        <v>9</v>
      </c>
      <c r="E8" s="21" t="s">
        <v>1374</v>
      </c>
      <c r="F8" s="21" t="s">
        <v>1379</v>
      </c>
      <c r="G8" s="21">
        <v>1183</v>
      </c>
      <c r="H8" s="21">
        <v>1183</v>
      </c>
      <c r="I8" s="21">
        <v>0</v>
      </c>
      <c r="J8" s="21">
        <v>0</v>
      </c>
      <c r="K8" s="27">
        <v>119</v>
      </c>
    </row>
    <row r="9" spans="1:11" s="23" customFormat="1" ht="11.25" x14ac:dyDescent="0.15">
      <c r="A9" s="21">
        <f t="shared" si="0"/>
        <v>7</v>
      </c>
      <c r="B9" s="21" t="s">
        <v>250</v>
      </c>
      <c r="C9" s="21" t="s">
        <v>251</v>
      </c>
      <c r="D9" s="22">
        <v>9</v>
      </c>
      <c r="E9" s="21" t="s">
        <v>1374</v>
      </c>
      <c r="F9" s="21" t="s">
        <v>1379</v>
      </c>
      <c r="G9" s="21">
        <v>1142</v>
      </c>
      <c r="H9" s="21">
        <v>1142</v>
      </c>
      <c r="I9" s="21">
        <v>0</v>
      </c>
      <c r="J9" s="21">
        <v>0</v>
      </c>
      <c r="K9" s="27">
        <v>146</v>
      </c>
    </row>
    <row r="10" spans="1:11" s="23" customFormat="1" ht="11.25" x14ac:dyDescent="0.15">
      <c r="A10" s="21">
        <f t="shared" si="0"/>
        <v>8</v>
      </c>
      <c r="B10" s="21" t="s">
        <v>197</v>
      </c>
      <c r="C10" s="21" t="s">
        <v>198</v>
      </c>
      <c r="D10" s="22">
        <v>9</v>
      </c>
      <c r="E10" s="21" t="s">
        <v>1374</v>
      </c>
      <c r="F10" s="21" t="s">
        <v>1379</v>
      </c>
      <c r="G10" s="21">
        <v>1110</v>
      </c>
      <c r="H10" s="21">
        <v>1110</v>
      </c>
      <c r="I10" s="21">
        <v>0</v>
      </c>
      <c r="J10" s="21">
        <v>0</v>
      </c>
      <c r="K10" s="27">
        <v>23</v>
      </c>
    </row>
    <row r="11" spans="1:11" s="23" customFormat="1" ht="11.25" x14ac:dyDescent="0.15">
      <c r="A11" s="21">
        <f t="shared" si="0"/>
        <v>9</v>
      </c>
      <c r="B11" s="21" t="s">
        <v>530</v>
      </c>
      <c r="C11" s="21" t="s">
        <v>531</v>
      </c>
      <c r="D11" s="22">
        <v>9</v>
      </c>
      <c r="E11" s="21" t="s">
        <v>1374</v>
      </c>
      <c r="F11" s="21" t="s">
        <v>1379</v>
      </c>
      <c r="G11" s="21">
        <v>1033</v>
      </c>
      <c r="H11" s="21">
        <v>1033</v>
      </c>
      <c r="I11" s="21">
        <v>0</v>
      </c>
      <c r="J11" s="21">
        <v>0</v>
      </c>
      <c r="K11" s="27">
        <v>127</v>
      </c>
    </row>
    <row r="12" spans="1:11" s="23" customFormat="1" ht="11.25" x14ac:dyDescent="0.15">
      <c r="A12" s="21">
        <f t="shared" si="0"/>
        <v>10</v>
      </c>
      <c r="B12" s="21" t="s">
        <v>57</v>
      </c>
      <c r="C12" s="21" t="s">
        <v>58</v>
      </c>
      <c r="D12" s="22">
        <v>9</v>
      </c>
      <c r="E12" s="21" t="s">
        <v>1374</v>
      </c>
      <c r="F12" s="21" t="s">
        <v>1379</v>
      </c>
      <c r="G12" s="21">
        <v>966</v>
      </c>
      <c r="H12" s="21">
        <v>966</v>
      </c>
      <c r="I12" s="21">
        <v>0</v>
      </c>
      <c r="J12" s="21">
        <v>0</v>
      </c>
      <c r="K12" s="27">
        <v>10</v>
      </c>
    </row>
    <row r="13" spans="1:11" s="23" customFormat="1" ht="11.25" x14ac:dyDescent="0.15">
      <c r="A13" s="21">
        <f t="shared" si="0"/>
        <v>11</v>
      </c>
      <c r="B13" s="21" t="s">
        <v>2344</v>
      </c>
      <c r="C13" s="21" t="s">
        <v>2363</v>
      </c>
      <c r="D13" s="22">
        <v>9</v>
      </c>
      <c r="E13" s="21" t="s">
        <v>2386</v>
      </c>
      <c r="F13" s="21" t="s">
        <v>1379</v>
      </c>
      <c r="G13" s="21">
        <v>924</v>
      </c>
      <c r="H13" s="21">
        <v>924</v>
      </c>
      <c r="I13" s="21">
        <v>0</v>
      </c>
      <c r="J13" s="21">
        <v>0</v>
      </c>
      <c r="K13" s="27">
        <v>484</v>
      </c>
    </row>
    <row r="14" spans="1:11" s="23" customFormat="1" ht="11.25" x14ac:dyDescent="0.15">
      <c r="A14" s="21">
        <f t="shared" si="0"/>
        <v>12</v>
      </c>
      <c r="B14" s="21" t="s">
        <v>289</v>
      </c>
      <c r="C14" s="21" t="s">
        <v>290</v>
      </c>
      <c r="D14" s="22">
        <v>9</v>
      </c>
      <c r="E14" s="21" t="s">
        <v>1374</v>
      </c>
      <c r="F14" s="21" t="s">
        <v>1379</v>
      </c>
      <c r="G14" s="21">
        <v>824</v>
      </c>
      <c r="H14" s="21">
        <v>824</v>
      </c>
      <c r="I14" s="21">
        <v>0</v>
      </c>
      <c r="J14" s="21">
        <v>0</v>
      </c>
      <c r="K14" s="27">
        <v>0</v>
      </c>
    </row>
    <row r="15" spans="1:11" s="23" customFormat="1" ht="11.25" x14ac:dyDescent="0.15">
      <c r="A15" s="21">
        <f t="shared" si="0"/>
        <v>13</v>
      </c>
      <c r="B15" s="21" t="s">
        <v>766</v>
      </c>
      <c r="C15" s="21" t="s">
        <v>767</v>
      </c>
      <c r="D15" s="22">
        <v>9</v>
      </c>
      <c r="E15" s="21" t="s">
        <v>1374</v>
      </c>
      <c r="F15" s="21" t="s">
        <v>1379</v>
      </c>
      <c r="G15" s="21">
        <v>732</v>
      </c>
      <c r="H15" s="21">
        <v>732</v>
      </c>
      <c r="I15" s="21">
        <v>0</v>
      </c>
      <c r="J15" s="21">
        <v>0</v>
      </c>
      <c r="K15" s="27">
        <v>11</v>
      </c>
    </row>
    <row r="16" spans="1:11" s="23" customFormat="1" ht="11.25" x14ac:dyDescent="0.15">
      <c r="A16" s="21">
        <f t="shared" si="0"/>
        <v>14</v>
      </c>
      <c r="B16" s="21" t="s">
        <v>99</v>
      </c>
      <c r="C16" s="21" t="s">
        <v>100</v>
      </c>
      <c r="D16" s="22">
        <v>9</v>
      </c>
      <c r="E16" s="21" t="s">
        <v>1374</v>
      </c>
      <c r="F16" s="21" t="s">
        <v>1379</v>
      </c>
      <c r="G16" s="21">
        <v>730</v>
      </c>
      <c r="H16" s="21">
        <v>730</v>
      </c>
      <c r="I16" s="21">
        <v>0</v>
      </c>
      <c r="J16" s="21">
        <v>0</v>
      </c>
      <c r="K16" s="27">
        <v>0</v>
      </c>
    </row>
    <row r="17" spans="1:11" s="23" customFormat="1" ht="11.25" x14ac:dyDescent="0.15">
      <c r="A17" s="21">
        <f t="shared" si="0"/>
        <v>15</v>
      </c>
      <c r="B17" s="21" t="s">
        <v>3032</v>
      </c>
      <c r="C17" s="21" t="s">
        <v>3033</v>
      </c>
      <c r="D17" s="22">
        <v>9</v>
      </c>
      <c r="E17" s="21" t="s">
        <v>3048</v>
      </c>
      <c r="F17" s="21" t="s">
        <v>1379</v>
      </c>
      <c r="G17" s="21">
        <v>658</v>
      </c>
      <c r="H17" s="21">
        <v>658</v>
      </c>
      <c r="I17" s="21">
        <v>0</v>
      </c>
      <c r="J17" s="21">
        <v>0</v>
      </c>
      <c r="K17" s="27">
        <v>6</v>
      </c>
    </row>
    <row r="18" spans="1:11" x14ac:dyDescent="0.15">
      <c r="F18" s="13"/>
    </row>
    <row r="19" spans="1:11" x14ac:dyDescent="0.15">
      <c r="F19" s="13"/>
    </row>
    <row r="20" spans="1:11" x14ac:dyDescent="0.15">
      <c r="F20" s="13"/>
    </row>
    <row r="21" spans="1:11" x14ac:dyDescent="0.15">
      <c r="F21" s="13"/>
    </row>
    <row r="22" spans="1:11" x14ac:dyDescent="0.15">
      <c r="F22" s="13"/>
    </row>
    <row r="23" spans="1:11" x14ac:dyDescent="0.15">
      <c r="F23" s="13"/>
    </row>
    <row r="24" spans="1:11" x14ac:dyDescent="0.15">
      <c r="F24" s="13"/>
    </row>
    <row r="25" spans="1:11" x14ac:dyDescent="0.15">
      <c r="F25" s="13"/>
    </row>
    <row r="26" spans="1:11" x14ac:dyDescent="0.15">
      <c r="F26" s="13"/>
    </row>
    <row r="27" spans="1:11" x14ac:dyDescent="0.15">
      <c r="F27" s="13"/>
    </row>
    <row r="28" spans="1:11" x14ac:dyDescent="0.15">
      <c r="F28" s="13"/>
    </row>
    <row r="29" spans="1:11" x14ac:dyDescent="0.15">
      <c r="F29" s="13"/>
    </row>
    <row r="30" spans="1:11" x14ac:dyDescent="0.15">
      <c r="F30" s="13"/>
    </row>
    <row r="31" spans="1:11" x14ac:dyDescent="0.15">
      <c r="F31" s="13"/>
    </row>
    <row r="32" spans="1:11" x14ac:dyDescent="0.15">
      <c r="F32" s="13"/>
    </row>
    <row r="33" spans="6:6" x14ac:dyDescent="0.15">
      <c r="F33" s="13"/>
    </row>
    <row r="34" spans="6:6" x14ac:dyDescent="0.15">
      <c r="F34" s="13"/>
    </row>
    <row r="35" spans="6:6" x14ac:dyDescent="0.15">
      <c r="F35" s="13"/>
    </row>
    <row r="36" spans="6:6" x14ac:dyDescent="0.15">
      <c r="F36" s="13"/>
    </row>
    <row r="37" spans="6:6" x14ac:dyDescent="0.15">
      <c r="F37" s="13"/>
    </row>
    <row r="38" spans="6:6" x14ac:dyDescent="0.15">
      <c r="F38" s="13"/>
    </row>
    <row r="39" spans="6:6" x14ac:dyDescent="0.15">
      <c r="F39" s="13"/>
    </row>
    <row r="40" spans="6:6" x14ac:dyDescent="0.15">
      <c r="F40" s="13"/>
    </row>
    <row r="41" spans="6:6" x14ac:dyDescent="0.15">
      <c r="F41" s="13"/>
    </row>
    <row r="42" spans="6:6" x14ac:dyDescent="0.15">
      <c r="F42" s="13"/>
    </row>
    <row r="43" spans="6:6" x14ac:dyDescent="0.15">
      <c r="F43" s="13"/>
    </row>
    <row r="44" spans="6:6" x14ac:dyDescent="0.15">
      <c r="F44" s="13"/>
    </row>
    <row r="45" spans="6:6" x14ac:dyDescent="0.15">
      <c r="F45" s="13"/>
    </row>
    <row r="46" spans="6:6" x14ac:dyDescent="0.15">
      <c r="F46" s="13"/>
    </row>
    <row r="47" spans="6:6" x14ac:dyDescent="0.15">
      <c r="F47" s="13"/>
    </row>
    <row r="48" spans="6:6" x14ac:dyDescent="0.15">
      <c r="F48" s="13"/>
    </row>
    <row r="49" spans="6:6" x14ac:dyDescent="0.15">
      <c r="F49" s="13"/>
    </row>
    <row r="50" spans="6:6" x14ac:dyDescent="0.15">
      <c r="F50" s="13"/>
    </row>
    <row r="51" spans="6:6" x14ac:dyDescent="0.15">
      <c r="F51" s="13"/>
    </row>
    <row r="52" spans="6:6" x14ac:dyDescent="0.15">
      <c r="F52" s="13"/>
    </row>
    <row r="53" spans="6:6" x14ac:dyDescent="0.15">
      <c r="F53" s="13"/>
    </row>
    <row r="54" spans="6:6" x14ac:dyDescent="0.15">
      <c r="F54" s="13"/>
    </row>
    <row r="55" spans="6:6" x14ac:dyDescent="0.15">
      <c r="F55" s="13"/>
    </row>
    <row r="56" spans="6:6" x14ac:dyDescent="0.15">
      <c r="F56" s="13"/>
    </row>
    <row r="57" spans="6:6" x14ac:dyDescent="0.15">
      <c r="F57" s="13"/>
    </row>
    <row r="58" spans="6:6" x14ac:dyDescent="0.15">
      <c r="F58" s="13"/>
    </row>
    <row r="59" spans="6:6" x14ac:dyDescent="0.15">
      <c r="F59" s="13"/>
    </row>
    <row r="60" spans="6:6" x14ac:dyDescent="0.15">
      <c r="F60" s="13"/>
    </row>
    <row r="61" spans="6:6" x14ac:dyDescent="0.15">
      <c r="F61" s="13"/>
    </row>
    <row r="62" spans="6:6" x14ac:dyDescent="0.15">
      <c r="F62" s="13"/>
    </row>
    <row r="63" spans="6:6" x14ac:dyDescent="0.15">
      <c r="F63" s="13"/>
    </row>
    <row r="64" spans="6:6" x14ac:dyDescent="0.15">
      <c r="F64" s="13"/>
    </row>
    <row r="65" spans="6:6" x14ac:dyDescent="0.15">
      <c r="F65" s="13"/>
    </row>
    <row r="66" spans="6:6" x14ac:dyDescent="0.15">
      <c r="F66" s="13"/>
    </row>
    <row r="67" spans="6:6" x14ac:dyDescent="0.15">
      <c r="F67" s="13"/>
    </row>
    <row r="68" spans="6:6" x14ac:dyDescent="0.15">
      <c r="F68" s="13"/>
    </row>
    <row r="69" spans="6:6" x14ac:dyDescent="0.15">
      <c r="F69" s="13"/>
    </row>
    <row r="70" spans="6:6" x14ac:dyDescent="0.15">
      <c r="F70" s="13"/>
    </row>
    <row r="71" spans="6:6" x14ac:dyDescent="0.15">
      <c r="F71" s="13"/>
    </row>
    <row r="72" spans="6:6" x14ac:dyDescent="0.15">
      <c r="F72" s="13"/>
    </row>
    <row r="73" spans="6:6" x14ac:dyDescent="0.15">
      <c r="F73" s="13"/>
    </row>
    <row r="74" spans="6:6" x14ac:dyDescent="0.15">
      <c r="F74" s="13"/>
    </row>
    <row r="75" spans="6:6" x14ac:dyDescent="0.15">
      <c r="F75" s="13"/>
    </row>
    <row r="76" spans="6:6" x14ac:dyDescent="0.15">
      <c r="F76" s="13"/>
    </row>
    <row r="77" spans="6:6" x14ac:dyDescent="0.15">
      <c r="F77" s="13"/>
    </row>
    <row r="78" spans="6:6" x14ac:dyDescent="0.15">
      <c r="F78" s="13"/>
    </row>
    <row r="79" spans="6:6" x14ac:dyDescent="0.15">
      <c r="F79" s="13"/>
    </row>
    <row r="80" spans="6:6" x14ac:dyDescent="0.15">
      <c r="F80" s="13"/>
    </row>
    <row r="81" spans="1:11" x14ac:dyDescent="0.15">
      <c r="F81" s="13"/>
    </row>
    <row r="82" spans="1:11" x14ac:dyDescent="0.15">
      <c r="F82" s="13"/>
    </row>
    <row r="83" spans="1:11" x14ac:dyDescent="0.15">
      <c r="F83" s="13"/>
    </row>
    <row r="84" spans="1:11" x14ac:dyDescent="0.15">
      <c r="F84" s="13"/>
    </row>
    <row r="85" spans="1:11" x14ac:dyDescent="0.15">
      <c r="F85" s="13"/>
    </row>
    <row r="86" spans="1:11" x14ac:dyDescent="0.15">
      <c r="F86" s="13"/>
    </row>
    <row r="87" spans="1:11" x14ac:dyDescent="0.15">
      <c r="F87" s="13"/>
    </row>
    <row r="88" spans="1:11" x14ac:dyDescent="0.15">
      <c r="F88" s="13"/>
    </row>
    <row r="89" spans="1:11" x14ac:dyDescent="0.15">
      <c r="F89" s="13"/>
    </row>
    <row r="90" spans="1:11" x14ac:dyDescent="0.15">
      <c r="F90" s="13"/>
    </row>
    <row r="91" spans="1:11" x14ac:dyDescent="0.15">
      <c r="F91" s="13"/>
    </row>
    <row r="92" spans="1:11" x14ac:dyDescent="0.15">
      <c r="F92" s="13"/>
    </row>
    <row r="93" spans="1:11" x14ac:dyDescent="0.15">
      <c r="F93" s="13"/>
    </row>
    <row r="94" spans="1:11" x14ac:dyDescent="0.15">
      <c r="F94" s="13"/>
    </row>
    <row r="95" spans="1:11" s="23" customFormat="1" x14ac:dyDescent="0.15">
      <c r="A95" s="13"/>
      <c r="B95" s="13"/>
      <c r="C95" s="13"/>
      <c r="D95" s="24"/>
      <c r="E95" s="13"/>
      <c r="F95" s="13"/>
      <c r="H95" s="13"/>
      <c r="J95" s="13"/>
      <c r="K95" s="28"/>
    </row>
    <row r="96" spans="1:11" s="23" customFormat="1" x14ac:dyDescent="0.15">
      <c r="A96" s="13"/>
      <c r="B96" s="13"/>
      <c r="C96" s="13"/>
      <c r="D96" s="24"/>
      <c r="E96" s="13"/>
      <c r="F96" s="13"/>
      <c r="H96" s="13"/>
      <c r="J96" s="13"/>
      <c r="K96" s="28"/>
    </row>
    <row r="97" spans="1:11" s="23" customFormat="1" x14ac:dyDescent="0.15">
      <c r="A97" s="13"/>
      <c r="B97" s="13"/>
      <c r="C97" s="13"/>
      <c r="D97" s="24"/>
      <c r="E97" s="13"/>
      <c r="F97" s="13"/>
      <c r="H97" s="13"/>
      <c r="J97" s="13"/>
      <c r="K97" s="28"/>
    </row>
    <row r="98" spans="1:11" s="23" customFormat="1" x14ac:dyDescent="0.15">
      <c r="A98" s="13"/>
      <c r="B98" s="13"/>
      <c r="C98" s="13"/>
      <c r="D98" s="24"/>
      <c r="E98" s="13"/>
      <c r="F98" s="13"/>
      <c r="H98" s="13"/>
      <c r="J98" s="13"/>
      <c r="K98" s="28"/>
    </row>
    <row r="99" spans="1:11" s="23" customFormat="1" x14ac:dyDescent="0.15">
      <c r="A99" s="13"/>
      <c r="B99" s="13"/>
      <c r="C99" s="13"/>
      <c r="D99" s="24"/>
      <c r="E99" s="13"/>
      <c r="F99" s="13"/>
      <c r="H99" s="13"/>
      <c r="J99" s="13"/>
      <c r="K99" s="28"/>
    </row>
    <row r="100" spans="1:11" s="23" customFormat="1" x14ac:dyDescent="0.15">
      <c r="A100" s="13"/>
      <c r="B100" s="13"/>
      <c r="C100" s="13"/>
      <c r="D100" s="24"/>
      <c r="E100" s="13"/>
      <c r="F100" s="13"/>
      <c r="H100" s="13"/>
      <c r="J100" s="13"/>
      <c r="K100" s="28"/>
    </row>
    <row r="101" spans="1:11" s="23" customFormat="1" x14ac:dyDescent="0.15">
      <c r="A101" s="13"/>
      <c r="B101" s="13"/>
      <c r="C101" s="13"/>
      <c r="D101" s="24"/>
      <c r="E101" s="13"/>
      <c r="F101" s="13"/>
      <c r="H101" s="13"/>
      <c r="J101" s="13"/>
      <c r="K101" s="28"/>
    </row>
    <row r="102" spans="1:11" s="23" customFormat="1" x14ac:dyDescent="0.15">
      <c r="A102" s="13"/>
      <c r="B102" s="13"/>
      <c r="C102" s="13"/>
      <c r="D102" s="24"/>
      <c r="E102" s="13"/>
      <c r="F102" s="13"/>
      <c r="H102" s="13"/>
      <c r="J102" s="13"/>
      <c r="K102" s="28"/>
    </row>
    <row r="103" spans="1:11" s="23" customFormat="1" x14ac:dyDescent="0.15">
      <c r="A103" s="13"/>
      <c r="B103" s="13"/>
      <c r="C103" s="13"/>
      <c r="D103" s="24"/>
      <c r="E103" s="13"/>
      <c r="F103" s="13"/>
      <c r="H103" s="13"/>
      <c r="J103" s="13"/>
      <c r="K103" s="28"/>
    </row>
    <row r="104" spans="1:11" s="23" customFormat="1" x14ac:dyDescent="0.15">
      <c r="A104" s="13"/>
      <c r="B104" s="13"/>
      <c r="C104" s="13"/>
      <c r="D104" s="24"/>
      <c r="E104" s="13"/>
      <c r="F104" s="13"/>
      <c r="H104" s="13"/>
      <c r="J104" s="13"/>
      <c r="K104" s="28"/>
    </row>
    <row r="105" spans="1:11" s="23" customFormat="1" x14ac:dyDescent="0.15">
      <c r="A105" s="13"/>
      <c r="B105" s="13"/>
      <c r="C105" s="13"/>
      <c r="D105" s="24"/>
      <c r="E105" s="13"/>
      <c r="F105" s="13"/>
      <c r="H105" s="13"/>
      <c r="J105" s="13"/>
      <c r="K105" s="28"/>
    </row>
    <row r="106" spans="1:11" s="23" customFormat="1" x14ac:dyDescent="0.15">
      <c r="A106" s="13"/>
      <c r="B106" s="13"/>
      <c r="C106" s="13"/>
      <c r="D106" s="24"/>
      <c r="E106" s="13"/>
      <c r="F106" s="13"/>
      <c r="H106" s="13"/>
      <c r="J106" s="13"/>
      <c r="K106" s="28"/>
    </row>
    <row r="107" spans="1:11" s="23" customFormat="1" x14ac:dyDescent="0.15">
      <c r="A107" s="13"/>
      <c r="B107" s="13"/>
      <c r="C107" s="13"/>
      <c r="D107" s="24"/>
      <c r="E107" s="13"/>
      <c r="F107" s="13"/>
      <c r="H107" s="13"/>
      <c r="J107" s="13"/>
      <c r="K107" s="28"/>
    </row>
    <row r="108" spans="1:11" s="23" customFormat="1" x14ac:dyDescent="0.15">
      <c r="A108" s="13"/>
      <c r="B108" s="13"/>
      <c r="C108" s="13"/>
      <c r="D108" s="24"/>
      <c r="E108" s="13"/>
      <c r="F108" s="13"/>
      <c r="H108" s="13"/>
      <c r="J108" s="13"/>
      <c r="K108" s="28"/>
    </row>
    <row r="109" spans="1:11" s="23" customFormat="1" x14ac:dyDescent="0.15">
      <c r="A109" s="13"/>
      <c r="B109" s="13"/>
      <c r="C109" s="13"/>
      <c r="D109" s="24"/>
      <c r="E109" s="13"/>
      <c r="F109" s="13"/>
      <c r="H109" s="13"/>
      <c r="J109" s="13"/>
      <c r="K109" s="28"/>
    </row>
    <row r="110" spans="1:11" s="23" customFormat="1" x14ac:dyDescent="0.15">
      <c r="A110" s="13"/>
      <c r="B110" s="13"/>
      <c r="C110" s="13"/>
      <c r="D110" s="24"/>
      <c r="E110" s="13"/>
      <c r="F110" s="13"/>
      <c r="H110" s="13"/>
      <c r="J110" s="13"/>
      <c r="K110" s="28"/>
    </row>
    <row r="111" spans="1:11" s="23" customFormat="1" x14ac:dyDescent="0.15">
      <c r="A111" s="13"/>
      <c r="B111" s="13"/>
      <c r="C111" s="13"/>
      <c r="D111" s="24"/>
      <c r="E111" s="13"/>
      <c r="F111" s="13"/>
      <c r="H111" s="13"/>
      <c r="J111" s="13"/>
      <c r="K111" s="28"/>
    </row>
    <row r="112" spans="1:11" s="23" customFormat="1" x14ac:dyDescent="0.15">
      <c r="A112" s="13"/>
      <c r="B112" s="13"/>
      <c r="C112" s="13"/>
      <c r="D112" s="24"/>
      <c r="E112" s="13"/>
      <c r="F112" s="13"/>
      <c r="H112" s="13"/>
      <c r="J112" s="13"/>
      <c r="K112" s="28"/>
    </row>
    <row r="113" spans="1:11" s="23" customFormat="1" x14ac:dyDescent="0.15">
      <c r="A113" s="13"/>
      <c r="B113" s="13"/>
      <c r="C113" s="13"/>
      <c r="D113" s="24"/>
      <c r="E113" s="13"/>
      <c r="F113" s="13"/>
      <c r="H113" s="13"/>
      <c r="J113" s="13"/>
      <c r="K113" s="28"/>
    </row>
    <row r="114" spans="1:11" s="23" customFormat="1" x14ac:dyDescent="0.15">
      <c r="A114" s="13"/>
      <c r="B114" s="13"/>
      <c r="C114" s="13"/>
      <c r="D114" s="24"/>
      <c r="E114" s="13"/>
      <c r="F114" s="13"/>
      <c r="H114" s="13"/>
      <c r="J114" s="13"/>
      <c r="K114" s="28"/>
    </row>
    <row r="115" spans="1:11" s="23" customFormat="1" x14ac:dyDescent="0.15">
      <c r="A115" s="13"/>
      <c r="B115" s="13"/>
      <c r="C115" s="13"/>
      <c r="D115" s="24"/>
      <c r="E115" s="13"/>
      <c r="F115" s="13"/>
      <c r="H115" s="13"/>
      <c r="J115" s="13"/>
      <c r="K115" s="28"/>
    </row>
    <row r="116" spans="1:11" s="23" customFormat="1" x14ac:dyDescent="0.15">
      <c r="A116" s="13"/>
      <c r="B116" s="13"/>
      <c r="C116" s="13"/>
      <c r="D116" s="24"/>
      <c r="E116" s="13"/>
      <c r="F116" s="13"/>
      <c r="H116" s="13"/>
      <c r="J116" s="13"/>
      <c r="K116" s="28"/>
    </row>
    <row r="117" spans="1:11" s="23" customFormat="1" x14ac:dyDescent="0.15">
      <c r="A117" s="13"/>
      <c r="B117" s="13"/>
      <c r="C117" s="13"/>
      <c r="D117" s="24"/>
      <c r="E117" s="13"/>
      <c r="F117" s="13"/>
      <c r="H117" s="13"/>
      <c r="J117" s="13"/>
      <c r="K117" s="28"/>
    </row>
    <row r="118" spans="1:11" s="23" customFormat="1" x14ac:dyDescent="0.15">
      <c r="A118" s="13"/>
      <c r="B118" s="13"/>
      <c r="C118" s="13"/>
      <c r="D118" s="24"/>
      <c r="E118" s="13"/>
      <c r="F118" s="13"/>
      <c r="H118" s="13"/>
      <c r="J118" s="13"/>
      <c r="K118" s="28"/>
    </row>
    <row r="119" spans="1:11" s="23" customFormat="1" x14ac:dyDescent="0.15">
      <c r="A119" s="13"/>
      <c r="B119" s="13"/>
      <c r="C119" s="13"/>
      <c r="D119" s="24"/>
      <c r="E119" s="13"/>
      <c r="F119" s="13"/>
      <c r="H119" s="13"/>
      <c r="J119" s="13"/>
      <c r="K119" s="28"/>
    </row>
    <row r="120" spans="1:11" s="23" customFormat="1" x14ac:dyDescent="0.15">
      <c r="A120" s="13"/>
      <c r="B120" s="13"/>
      <c r="C120" s="13"/>
      <c r="D120" s="24"/>
      <c r="E120" s="13"/>
      <c r="F120" s="13"/>
      <c r="H120" s="13"/>
      <c r="J120" s="13"/>
      <c r="K120" s="28"/>
    </row>
    <row r="121" spans="1:11" s="23" customFormat="1" x14ac:dyDescent="0.15">
      <c r="A121" s="13"/>
      <c r="B121" s="13"/>
      <c r="C121" s="13"/>
      <c r="D121" s="24"/>
      <c r="E121" s="13"/>
      <c r="F121" s="13"/>
      <c r="H121" s="13"/>
      <c r="J121" s="13"/>
      <c r="K121" s="28"/>
    </row>
    <row r="122" spans="1:11" s="23" customFormat="1" x14ac:dyDescent="0.15">
      <c r="A122" s="13"/>
      <c r="B122" s="13"/>
      <c r="C122" s="13"/>
      <c r="D122" s="24"/>
      <c r="E122" s="13"/>
      <c r="F122" s="13"/>
      <c r="H122" s="13"/>
      <c r="J122" s="13"/>
      <c r="K122" s="28"/>
    </row>
    <row r="123" spans="1:11" s="23" customFormat="1" x14ac:dyDescent="0.15">
      <c r="A123" s="13"/>
      <c r="B123" s="13"/>
      <c r="C123" s="13"/>
      <c r="D123" s="24"/>
      <c r="E123" s="13"/>
      <c r="F123" s="13"/>
      <c r="H123" s="13"/>
      <c r="J123" s="13"/>
      <c r="K123" s="28"/>
    </row>
    <row r="124" spans="1:11" s="23" customFormat="1" x14ac:dyDescent="0.15">
      <c r="A124" s="13"/>
      <c r="B124" s="13"/>
      <c r="C124" s="13"/>
      <c r="D124" s="24"/>
      <c r="E124" s="13"/>
      <c r="F124" s="13"/>
      <c r="H124" s="13"/>
      <c r="J124" s="13"/>
      <c r="K124" s="28"/>
    </row>
    <row r="125" spans="1:11" s="23" customFormat="1" x14ac:dyDescent="0.15">
      <c r="A125" s="13"/>
      <c r="B125" s="13"/>
      <c r="C125" s="13"/>
      <c r="D125" s="24"/>
      <c r="E125" s="13"/>
      <c r="F125" s="13"/>
      <c r="H125" s="13"/>
      <c r="J125" s="13"/>
      <c r="K125" s="28"/>
    </row>
    <row r="126" spans="1:11" s="23" customFormat="1" x14ac:dyDescent="0.15">
      <c r="A126" s="13"/>
      <c r="B126" s="13"/>
      <c r="C126" s="13"/>
      <c r="D126" s="24"/>
      <c r="E126" s="13"/>
      <c r="F126" s="13"/>
      <c r="H126" s="13"/>
      <c r="J126" s="13"/>
      <c r="K126" s="28"/>
    </row>
    <row r="127" spans="1:11" s="23" customFormat="1" x14ac:dyDescent="0.15">
      <c r="A127" s="13"/>
      <c r="B127" s="13"/>
      <c r="C127" s="13"/>
      <c r="D127" s="24"/>
      <c r="E127" s="13"/>
      <c r="F127" s="13"/>
      <c r="H127" s="13"/>
      <c r="J127" s="13"/>
      <c r="K127" s="28"/>
    </row>
    <row r="128" spans="1:11" s="23" customFormat="1" x14ac:dyDescent="0.15">
      <c r="A128" s="13"/>
      <c r="B128" s="13"/>
      <c r="C128" s="13"/>
      <c r="D128" s="24"/>
      <c r="E128" s="13"/>
      <c r="F128" s="13"/>
      <c r="H128" s="13"/>
      <c r="J128" s="13"/>
      <c r="K128" s="28"/>
    </row>
    <row r="129" spans="1:11" s="23" customFormat="1" x14ac:dyDescent="0.15">
      <c r="A129" s="13"/>
      <c r="B129" s="13"/>
      <c r="C129" s="13"/>
      <c r="D129" s="24"/>
      <c r="E129" s="13"/>
      <c r="F129" s="13"/>
      <c r="H129" s="13"/>
      <c r="J129" s="13"/>
      <c r="K129" s="28"/>
    </row>
    <row r="130" spans="1:11" s="23" customFormat="1" x14ac:dyDescent="0.15">
      <c r="A130" s="13"/>
      <c r="B130" s="13"/>
      <c r="C130" s="13"/>
      <c r="D130" s="24"/>
      <c r="E130" s="13"/>
      <c r="F130" s="13"/>
      <c r="H130" s="13"/>
      <c r="J130" s="13"/>
      <c r="K130" s="28"/>
    </row>
    <row r="131" spans="1:11" s="23" customFormat="1" x14ac:dyDescent="0.15">
      <c r="A131" s="13"/>
      <c r="B131" s="13"/>
      <c r="C131" s="13"/>
      <c r="D131" s="24"/>
      <c r="E131" s="13"/>
      <c r="F131" s="13"/>
      <c r="H131" s="13"/>
      <c r="J131" s="13"/>
      <c r="K131" s="28"/>
    </row>
    <row r="132" spans="1:11" s="23" customFormat="1" x14ac:dyDescent="0.15">
      <c r="A132" s="13"/>
      <c r="B132" s="13"/>
      <c r="C132" s="13"/>
      <c r="D132" s="24"/>
      <c r="E132" s="13"/>
      <c r="F132" s="13"/>
      <c r="H132" s="13"/>
      <c r="J132" s="13"/>
      <c r="K132" s="28"/>
    </row>
    <row r="133" spans="1:11" s="23" customFormat="1" x14ac:dyDescent="0.15">
      <c r="A133" s="13"/>
      <c r="B133" s="13"/>
      <c r="C133" s="13"/>
      <c r="D133" s="24"/>
      <c r="E133" s="13"/>
      <c r="F133" s="13"/>
      <c r="H133" s="13"/>
      <c r="J133" s="13"/>
      <c r="K133" s="28"/>
    </row>
    <row r="134" spans="1:11" s="23" customFormat="1" x14ac:dyDescent="0.15">
      <c r="A134" s="13"/>
      <c r="B134" s="13"/>
      <c r="C134" s="13"/>
      <c r="D134" s="24"/>
      <c r="E134" s="13"/>
      <c r="F134" s="13"/>
      <c r="H134" s="13"/>
      <c r="J134" s="13"/>
      <c r="K134" s="28"/>
    </row>
    <row r="135" spans="1:11" s="23" customFormat="1" x14ac:dyDescent="0.15">
      <c r="A135" s="13"/>
      <c r="B135" s="13"/>
      <c r="C135" s="13"/>
      <c r="D135" s="24"/>
      <c r="E135" s="13"/>
      <c r="F135" s="13"/>
      <c r="H135" s="13"/>
      <c r="J135" s="13"/>
      <c r="K135" s="28"/>
    </row>
    <row r="136" spans="1:11" s="23" customFormat="1" x14ac:dyDescent="0.15">
      <c r="A136" s="13"/>
      <c r="B136" s="13"/>
      <c r="C136" s="13"/>
      <c r="D136" s="24"/>
      <c r="E136" s="13"/>
      <c r="F136" s="13"/>
      <c r="H136" s="13"/>
      <c r="J136" s="13"/>
      <c r="K136" s="28"/>
    </row>
    <row r="137" spans="1:11" s="23" customFormat="1" x14ac:dyDescent="0.15">
      <c r="A137" s="13"/>
      <c r="B137" s="13"/>
      <c r="C137" s="13"/>
      <c r="D137" s="24"/>
      <c r="E137" s="13"/>
      <c r="F137" s="13"/>
      <c r="H137" s="13"/>
      <c r="J137" s="13"/>
      <c r="K137" s="28"/>
    </row>
    <row r="138" spans="1:11" s="23" customFormat="1" x14ac:dyDescent="0.15">
      <c r="A138" s="13"/>
      <c r="B138" s="13"/>
      <c r="C138" s="13"/>
      <c r="D138" s="24"/>
      <c r="E138" s="13"/>
      <c r="F138" s="13"/>
      <c r="H138" s="13"/>
      <c r="J138" s="13"/>
      <c r="K138" s="28"/>
    </row>
    <row r="139" spans="1:11" s="23" customFormat="1" x14ac:dyDescent="0.15">
      <c r="A139" s="13"/>
      <c r="B139" s="13"/>
      <c r="C139" s="13"/>
      <c r="D139" s="24"/>
      <c r="E139" s="13"/>
      <c r="F139" s="13"/>
      <c r="H139" s="13"/>
      <c r="J139" s="13"/>
      <c r="K139" s="28"/>
    </row>
    <row r="140" spans="1:11" s="23" customFormat="1" x14ac:dyDescent="0.15">
      <c r="A140" s="13"/>
      <c r="B140" s="13"/>
      <c r="C140" s="13"/>
      <c r="D140" s="24"/>
      <c r="E140" s="13"/>
      <c r="F140" s="13"/>
      <c r="H140" s="13"/>
      <c r="J140" s="13"/>
      <c r="K140" s="28"/>
    </row>
    <row r="141" spans="1:11" s="23" customFormat="1" x14ac:dyDescent="0.15">
      <c r="A141" s="13"/>
      <c r="B141" s="13"/>
      <c r="C141" s="13"/>
      <c r="D141" s="24"/>
      <c r="E141" s="13"/>
      <c r="F141" s="13"/>
      <c r="H141" s="13"/>
      <c r="J141" s="13"/>
      <c r="K141" s="28"/>
    </row>
    <row r="142" spans="1:11" s="23" customFormat="1" x14ac:dyDescent="0.15">
      <c r="A142" s="13"/>
      <c r="B142" s="13"/>
      <c r="C142" s="13"/>
      <c r="D142" s="24"/>
      <c r="E142" s="13"/>
      <c r="F142" s="13"/>
      <c r="H142" s="13"/>
      <c r="J142" s="13"/>
      <c r="K142" s="28"/>
    </row>
    <row r="143" spans="1:11" s="23" customFormat="1" x14ac:dyDescent="0.15">
      <c r="A143" s="13"/>
      <c r="B143" s="13"/>
      <c r="C143" s="13"/>
      <c r="D143" s="24"/>
      <c r="E143" s="13"/>
      <c r="F143" s="13"/>
      <c r="H143" s="13"/>
      <c r="J143" s="13"/>
      <c r="K143" s="28"/>
    </row>
    <row r="144" spans="1:11" s="23" customFormat="1" x14ac:dyDescent="0.15">
      <c r="A144" s="13"/>
      <c r="B144" s="13"/>
      <c r="C144" s="13"/>
      <c r="D144" s="24"/>
      <c r="E144" s="13"/>
      <c r="F144" s="13"/>
      <c r="H144" s="13"/>
      <c r="J144" s="13"/>
      <c r="K144" s="28"/>
    </row>
    <row r="145" spans="1:11" s="23" customFormat="1" x14ac:dyDescent="0.15">
      <c r="A145" s="13"/>
      <c r="B145" s="13"/>
      <c r="C145" s="13"/>
      <c r="D145" s="24"/>
      <c r="E145" s="13"/>
      <c r="F145" s="13"/>
      <c r="H145" s="13"/>
      <c r="J145" s="13"/>
      <c r="K145" s="28"/>
    </row>
    <row r="146" spans="1:11" s="23" customFormat="1" x14ac:dyDescent="0.15">
      <c r="A146" s="13"/>
      <c r="B146" s="13"/>
      <c r="C146" s="13"/>
      <c r="D146" s="24"/>
      <c r="E146" s="13"/>
      <c r="F146" s="13"/>
      <c r="H146" s="13"/>
      <c r="J146" s="13"/>
      <c r="K146" s="28"/>
    </row>
    <row r="147" spans="1:11" s="23" customFormat="1" x14ac:dyDescent="0.15">
      <c r="A147" s="13"/>
      <c r="B147" s="13"/>
      <c r="C147" s="13"/>
      <c r="D147" s="24"/>
      <c r="E147" s="13"/>
      <c r="F147" s="13"/>
      <c r="H147" s="13"/>
      <c r="J147" s="13"/>
      <c r="K147" s="28"/>
    </row>
    <row r="148" spans="1:11" s="23" customFormat="1" x14ac:dyDescent="0.15">
      <c r="A148" s="13"/>
      <c r="B148" s="13"/>
      <c r="C148" s="13"/>
      <c r="D148" s="24"/>
      <c r="E148" s="13"/>
      <c r="F148" s="13"/>
      <c r="H148" s="13"/>
      <c r="J148" s="13"/>
      <c r="K148" s="28"/>
    </row>
    <row r="149" spans="1:11" s="23" customFormat="1" x14ac:dyDescent="0.15">
      <c r="A149" s="13"/>
      <c r="B149" s="13"/>
      <c r="C149" s="13"/>
      <c r="D149" s="24"/>
      <c r="E149" s="13"/>
      <c r="F149" s="13"/>
      <c r="H149" s="13"/>
      <c r="J149" s="13"/>
      <c r="K149" s="28"/>
    </row>
    <row r="150" spans="1:11" s="23" customFormat="1" x14ac:dyDescent="0.15">
      <c r="A150" s="13"/>
      <c r="B150" s="13"/>
      <c r="C150" s="13"/>
      <c r="D150" s="24"/>
      <c r="E150" s="13"/>
      <c r="F150" s="13"/>
      <c r="H150" s="13"/>
      <c r="J150" s="13"/>
      <c r="K150" s="28"/>
    </row>
    <row r="151" spans="1:11" s="23" customFormat="1" x14ac:dyDescent="0.15">
      <c r="A151" s="13"/>
      <c r="B151" s="13"/>
      <c r="C151" s="13"/>
      <c r="D151" s="24"/>
      <c r="E151" s="13"/>
      <c r="F151" s="13"/>
      <c r="H151" s="13"/>
      <c r="J151" s="13"/>
      <c r="K151" s="28"/>
    </row>
    <row r="152" spans="1:11" s="23" customFormat="1" x14ac:dyDescent="0.15">
      <c r="A152" s="13"/>
      <c r="B152" s="13"/>
      <c r="C152" s="13"/>
      <c r="D152" s="24"/>
      <c r="E152" s="13"/>
      <c r="F152" s="13"/>
      <c r="H152" s="13"/>
      <c r="J152" s="13"/>
      <c r="K152" s="28"/>
    </row>
  </sheetData>
  <autoFilter ref="A2:K17" xr:uid="{1EBAFA2D-9060-477A-8C52-F21877EBDC64}"/>
  <sortState xmlns:xlrd2="http://schemas.microsoft.com/office/spreadsheetml/2017/richdata2" ref="A3:K17">
    <sortCondition descending="1" ref="G3:G17"/>
    <sortCondition descending="1" ref="H3:H17"/>
    <sortCondition ref="B3:B17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FF514-EC8A-4F11-8FA1-7ADD9317F625}">
  <sheetPr>
    <pageSetUpPr fitToPage="1"/>
  </sheetPr>
  <dimension ref="A1:N175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3" customWidth="1"/>
    <col min="2" max="2" width="13.33203125" style="13" customWidth="1"/>
    <col min="3" max="3" width="33.33203125" style="13" customWidth="1"/>
    <col min="4" max="4" width="4.83203125" style="24" customWidth="1"/>
    <col min="5" max="5" width="8.83203125" style="13" customWidth="1"/>
    <col min="6" max="6" width="8.83203125" style="25" customWidth="1"/>
    <col min="7" max="7" width="8.83203125" style="23" customWidth="1"/>
    <col min="8" max="8" width="8.83203125" style="13" customWidth="1"/>
    <col min="9" max="9" width="8.83203125" style="23" customWidth="1"/>
    <col min="10" max="12" width="8.83203125" style="13" customWidth="1"/>
    <col min="13" max="13" width="8.83203125" style="28" customWidth="1"/>
    <col min="14" max="14" width="8.83203125" style="26" customWidth="1"/>
    <col min="15" max="177" width="9.33203125" style="13"/>
    <col min="178" max="178" width="5" style="13" bestFit="1" customWidth="1"/>
    <col min="179" max="179" width="7" style="13" bestFit="1" customWidth="1"/>
    <col min="180" max="180" width="9.33203125" style="13"/>
    <col min="181" max="181" width="22" style="13" customWidth="1"/>
    <col min="182" max="182" width="3.33203125" style="13" bestFit="1" customWidth="1"/>
    <col min="183" max="183" width="8" style="13" bestFit="1" customWidth="1"/>
    <col min="184" max="184" width="6" style="13" bestFit="1" customWidth="1"/>
    <col min="185" max="185" width="6.1640625" style="13" bestFit="1" customWidth="1"/>
    <col min="186" max="186" width="6" style="13" bestFit="1" customWidth="1"/>
    <col min="187" max="187" width="6.1640625" style="13" bestFit="1" customWidth="1"/>
    <col min="188" max="188" width="5.1640625" style="13" bestFit="1" customWidth="1"/>
    <col min="189" max="189" width="8.1640625" style="13" bestFit="1" customWidth="1"/>
    <col min="190" max="211" width="0" style="13" hidden="1" customWidth="1"/>
    <col min="212" max="212" width="4.83203125" style="13" customWidth="1"/>
    <col min="213" max="213" width="7.5" style="13" customWidth="1"/>
    <col min="214" max="214" width="5.1640625" style="13" customWidth="1"/>
    <col min="215" max="215" width="7.5" style="13" customWidth="1"/>
    <col min="216" max="216" width="3.83203125" style="13" bestFit="1" customWidth="1"/>
    <col min="217" max="219" width="4.83203125" style="13" bestFit="1" customWidth="1"/>
    <col min="220" max="221" width="3.83203125" style="13" bestFit="1" customWidth="1"/>
    <col min="222" max="222" width="3.33203125" style="13" bestFit="1" customWidth="1"/>
    <col min="223" max="226" width="4.83203125" style="13" bestFit="1" customWidth="1"/>
    <col min="227" max="227" width="4" style="13" bestFit="1" customWidth="1"/>
    <col min="228" max="228" width="5" style="13" bestFit="1" customWidth="1"/>
    <col min="229" max="433" width="9.33203125" style="13"/>
    <col min="434" max="434" width="5" style="13" bestFit="1" customWidth="1"/>
    <col min="435" max="435" width="7" style="13" bestFit="1" customWidth="1"/>
    <col min="436" max="436" width="9.33203125" style="13"/>
    <col min="437" max="437" width="22" style="13" customWidth="1"/>
    <col min="438" max="438" width="3.33203125" style="13" bestFit="1" customWidth="1"/>
    <col min="439" max="439" width="8" style="13" bestFit="1" customWidth="1"/>
    <col min="440" max="440" width="6" style="13" bestFit="1" customWidth="1"/>
    <col min="441" max="441" width="6.1640625" style="13" bestFit="1" customWidth="1"/>
    <col min="442" max="442" width="6" style="13" bestFit="1" customWidth="1"/>
    <col min="443" max="443" width="6.1640625" style="13" bestFit="1" customWidth="1"/>
    <col min="444" max="444" width="5.1640625" style="13" bestFit="1" customWidth="1"/>
    <col min="445" max="445" width="8.1640625" style="13" bestFit="1" customWidth="1"/>
    <col min="446" max="467" width="0" style="13" hidden="1" customWidth="1"/>
    <col min="468" max="468" width="4.83203125" style="13" customWidth="1"/>
    <col min="469" max="469" width="7.5" style="13" customWidth="1"/>
    <col min="470" max="470" width="5.1640625" style="13" customWidth="1"/>
    <col min="471" max="471" width="7.5" style="13" customWidth="1"/>
    <col min="472" max="472" width="3.83203125" style="13" bestFit="1" customWidth="1"/>
    <col min="473" max="475" width="4.83203125" style="13" bestFit="1" customWidth="1"/>
    <col min="476" max="477" width="3.83203125" style="13" bestFit="1" customWidth="1"/>
    <col min="478" max="478" width="3.33203125" style="13" bestFit="1" customWidth="1"/>
    <col min="479" max="482" width="4.83203125" style="13" bestFit="1" customWidth="1"/>
    <col min="483" max="483" width="4" style="13" bestFit="1" customWidth="1"/>
    <col min="484" max="484" width="5" style="13" bestFit="1" customWidth="1"/>
    <col min="485" max="689" width="9.33203125" style="13"/>
    <col min="690" max="690" width="5" style="13" bestFit="1" customWidth="1"/>
    <col min="691" max="691" width="7" style="13" bestFit="1" customWidth="1"/>
    <col min="692" max="692" width="9.33203125" style="13"/>
    <col min="693" max="693" width="22" style="13" customWidth="1"/>
    <col min="694" max="694" width="3.33203125" style="13" bestFit="1" customWidth="1"/>
    <col min="695" max="695" width="8" style="13" bestFit="1" customWidth="1"/>
    <col min="696" max="696" width="6" style="13" bestFit="1" customWidth="1"/>
    <col min="697" max="697" width="6.1640625" style="13" bestFit="1" customWidth="1"/>
    <col min="698" max="698" width="6" style="13" bestFit="1" customWidth="1"/>
    <col min="699" max="699" width="6.1640625" style="13" bestFit="1" customWidth="1"/>
    <col min="700" max="700" width="5.1640625" style="13" bestFit="1" customWidth="1"/>
    <col min="701" max="701" width="8.1640625" style="13" bestFit="1" customWidth="1"/>
    <col min="702" max="723" width="0" style="13" hidden="1" customWidth="1"/>
    <col min="724" max="724" width="4.83203125" style="13" customWidth="1"/>
    <col min="725" max="725" width="7.5" style="13" customWidth="1"/>
    <col min="726" max="726" width="5.1640625" style="13" customWidth="1"/>
    <col min="727" max="727" width="7.5" style="13" customWidth="1"/>
    <col min="728" max="728" width="3.83203125" style="13" bestFit="1" customWidth="1"/>
    <col min="729" max="731" width="4.83203125" style="13" bestFit="1" customWidth="1"/>
    <col min="732" max="733" width="3.83203125" style="13" bestFit="1" customWidth="1"/>
    <col min="734" max="734" width="3.33203125" style="13" bestFit="1" customWidth="1"/>
    <col min="735" max="738" width="4.83203125" style="13" bestFit="1" customWidth="1"/>
    <col min="739" max="739" width="4" style="13" bestFit="1" customWidth="1"/>
    <col min="740" max="740" width="5" style="13" bestFit="1" customWidth="1"/>
    <col min="741" max="945" width="9.33203125" style="13"/>
    <col min="946" max="946" width="5" style="13" bestFit="1" customWidth="1"/>
    <col min="947" max="947" width="7" style="13" bestFit="1" customWidth="1"/>
    <col min="948" max="948" width="9.33203125" style="13"/>
    <col min="949" max="949" width="22" style="13" customWidth="1"/>
    <col min="950" max="950" width="3.33203125" style="13" bestFit="1" customWidth="1"/>
    <col min="951" max="951" width="8" style="13" bestFit="1" customWidth="1"/>
    <col min="952" max="952" width="6" style="13" bestFit="1" customWidth="1"/>
    <col min="953" max="953" width="6.1640625" style="13" bestFit="1" customWidth="1"/>
    <col min="954" max="954" width="6" style="13" bestFit="1" customWidth="1"/>
    <col min="955" max="955" width="6.1640625" style="13" bestFit="1" customWidth="1"/>
    <col min="956" max="956" width="5.1640625" style="13" bestFit="1" customWidth="1"/>
    <col min="957" max="957" width="8.1640625" style="13" bestFit="1" customWidth="1"/>
    <col min="958" max="979" width="0" style="13" hidden="1" customWidth="1"/>
    <col min="980" max="980" width="4.83203125" style="13" customWidth="1"/>
    <col min="981" max="981" width="7.5" style="13" customWidth="1"/>
    <col min="982" max="982" width="5.1640625" style="13" customWidth="1"/>
    <col min="983" max="983" width="7.5" style="13" customWidth="1"/>
    <col min="984" max="984" width="3.83203125" style="13" bestFit="1" customWidth="1"/>
    <col min="985" max="987" width="4.83203125" style="13" bestFit="1" customWidth="1"/>
    <col min="988" max="989" width="3.83203125" style="13" bestFit="1" customWidth="1"/>
    <col min="990" max="990" width="3.33203125" style="13" bestFit="1" customWidth="1"/>
    <col min="991" max="994" width="4.83203125" style="13" bestFit="1" customWidth="1"/>
    <col min="995" max="995" width="4" style="13" bestFit="1" customWidth="1"/>
    <col min="996" max="996" width="5" style="13" bestFit="1" customWidth="1"/>
    <col min="997" max="1201" width="9.33203125" style="13"/>
    <col min="1202" max="1202" width="5" style="13" bestFit="1" customWidth="1"/>
    <col min="1203" max="1203" width="7" style="13" bestFit="1" customWidth="1"/>
    <col min="1204" max="1204" width="9.33203125" style="13"/>
    <col min="1205" max="1205" width="22" style="13" customWidth="1"/>
    <col min="1206" max="1206" width="3.33203125" style="13" bestFit="1" customWidth="1"/>
    <col min="1207" max="1207" width="8" style="13" bestFit="1" customWidth="1"/>
    <col min="1208" max="1208" width="6" style="13" bestFit="1" customWidth="1"/>
    <col min="1209" max="1209" width="6.1640625" style="13" bestFit="1" customWidth="1"/>
    <col min="1210" max="1210" width="6" style="13" bestFit="1" customWidth="1"/>
    <col min="1211" max="1211" width="6.1640625" style="13" bestFit="1" customWidth="1"/>
    <col min="1212" max="1212" width="5.1640625" style="13" bestFit="1" customWidth="1"/>
    <col min="1213" max="1213" width="8.1640625" style="13" bestFit="1" customWidth="1"/>
    <col min="1214" max="1235" width="0" style="13" hidden="1" customWidth="1"/>
    <col min="1236" max="1236" width="4.83203125" style="13" customWidth="1"/>
    <col min="1237" max="1237" width="7.5" style="13" customWidth="1"/>
    <col min="1238" max="1238" width="5.1640625" style="13" customWidth="1"/>
    <col min="1239" max="1239" width="7.5" style="13" customWidth="1"/>
    <col min="1240" max="1240" width="3.83203125" style="13" bestFit="1" customWidth="1"/>
    <col min="1241" max="1243" width="4.83203125" style="13" bestFit="1" customWidth="1"/>
    <col min="1244" max="1245" width="3.83203125" style="13" bestFit="1" customWidth="1"/>
    <col min="1246" max="1246" width="3.33203125" style="13" bestFit="1" customWidth="1"/>
    <col min="1247" max="1250" width="4.83203125" style="13" bestFit="1" customWidth="1"/>
    <col min="1251" max="1251" width="4" style="13" bestFit="1" customWidth="1"/>
    <col min="1252" max="1252" width="5" style="13" bestFit="1" customWidth="1"/>
    <col min="1253" max="1457" width="9.33203125" style="13"/>
    <col min="1458" max="1458" width="5" style="13" bestFit="1" customWidth="1"/>
    <col min="1459" max="1459" width="7" style="13" bestFit="1" customWidth="1"/>
    <col min="1460" max="1460" width="9.33203125" style="13"/>
    <col min="1461" max="1461" width="22" style="13" customWidth="1"/>
    <col min="1462" max="1462" width="3.33203125" style="13" bestFit="1" customWidth="1"/>
    <col min="1463" max="1463" width="8" style="13" bestFit="1" customWidth="1"/>
    <col min="1464" max="1464" width="6" style="13" bestFit="1" customWidth="1"/>
    <col min="1465" max="1465" width="6.1640625" style="13" bestFit="1" customWidth="1"/>
    <col min="1466" max="1466" width="6" style="13" bestFit="1" customWidth="1"/>
    <col min="1467" max="1467" width="6.1640625" style="13" bestFit="1" customWidth="1"/>
    <col min="1468" max="1468" width="5.1640625" style="13" bestFit="1" customWidth="1"/>
    <col min="1469" max="1469" width="8.1640625" style="13" bestFit="1" customWidth="1"/>
    <col min="1470" max="1491" width="0" style="13" hidden="1" customWidth="1"/>
    <col min="1492" max="1492" width="4.83203125" style="13" customWidth="1"/>
    <col min="1493" max="1493" width="7.5" style="13" customWidth="1"/>
    <col min="1494" max="1494" width="5.1640625" style="13" customWidth="1"/>
    <col min="1495" max="1495" width="7.5" style="13" customWidth="1"/>
    <col min="1496" max="1496" width="3.83203125" style="13" bestFit="1" customWidth="1"/>
    <col min="1497" max="1499" width="4.83203125" style="13" bestFit="1" customWidth="1"/>
    <col min="1500" max="1501" width="3.83203125" style="13" bestFit="1" customWidth="1"/>
    <col min="1502" max="1502" width="3.33203125" style="13" bestFit="1" customWidth="1"/>
    <col min="1503" max="1506" width="4.83203125" style="13" bestFit="1" customWidth="1"/>
    <col min="1507" max="1507" width="4" style="13" bestFit="1" customWidth="1"/>
    <col min="1508" max="1508" width="5" style="13" bestFit="1" customWidth="1"/>
    <col min="1509" max="1713" width="9.33203125" style="13"/>
    <col min="1714" max="1714" width="5" style="13" bestFit="1" customWidth="1"/>
    <col min="1715" max="1715" width="7" style="13" bestFit="1" customWidth="1"/>
    <col min="1716" max="1716" width="9.33203125" style="13"/>
    <col min="1717" max="1717" width="22" style="13" customWidth="1"/>
    <col min="1718" max="1718" width="3.33203125" style="13" bestFit="1" customWidth="1"/>
    <col min="1719" max="1719" width="8" style="13" bestFit="1" customWidth="1"/>
    <col min="1720" max="1720" width="6" style="13" bestFit="1" customWidth="1"/>
    <col min="1721" max="1721" width="6.1640625" style="13" bestFit="1" customWidth="1"/>
    <col min="1722" max="1722" width="6" style="13" bestFit="1" customWidth="1"/>
    <col min="1723" max="1723" width="6.1640625" style="13" bestFit="1" customWidth="1"/>
    <col min="1724" max="1724" width="5.1640625" style="13" bestFit="1" customWidth="1"/>
    <col min="1725" max="1725" width="8.1640625" style="13" bestFit="1" customWidth="1"/>
    <col min="1726" max="1747" width="0" style="13" hidden="1" customWidth="1"/>
    <col min="1748" max="1748" width="4.83203125" style="13" customWidth="1"/>
    <col min="1749" max="1749" width="7.5" style="13" customWidth="1"/>
    <col min="1750" max="1750" width="5.1640625" style="13" customWidth="1"/>
    <col min="1751" max="1751" width="7.5" style="13" customWidth="1"/>
    <col min="1752" max="1752" width="3.83203125" style="13" bestFit="1" customWidth="1"/>
    <col min="1753" max="1755" width="4.83203125" style="13" bestFit="1" customWidth="1"/>
    <col min="1756" max="1757" width="3.83203125" style="13" bestFit="1" customWidth="1"/>
    <col min="1758" max="1758" width="3.33203125" style="13" bestFit="1" customWidth="1"/>
    <col min="1759" max="1762" width="4.83203125" style="13" bestFit="1" customWidth="1"/>
    <col min="1763" max="1763" width="4" style="13" bestFit="1" customWidth="1"/>
    <col min="1764" max="1764" width="5" style="13" bestFit="1" customWidth="1"/>
    <col min="1765" max="1969" width="9.33203125" style="13"/>
    <col min="1970" max="1970" width="5" style="13" bestFit="1" customWidth="1"/>
    <col min="1971" max="1971" width="7" style="13" bestFit="1" customWidth="1"/>
    <col min="1972" max="1972" width="9.33203125" style="13"/>
    <col min="1973" max="1973" width="22" style="13" customWidth="1"/>
    <col min="1974" max="1974" width="3.33203125" style="13" bestFit="1" customWidth="1"/>
    <col min="1975" max="1975" width="8" style="13" bestFit="1" customWidth="1"/>
    <col min="1976" max="1976" width="6" style="13" bestFit="1" customWidth="1"/>
    <col min="1977" max="1977" width="6.1640625" style="13" bestFit="1" customWidth="1"/>
    <col min="1978" max="1978" width="6" style="13" bestFit="1" customWidth="1"/>
    <col min="1979" max="1979" width="6.1640625" style="13" bestFit="1" customWidth="1"/>
    <col min="1980" max="1980" width="5.1640625" style="13" bestFit="1" customWidth="1"/>
    <col min="1981" max="1981" width="8.1640625" style="13" bestFit="1" customWidth="1"/>
    <col min="1982" max="2003" width="0" style="13" hidden="1" customWidth="1"/>
    <col min="2004" max="2004" width="4.83203125" style="13" customWidth="1"/>
    <col min="2005" max="2005" width="7.5" style="13" customWidth="1"/>
    <col min="2006" max="2006" width="5.1640625" style="13" customWidth="1"/>
    <col min="2007" max="2007" width="7.5" style="13" customWidth="1"/>
    <col min="2008" max="2008" width="3.83203125" style="13" bestFit="1" customWidth="1"/>
    <col min="2009" max="2011" width="4.83203125" style="13" bestFit="1" customWidth="1"/>
    <col min="2012" max="2013" width="3.83203125" style="13" bestFit="1" customWidth="1"/>
    <col min="2014" max="2014" width="3.33203125" style="13" bestFit="1" customWidth="1"/>
    <col min="2015" max="2018" width="4.83203125" style="13" bestFit="1" customWidth="1"/>
    <col min="2019" max="2019" width="4" style="13" bestFit="1" customWidth="1"/>
    <col min="2020" max="2020" width="5" style="13" bestFit="1" customWidth="1"/>
    <col min="2021" max="2225" width="9.33203125" style="13"/>
    <col min="2226" max="2226" width="5" style="13" bestFit="1" customWidth="1"/>
    <col min="2227" max="2227" width="7" style="13" bestFit="1" customWidth="1"/>
    <col min="2228" max="2228" width="9.33203125" style="13"/>
    <col min="2229" max="2229" width="22" style="13" customWidth="1"/>
    <col min="2230" max="2230" width="3.33203125" style="13" bestFit="1" customWidth="1"/>
    <col min="2231" max="2231" width="8" style="13" bestFit="1" customWidth="1"/>
    <col min="2232" max="2232" width="6" style="13" bestFit="1" customWidth="1"/>
    <col min="2233" max="2233" width="6.1640625" style="13" bestFit="1" customWidth="1"/>
    <col min="2234" max="2234" width="6" style="13" bestFit="1" customWidth="1"/>
    <col min="2235" max="2235" width="6.1640625" style="13" bestFit="1" customWidth="1"/>
    <col min="2236" max="2236" width="5.1640625" style="13" bestFit="1" customWidth="1"/>
    <col min="2237" max="2237" width="8.1640625" style="13" bestFit="1" customWidth="1"/>
    <col min="2238" max="2259" width="0" style="13" hidden="1" customWidth="1"/>
    <col min="2260" max="2260" width="4.83203125" style="13" customWidth="1"/>
    <col min="2261" max="2261" width="7.5" style="13" customWidth="1"/>
    <col min="2262" max="2262" width="5.1640625" style="13" customWidth="1"/>
    <col min="2263" max="2263" width="7.5" style="13" customWidth="1"/>
    <col min="2264" max="2264" width="3.83203125" style="13" bestFit="1" customWidth="1"/>
    <col min="2265" max="2267" width="4.83203125" style="13" bestFit="1" customWidth="1"/>
    <col min="2268" max="2269" width="3.83203125" style="13" bestFit="1" customWidth="1"/>
    <col min="2270" max="2270" width="3.33203125" style="13" bestFit="1" customWidth="1"/>
    <col min="2271" max="2274" width="4.83203125" style="13" bestFit="1" customWidth="1"/>
    <col min="2275" max="2275" width="4" style="13" bestFit="1" customWidth="1"/>
    <col min="2276" max="2276" width="5" style="13" bestFit="1" customWidth="1"/>
    <col min="2277" max="2481" width="9.33203125" style="13"/>
    <col min="2482" max="2482" width="5" style="13" bestFit="1" customWidth="1"/>
    <col min="2483" max="2483" width="7" style="13" bestFit="1" customWidth="1"/>
    <col min="2484" max="2484" width="9.33203125" style="13"/>
    <col min="2485" max="2485" width="22" style="13" customWidth="1"/>
    <col min="2486" max="2486" width="3.33203125" style="13" bestFit="1" customWidth="1"/>
    <col min="2487" max="2487" width="8" style="13" bestFit="1" customWidth="1"/>
    <col min="2488" max="2488" width="6" style="13" bestFit="1" customWidth="1"/>
    <col min="2489" max="2489" width="6.1640625" style="13" bestFit="1" customWidth="1"/>
    <col min="2490" max="2490" width="6" style="13" bestFit="1" customWidth="1"/>
    <col min="2491" max="2491" width="6.1640625" style="13" bestFit="1" customWidth="1"/>
    <col min="2492" max="2492" width="5.1640625" style="13" bestFit="1" customWidth="1"/>
    <col min="2493" max="2493" width="8.1640625" style="13" bestFit="1" customWidth="1"/>
    <col min="2494" max="2515" width="0" style="13" hidden="1" customWidth="1"/>
    <col min="2516" max="2516" width="4.83203125" style="13" customWidth="1"/>
    <col min="2517" max="2517" width="7.5" style="13" customWidth="1"/>
    <col min="2518" max="2518" width="5.1640625" style="13" customWidth="1"/>
    <col min="2519" max="2519" width="7.5" style="13" customWidth="1"/>
    <col min="2520" max="2520" width="3.83203125" style="13" bestFit="1" customWidth="1"/>
    <col min="2521" max="2523" width="4.83203125" style="13" bestFit="1" customWidth="1"/>
    <col min="2524" max="2525" width="3.83203125" style="13" bestFit="1" customWidth="1"/>
    <col min="2526" max="2526" width="3.33203125" style="13" bestFit="1" customWidth="1"/>
    <col min="2527" max="2530" width="4.83203125" style="13" bestFit="1" customWidth="1"/>
    <col min="2531" max="2531" width="4" style="13" bestFit="1" customWidth="1"/>
    <col min="2532" max="2532" width="5" style="13" bestFit="1" customWidth="1"/>
    <col min="2533" max="2737" width="9.33203125" style="13"/>
    <col min="2738" max="2738" width="5" style="13" bestFit="1" customWidth="1"/>
    <col min="2739" max="2739" width="7" style="13" bestFit="1" customWidth="1"/>
    <col min="2740" max="2740" width="9.33203125" style="13"/>
    <col min="2741" max="2741" width="22" style="13" customWidth="1"/>
    <col min="2742" max="2742" width="3.33203125" style="13" bestFit="1" customWidth="1"/>
    <col min="2743" max="2743" width="8" style="13" bestFit="1" customWidth="1"/>
    <col min="2744" max="2744" width="6" style="13" bestFit="1" customWidth="1"/>
    <col min="2745" max="2745" width="6.1640625" style="13" bestFit="1" customWidth="1"/>
    <col min="2746" max="2746" width="6" style="13" bestFit="1" customWidth="1"/>
    <col min="2747" max="2747" width="6.1640625" style="13" bestFit="1" customWidth="1"/>
    <col min="2748" max="2748" width="5.1640625" style="13" bestFit="1" customWidth="1"/>
    <col min="2749" max="2749" width="8.1640625" style="13" bestFit="1" customWidth="1"/>
    <col min="2750" max="2771" width="0" style="13" hidden="1" customWidth="1"/>
    <col min="2772" max="2772" width="4.83203125" style="13" customWidth="1"/>
    <col min="2773" max="2773" width="7.5" style="13" customWidth="1"/>
    <col min="2774" max="2774" width="5.1640625" style="13" customWidth="1"/>
    <col min="2775" max="2775" width="7.5" style="13" customWidth="1"/>
    <col min="2776" max="2776" width="3.83203125" style="13" bestFit="1" customWidth="1"/>
    <col min="2777" max="2779" width="4.83203125" style="13" bestFit="1" customWidth="1"/>
    <col min="2780" max="2781" width="3.83203125" style="13" bestFit="1" customWidth="1"/>
    <col min="2782" max="2782" width="3.33203125" style="13" bestFit="1" customWidth="1"/>
    <col min="2783" max="2786" width="4.83203125" style="13" bestFit="1" customWidth="1"/>
    <col min="2787" max="2787" width="4" style="13" bestFit="1" customWidth="1"/>
    <col min="2788" max="2788" width="5" style="13" bestFit="1" customWidth="1"/>
    <col min="2789" max="2993" width="9.33203125" style="13"/>
    <col min="2994" max="2994" width="5" style="13" bestFit="1" customWidth="1"/>
    <col min="2995" max="2995" width="7" style="13" bestFit="1" customWidth="1"/>
    <col min="2996" max="2996" width="9.33203125" style="13"/>
    <col min="2997" max="2997" width="22" style="13" customWidth="1"/>
    <col min="2998" max="2998" width="3.33203125" style="13" bestFit="1" customWidth="1"/>
    <col min="2999" max="2999" width="8" style="13" bestFit="1" customWidth="1"/>
    <col min="3000" max="3000" width="6" style="13" bestFit="1" customWidth="1"/>
    <col min="3001" max="3001" width="6.1640625" style="13" bestFit="1" customWidth="1"/>
    <col min="3002" max="3002" width="6" style="13" bestFit="1" customWidth="1"/>
    <col min="3003" max="3003" width="6.1640625" style="13" bestFit="1" customWidth="1"/>
    <col min="3004" max="3004" width="5.1640625" style="13" bestFit="1" customWidth="1"/>
    <col min="3005" max="3005" width="8.1640625" style="13" bestFit="1" customWidth="1"/>
    <col min="3006" max="3027" width="0" style="13" hidden="1" customWidth="1"/>
    <col min="3028" max="3028" width="4.83203125" style="13" customWidth="1"/>
    <col min="3029" max="3029" width="7.5" style="13" customWidth="1"/>
    <col min="3030" max="3030" width="5.1640625" style="13" customWidth="1"/>
    <col min="3031" max="3031" width="7.5" style="13" customWidth="1"/>
    <col min="3032" max="3032" width="3.83203125" style="13" bestFit="1" customWidth="1"/>
    <col min="3033" max="3035" width="4.83203125" style="13" bestFit="1" customWidth="1"/>
    <col min="3036" max="3037" width="3.83203125" style="13" bestFit="1" customWidth="1"/>
    <col min="3038" max="3038" width="3.33203125" style="13" bestFit="1" customWidth="1"/>
    <col min="3039" max="3042" width="4.83203125" style="13" bestFit="1" customWidth="1"/>
    <col min="3043" max="3043" width="4" style="13" bestFit="1" customWidth="1"/>
    <col min="3044" max="3044" width="5" style="13" bestFit="1" customWidth="1"/>
    <col min="3045" max="3249" width="9.33203125" style="13"/>
    <col min="3250" max="3250" width="5" style="13" bestFit="1" customWidth="1"/>
    <col min="3251" max="3251" width="7" style="13" bestFit="1" customWidth="1"/>
    <col min="3252" max="3252" width="9.33203125" style="13"/>
    <col min="3253" max="3253" width="22" style="13" customWidth="1"/>
    <col min="3254" max="3254" width="3.33203125" style="13" bestFit="1" customWidth="1"/>
    <col min="3255" max="3255" width="8" style="13" bestFit="1" customWidth="1"/>
    <col min="3256" max="3256" width="6" style="13" bestFit="1" customWidth="1"/>
    <col min="3257" max="3257" width="6.1640625" style="13" bestFit="1" customWidth="1"/>
    <col min="3258" max="3258" width="6" style="13" bestFit="1" customWidth="1"/>
    <col min="3259" max="3259" width="6.1640625" style="13" bestFit="1" customWidth="1"/>
    <col min="3260" max="3260" width="5.1640625" style="13" bestFit="1" customWidth="1"/>
    <col min="3261" max="3261" width="8.1640625" style="13" bestFit="1" customWidth="1"/>
    <col min="3262" max="3283" width="0" style="13" hidden="1" customWidth="1"/>
    <col min="3284" max="3284" width="4.83203125" style="13" customWidth="1"/>
    <col min="3285" max="3285" width="7.5" style="13" customWidth="1"/>
    <col min="3286" max="3286" width="5.1640625" style="13" customWidth="1"/>
    <col min="3287" max="3287" width="7.5" style="13" customWidth="1"/>
    <col min="3288" max="3288" width="3.83203125" style="13" bestFit="1" customWidth="1"/>
    <col min="3289" max="3291" width="4.83203125" style="13" bestFit="1" customWidth="1"/>
    <col min="3292" max="3293" width="3.83203125" style="13" bestFit="1" customWidth="1"/>
    <col min="3294" max="3294" width="3.33203125" style="13" bestFit="1" customWidth="1"/>
    <col min="3295" max="3298" width="4.83203125" style="13" bestFit="1" customWidth="1"/>
    <col min="3299" max="3299" width="4" style="13" bestFit="1" customWidth="1"/>
    <col min="3300" max="3300" width="5" style="13" bestFit="1" customWidth="1"/>
    <col min="3301" max="3505" width="9.33203125" style="13"/>
    <col min="3506" max="3506" width="5" style="13" bestFit="1" customWidth="1"/>
    <col min="3507" max="3507" width="7" style="13" bestFit="1" customWidth="1"/>
    <col min="3508" max="3508" width="9.33203125" style="13"/>
    <col min="3509" max="3509" width="22" style="13" customWidth="1"/>
    <col min="3510" max="3510" width="3.33203125" style="13" bestFit="1" customWidth="1"/>
    <col min="3511" max="3511" width="8" style="13" bestFit="1" customWidth="1"/>
    <col min="3512" max="3512" width="6" style="13" bestFit="1" customWidth="1"/>
    <col min="3513" max="3513" width="6.1640625" style="13" bestFit="1" customWidth="1"/>
    <col min="3514" max="3514" width="6" style="13" bestFit="1" customWidth="1"/>
    <col min="3515" max="3515" width="6.1640625" style="13" bestFit="1" customWidth="1"/>
    <col min="3516" max="3516" width="5.1640625" style="13" bestFit="1" customWidth="1"/>
    <col min="3517" max="3517" width="8.1640625" style="13" bestFit="1" customWidth="1"/>
    <col min="3518" max="3539" width="0" style="13" hidden="1" customWidth="1"/>
    <col min="3540" max="3540" width="4.83203125" style="13" customWidth="1"/>
    <col min="3541" max="3541" width="7.5" style="13" customWidth="1"/>
    <col min="3542" max="3542" width="5.1640625" style="13" customWidth="1"/>
    <col min="3543" max="3543" width="7.5" style="13" customWidth="1"/>
    <col min="3544" max="3544" width="3.83203125" style="13" bestFit="1" customWidth="1"/>
    <col min="3545" max="3547" width="4.83203125" style="13" bestFit="1" customWidth="1"/>
    <col min="3548" max="3549" width="3.83203125" style="13" bestFit="1" customWidth="1"/>
    <col min="3550" max="3550" width="3.33203125" style="13" bestFit="1" customWidth="1"/>
    <col min="3551" max="3554" width="4.83203125" style="13" bestFit="1" customWidth="1"/>
    <col min="3555" max="3555" width="4" style="13" bestFit="1" customWidth="1"/>
    <col min="3556" max="3556" width="5" style="13" bestFit="1" customWidth="1"/>
    <col min="3557" max="3761" width="9.33203125" style="13"/>
    <col min="3762" max="3762" width="5" style="13" bestFit="1" customWidth="1"/>
    <col min="3763" max="3763" width="7" style="13" bestFit="1" customWidth="1"/>
    <col min="3764" max="3764" width="9.33203125" style="13"/>
    <col min="3765" max="3765" width="22" style="13" customWidth="1"/>
    <col min="3766" max="3766" width="3.33203125" style="13" bestFit="1" customWidth="1"/>
    <col min="3767" max="3767" width="8" style="13" bestFit="1" customWidth="1"/>
    <col min="3768" max="3768" width="6" style="13" bestFit="1" customWidth="1"/>
    <col min="3769" max="3769" width="6.1640625" style="13" bestFit="1" customWidth="1"/>
    <col min="3770" max="3770" width="6" style="13" bestFit="1" customWidth="1"/>
    <col min="3771" max="3771" width="6.1640625" style="13" bestFit="1" customWidth="1"/>
    <col min="3772" max="3772" width="5.1640625" style="13" bestFit="1" customWidth="1"/>
    <col min="3773" max="3773" width="8.1640625" style="13" bestFit="1" customWidth="1"/>
    <col min="3774" max="3795" width="0" style="13" hidden="1" customWidth="1"/>
    <col min="3796" max="3796" width="4.83203125" style="13" customWidth="1"/>
    <col min="3797" max="3797" width="7.5" style="13" customWidth="1"/>
    <col min="3798" max="3798" width="5.1640625" style="13" customWidth="1"/>
    <col min="3799" max="3799" width="7.5" style="13" customWidth="1"/>
    <col min="3800" max="3800" width="3.83203125" style="13" bestFit="1" customWidth="1"/>
    <col min="3801" max="3803" width="4.83203125" style="13" bestFit="1" customWidth="1"/>
    <col min="3804" max="3805" width="3.83203125" style="13" bestFit="1" customWidth="1"/>
    <col min="3806" max="3806" width="3.33203125" style="13" bestFit="1" customWidth="1"/>
    <col min="3807" max="3810" width="4.83203125" style="13" bestFit="1" customWidth="1"/>
    <col min="3811" max="3811" width="4" style="13" bestFit="1" customWidth="1"/>
    <col min="3812" max="3812" width="5" style="13" bestFit="1" customWidth="1"/>
    <col min="3813" max="4017" width="9.33203125" style="13"/>
    <col min="4018" max="4018" width="5" style="13" bestFit="1" customWidth="1"/>
    <col min="4019" max="4019" width="7" style="13" bestFit="1" customWidth="1"/>
    <col min="4020" max="4020" width="9.33203125" style="13"/>
    <col min="4021" max="4021" width="22" style="13" customWidth="1"/>
    <col min="4022" max="4022" width="3.33203125" style="13" bestFit="1" customWidth="1"/>
    <col min="4023" max="4023" width="8" style="13" bestFit="1" customWidth="1"/>
    <col min="4024" max="4024" width="6" style="13" bestFit="1" customWidth="1"/>
    <col min="4025" max="4025" width="6.1640625" style="13" bestFit="1" customWidth="1"/>
    <col min="4026" max="4026" width="6" style="13" bestFit="1" customWidth="1"/>
    <col min="4027" max="4027" width="6.1640625" style="13" bestFit="1" customWidth="1"/>
    <col min="4028" max="4028" width="5.1640625" style="13" bestFit="1" customWidth="1"/>
    <col min="4029" max="4029" width="8.1640625" style="13" bestFit="1" customWidth="1"/>
    <col min="4030" max="4051" width="0" style="13" hidden="1" customWidth="1"/>
    <col min="4052" max="4052" width="4.83203125" style="13" customWidth="1"/>
    <col min="4053" max="4053" width="7.5" style="13" customWidth="1"/>
    <col min="4054" max="4054" width="5.1640625" style="13" customWidth="1"/>
    <col min="4055" max="4055" width="7.5" style="13" customWidth="1"/>
    <col min="4056" max="4056" width="3.83203125" style="13" bestFit="1" customWidth="1"/>
    <col min="4057" max="4059" width="4.83203125" style="13" bestFit="1" customWidth="1"/>
    <col min="4060" max="4061" width="3.83203125" style="13" bestFit="1" customWidth="1"/>
    <col min="4062" max="4062" width="3.33203125" style="13" bestFit="1" customWidth="1"/>
    <col min="4063" max="4066" width="4.83203125" style="13" bestFit="1" customWidth="1"/>
    <col min="4067" max="4067" width="4" style="13" bestFit="1" customWidth="1"/>
    <col min="4068" max="4068" width="5" style="13" bestFit="1" customWidth="1"/>
    <col min="4069" max="4273" width="9.33203125" style="13"/>
    <col min="4274" max="4274" width="5" style="13" bestFit="1" customWidth="1"/>
    <col min="4275" max="4275" width="7" style="13" bestFit="1" customWidth="1"/>
    <col min="4276" max="4276" width="9.33203125" style="13"/>
    <col min="4277" max="4277" width="22" style="13" customWidth="1"/>
    <col min="4278" max="4278" width="3.33203125" style="13" bestFit="1" customWidth="1"/>
    <col min="4279" max="4279" width="8" style="13" bestFit="1" customWidth="1"/>
    <col min="4280" max="4280" width="6" style="13" bestFit="1" customWidth="1"/>
    <col min="4281" max="4281" width="6.1640625" style="13" bestFit="1" customWidth="1"/>
    <col min="4282" max="4282" width="6" style="13" bestFit="1" customWidth="1"/>
    <col min="4283" max="4283" width="6.1640625" style="13" bestFit="1" customWidth="1"/>
    <col min="4284" max="4284" width="5.1640625" style="13" bestFit="1" customWidth="1"/>
    <col min="4285" max="4285" width="8.1640625" style="13" bestFit="1" customWidth="1"/>
    <col min="4286" max="4307" width="0" style="13" hidden="1" customWidth="1"/>
    <col min="4308" max="4308" width="4.83203125" style="13" customWidth="1"/>
    <col min="4309" max="4309" width="7.5" style="13" customWidth="1"/>
    <col min="4310" max="4310" width="5.1640625" style="13" customWidth="1"/>
    <col min="4311" max="4311" width="7.5" style="13" customWidth="1"/>
    <col min="4312" max="4312" width="3.83203125" style="13" bestFit="1" customWidth="1"/>
    <col min="4313" max="4315" width="4.83203125" style="13" bestFit="1" customWidth="1"/>
    <col min="4316" max="4317" width="3.83203125" style="13" bestFit="1" customWidth="1"/>
    <col min="4318" max="4318" width="3.33203125" style="13" bestFit="1" customWidth="1"/>
    <col min="4319" max="4322" width="4.83203125" style="13" bestFit="1" customWidth="1"/>
    <col min="4323" max="4323" width="4" style="13" bestFit="1" customWidth="1"/>
    <col min="4324" max="4324" width="5" style="13" bestFit="1" customWidth="1"/>
    <col min="4325" max="4529" width="9.33203125" style="13"/>
    <col min="4530" max="4530" width="5" style="13" bestFit="1" customWidth="1"/>
    <col min="4531" max="4531" width="7" style="13" bestFit="1" customWidth="1"/>
    <col min="4532" max="4532" width="9.33203125" style="13"/>
    <col min="4533" max="4533" width="22" style="13" customWidth="1"/>
    <col min="4534" max="4534" width="3.33203125" style="13" bestFit="1" customWidth="1"/>
    <col min="4535" max="4535" width="8" style="13" bestFit="1" customWidth="1"/>
    <col min="4536" max="4536" width="6" style="13" bestFit="1" customWidth="1"/>
    <col min="4537" max="4537" width="6.1640625" style="13" bestFit="1" customWidth="1"/>
    <col min="4538" max="4538" width="6" style="13" bestFit="1" customWidth="1"/>
    <col min="4539" max="4539" width="6.1640625" style="13" bestFit="1" customWidth="1"/>
    <col min="4540" max="4540" width="5.1640625" style="13" bestFit="1" customWidth="1"/>
    <col min="4541" max="4541" width="8.1640625" style="13" bestFit="1" customWidth="1"/>
    <col min="4542" max="4563" width="0" style="13" hidden="1" customWidth="1"/>
    <col min="4564" max="4564" width="4.83203125" style="13" customWidth="1"/>
    <col min="4565" max="4565" width="7.5" style="13" customWidth="1"/>
    <col min="4566" max="4566" width="5.1640625" style="13" customWidth="1"/>
    <col min="4567" max="4567" width="7.5" style="13" customWidth="1"/>
    <col min="4568" max="4568" width="3.83203125" style="13" bestFit="1" customWidth="1"/>
    <col min="4569" max="4571" width="4.83203125" style="13" bestFit="1" customWidth="1"/>
    <col min="4572" max="4573" width="3.83203125" style="13" bestFit="1" customWidth="1"/>
    <col min="4574" max="4574" width="3.33203125" style="13" bestFit="1" customWidth="1"/>
    <col min="4575" max="4578" width="4.83203125" style="13" bestFit="1" customWidth="1"/>
    <col min="4579" max="4579" width="4" style="13" bestFit="1" customWidth="1"/>
    <col min="4580" max="4580" width="5" style="13" bestFit="1" customWidth="1"/>
    <col min="4581" max="4785" width="9.33203125" style="13"/>
    <col min="4786" max="4786" width="5" style="13" bestFit="1" customWidth="1"/>
    <col min="4787" max="4787" width="7" style="13" bestFit="1" customWidth="1"/>
    <col min="4788" max="4788" width="9.33203125" style="13"/>
    <col min="4789" max="4789" width="22" style="13" customWidth="1"/>
    <col min="4790" max="4790" width="3.33203125" style="13" bestFit="1" customWidth="1"/>
    <col min="4791" max="4791" width="8" style="13" bestFit="1" customWidth="1"/>
    <col min="4792" max="4792" width="6" style="13" bestFit="1" customWidth="1"/>
    <col min="4793" max="4793" width="6.1640625" style="13" bestFit="1" customWidth="1"/>
    <col min="4794" max="4794" width="6" style="13" bestFit="1" customWidth="1"/>
    <col min="4795" max="4795" width="6.1640625" style="13" bestFit="1" customWidth="1"/>
    <col min="4796" max="4796" width="5.1640625" style="13" bestFit="1" customWidth="1"/>
    <col min="4797" max="4797" width="8.1640625" style="13" bestFit="1" customWidth="1"/>
    <col min="4798" max="4819" width="0" style="13" hidden="1" customWidth="1"/>
    <col min="4820" max="4820" width="4.83203125" style="13" customWidth="1"/>
    <col min="4821" max="4821" width="7.5" style="13" customWidth="1"/>
    <col min="4822" max="4822" width="5.1640625" style="13" customWidth="1"/>
    <col min="4823" max="4823" width="7.5" style="13" customWidth="1"/>
    <col min="4824" max="4824" width="3.83203125" style="13" bestFit="1" customWidth="1"/>
    <col min="4825" max="4827" width="4.83203125" style="13" bestFit="1" customWidth="1"/>
    <col min="4828" max="4829" width="3.83203125" style="13" bestFit="1" customWidth="1"/>
    <col min="4830" max="4830" width="3.33203125" style="13" bestFit="1" customWidth="1"/>
    <col min="4831" max="4834" width="4.83203125" style="13" bestFit="1" customWidth="1"/>
    <col min="4835" max="4835" width="4" style="13" bestFit="1" customWidth="1"/>
    <col min="4836" max="4836" width="5" style="13" bestFit="1" customWidth="1"/>
    <col min="4837" max="5041" width="9.33203125" style="13"/>
    <col min="5042" max="5042" width="5" style="13" bestFit="1" customWidth="1"/>
    <col min="5043" max="5043" width="7" style="13" bestFit="1" customWidth="1"/>
    <col min="5044" max="5044" width="9.33203125" style="13"/>
    <col min="5045" max="5045" width="22" style="13" customWidth="1"/>
    <col min="5046" max="5046" width="3.33203125" style="13" bestFit="1" customWidth="1"/>
    <col min="5047" max="5047" width="8" style="13" bestFit="1" customWidth="1"/>
    <col min="5048" max="5048" width="6" style="13" bestFit="1" customWidth="1"/>
    <col min="5049" max="5049" width="6.1640625" style="13" bestFit="1" customWidth="1"/>
    <col min="5050" max="5050" width="6" style="13" bestFit="1" customWidth="1"/>
    <col min="5051" max="5051" width="6.1640625" style="13" bestFit="1" customWidth="1"/>
    <col min="5052" max="5052" width="5.1640625" style="13" bestFit="1" customWidth="1"/>
    <col min="5053" max="5053" width="8.1640625" style="13" bestFit="1" customWidth="1"/>
    <col min="5054" max="5075" width="0" style="13" hidden="1" customWidth="1"/>
    <col min="5076" max="5076" width="4.83203125" style="13" customWidth="1"/>
    <col min="5077" max="5077" width="7.5" style="13" customWidth="1"/>
    <col min="5078" max="5078" width="5.1640625" style="13" customWidth="1"/>
    <col min="5079" max="5079" width="7.5" style="13" customWidth="1"/>
    <col min="5080" max="5080" width="3.83203125" style="13" bestFit="1" customWidth="1"/>
    <col min="5081" max="5083" width="4.83203125" style="13" bestFit="1" customWidth="1"/>
    <col min="5084" max="5085" width="3.83203125" style="13" bestFit="1" customWidth="1"/>
    <col min="5086" max="5086" width="3.33203125" style="13" bestFit="1" customWidth="1"/>
    <col min="5087" max="5090" width="4.83203125" style="13" bestFit="1" customWidth="1"/>
    <col min="5091" max="5091" width="4" style="13" bestFit="1" customWidth="1"/>
    <col min="5092" max="5092" width="5" style="13" bestFit="1" customWidth="1"/>
    <col min="5093" max="5297" width="9.33203125" style="13"/>
    <col min="5298" max="5298" width="5" style="13" bestFit="1" customWidth="1"/>
    <col min="5299" max="5299" width="7" style="13" bestFit="1" customWidth="1"/>
    <col min="5300" max="5300" width="9.33203125" style="13"/>
    <col min="5301" max="5301" width="22" style="13" customWidth="1"/>
    <col min="5302" max="5302" width="3.33203125" style="13" bestFit="1" customWidth="1"/>
    <col min="5303" max="5303" width="8" style="13" bestFit="1" customWidth="1"/>
    <col min="5304" max="5304" width="6" style="13" bestFit="1" customWidth="1"/>
    <col min="5305" max="5305" width="6.1640625" style="13" bestFit="1" customWidth="1"/>
    <col min="5306" max="5306" width="6" style="13" bestFit="1" customWidth="1"/>
    <col min="5307" max="5307" width="6.1640625" style="13" bestFit="1" customWidth="1"/>
    <col min="5308" max="5308" width="5.1640625" style="13" bestFit="1" customWidth="1"/>
    <col min="5309" max="5309" width="8.1640625" style="13" bestFit="1" customWidth="1"/>
    <col min="5310" max="5331" width="0" style="13" hidden="1" customWidth="1"/>
    <col min="5332" max="5332" width="4.83203125" style="13" customWidth="1"/>
    <col min="5333" max="5333" width="7.5" style="13" customWidth="1"/>
    <col min="5334" max="5334" width="5.1640625" style="13" customWidth="1"/>
    <col min="5335" max="5335" width="7.5" style="13" customWidth="1"/>
    <col min="5336" max="5336" width="3.83203125" style="13" bestFit="1" customWidth="1"/>
    <col min="5337" max="5339" width="4.83203125" style="13" bestFit="1" customWidth="1"/>
    <col min="5340" max="5341" width="3.83203125" style="13" bestFit="1" customWidth="1"/>
    <col min="5342" max="5342" width="3.33203125" style="13" bestFit="1" customWidth="1"/>
    <col min="5343" max="5346" width="4.83203125" style="13" bestFit="1" customWidth="1"/>
    <col min="5347" max="5347" width="4" style="13" bestFit="1" customWidth="1"/>
    <col min="5348" max="5348" width="5" style="13" bestFit="1" customWidth="1"/>
    <col min="5349" max="5553" width="9.33203125" style="13"/>
    <col min="5554" max="5554" width="5" style="13" bestFit="1" customWidth="1"/>
    <col min="5555" max="5555" width="7" style="13" bestFit="1" customWidth="1"/>
    <col min="5556" max="5556" width="9.33203125" style="13"/>
    <col min="5557" max="5557" width="22" style="13" customWidth="1"/>
    <col min="5558" max="5558" width="3.33203125" style="13" bestFit="1" customWidth="1"/>
    <col min="5559" max="5559" width="8" style="13" bestFit="1" customWidth="1"/>
    <col min="5560" max="5560" width="6" style="13" bestFit="1" customWidth="1"/>
    <col min="5561" max="5561" width="6.1640625" style="13" bestFit="1" customWidth="1"/>
    <col min="5562" max="5562" width="6" style="13" bestFit="1" customWidth="1"/>
    <col min="5563" max="5563" width="6.1640625" style="13" bestFit="1" customWidth="1"/>
    <col min="5564" max="5564" width="5.1640625" style="13" bestFit="1" customWidth="1"/>
    <col min="5565" max="5565" width="8.1640625" style="13" bestFit="1" customWidth="1"/>
    <col min="5566" max="5587" width="0" style="13" hidden="1" customWidth="1"/>
    <col min="5588" max="5588" width="4.83203125" style="13" customWidth="1"/>
    <col min="5589" max="5589" width="7.5" style="13" customWidth="1"/>
    <col min="5590" max="5590" width="5.1640625" style="13" customWidth="1"/>
    <col min="5591" max="5591" width="7.5" style="13" customWidth="1"/>
    <col min="5592" max="5592" width="3.83203125" style="13" bestFit="1" customWidth="1"/>
    <col min="5593" max="5595" width="4.83203125" style="13" bestFit="1" customWidth="1"/>
    <col min="5596" max="5597" width="3.83203125" style="13" bestFit="1" customWidth="1"/>
    <col min="5598" max="5598" width="3.33203125" style="13" bestFit="1" customWidth="1"/>
    <col min="5599" max="5602" width="4.83203125" style="13" bestFit="1" customWidth="1"/>
    <col min="5603" max="5603" width="4" style="13" bestFit="1" customWidth="1"/>
    <col min="5604" max="5604" width="5" style="13" bestFit="1" customWidth="1"/>
    <col min="5605" max="5809" width="9.33203125" style="13"/>
    <col min="5810" max="5810" width="5" style="13" bestFit="1" customWidth="1"/>
    <col min="5811" max="5811" width="7" style="13" bestFit="1" customWidth="1"/>
    <col min="5812" max="5812" width="9.33203125" style="13"/>
    <col min="5813" max="5813" width="22" style="13" customWidth="1"/>
    <col min="5814" max="5814" width="3.33203125" style="13" bestFit="1" customWidth="1"/>
    <col min="5815" max="5815" width="8" style="13" bestFit="1" customWidth="1"/>
    <col min="5816" max="5816" width="6" style="13" bestFit="1" customWidth="1"/>
    <col min="5817" max="5817" width="6.1640625" style="13" bestFit="1" customWidth="1"/>
    <col min="5818" max="5818" width="6" style="13" bestFit="1" customWidth="1"/>
    <col min="5819" max="5819" width="6.1640625" style="13" bestFit="1" customWidth="1"/>
    <col min="5820" max="5820" width="5.1640625" style="13" bestFit="1" customWidth="1"/>
    <col min="5821" max="5821" width="8.1640625" style="13" bestFit="1" customWidth="1"/>
    <col min="5822" max="5843" width="0" style="13" hidden="1" customWidth="1"/>
    <col min="5844" max="5844" width="4.83203125" style="13" customWidth="1"/>
    <col min="5845" max="5845" width="7.5" style="13" customWidth="1"/>
    <col min="5846" max="5846" width="5.1640625" style="13" customWidth="1"/>
    <col min="5847" max="5847" width="7.5" style="13" customWidth="1"/>
    <col min="5848" max="5848" width="3.83203125" style="13" bestFit="1" customWidth="1"/>
    <col min="5849" max="5851" width="4.83203125" style="13" bestFit="1" customWidth="1"/>
    <col min="5852" max="5853" width="3.83203125" style="13" bestFit="1" customWidth="1"/>
    <col min="5854" max="5854" width="3.33203125" style="13" bestFit="1" customWidth="1"/>
    <col min="5855" max="5858" width="4.83203125" style="13" bestFit="1" customWidth="1"/>
    <col min="5859" max="5859" width="4" style="13" bestFit="1" customWidth="1"/>
    <col min="5860" max="5860" width="5" style="13" bestFit="1" customWidth="1"/>
    <col min="5861" max="6065" width="9.33203125" style="13"/>
    <col min="6066" max="6066" width="5" style="13" bestFit="1" customWidth="1"/>
    <col min="6067" max="6067" width="7" style="13" bestFit="1" customWidth="1"/>
    <col min="6068" max="6068" width="9.33203125" style="13"/>
    <col min="6069" max="6069" width="22" style="13" customWidth="1"/>
    <col min="6070" max="6070" width="3.33203125" style="13" bestFit="1" customWidth="1"/>
    <col min="6071" max="6071" width="8" style="13" bestFit="1" customWidth="1"/>
    <col min="6072" max="6072" width="6" style="13" bestFit="1" customWidth="1"/>
    <col min="6073" max="6073" width="6.1640625" style="13" bestFit="1" customWidth="1"/>
    <col min="6074" max="6074" width="6" style="13" bestFit="1" customWidth="1"/>
    <col min="6075" max="6075" width="6.1640625" style="13" bestFit="1" customWidth="1"/>
    <col min="6076" max="6076" width="5.1640625" style="13" bestFit="1" customWidth="1"/>
    <col min="6077" max="6077" width="8.1640625" style="13" bestFit="1" customWidth="1"/>
    <col min="6078" max="6099" width="0" style="13" hidden="1" customWidth="1"/>
    <col min="6100" max="6100" width="4.83203125" style="13" customWidth="1"/>
    <col min="6101" max="6101" width="7.5" style="13" customWidth="1"/>
    <col min="6102" max="6102" width="5.1640625" style="13" customWidth="1"/>
    <col min="6103" max="6103" width="7.5" style="13" customWidth="1"/>
    <col min="6104" max="6104" width="3.83203125" style="13" bestFit="1" customWidth="1"/>
    <col min="6105" max="6107" width="4.83203125" style="13" bestFit="1" customWidth="1"/>
    <col min="6108" max="6109" width="3.83203125" style="13" bestFit="1" customWidth="1"/>
    <col min="6110" max="6110" width="3.33203125" style="13" bestFit="1" customWidth="1"/>
    <col min="6111" max="6114" width="4.83203125" style="13" bestFit="1" customWidth="1"/>
    <col min="6115" max="6115" width="4" style="13" bestFit="1" customWidth="1"/>
    <col min="6116" max="6116" width="5" style="13" bestFit="1" customWidth="1"/>
    <col min="6117" max="6321" width="9.33203125" style="13"/>
    <col min="6322" max="6322" width="5" style="13" bestFit="1" customWidth="1"/>
    <col min="6323" max="6323" width="7" style="13" bestFit="1" customWidth="1"/>
    <col min="6324" max="6324" width="9.33203125" style="13"/>
    <col min="6325" max="6325" width="22" style="13" customWidth="1"/>
    <col min="6326" max="6326" width="3.33203125" style="13" bestFit="1" customWidth="1"/>
    <col min="6327" max="6327" width="8" style="13" bestFit="1" customWidth="1"/>
    <col min="6328" max="6328" width="6" style="13" bestFit="1" customWidth="1"/>
    <col min="6329" max="6329" width="6.1640625" style="13" bestFit="1" customWidth="1"/>
    <col min="6330" max="6330" width="6" style="13" bestFit="1" customWidth="1"/>
    <col min="6331" max="6331" width="6.1640625" style="13" bestFit="1" customWidth="1"/>
    <col min="6332" max="6332" width="5.1640625" style="13" bestFit="1" customWidth="1"/>
    <col min="6333" max="6333" width="8.1640625" style="13" bestFit="1" customWidth="1"/>
    <col min="6334" max="6355" width="0" style="13" hidden="1" customWidth="1"/>
    <col min="6356" max="6356" width="4.83203125" style="13" customWidth="1"/>
    <col min="6357" max="6357" width="7.5" style="13" customWidth="1"/>
    <col min="6358" max="6358" width="5.1640625" style="13" customWidth="1"/>
    <col min="6359" max="6359" width="7.5" style="13" customWidth="1"/>
    <col min="6360" max="6360" width="3.83203125" style="13" bestFit="1" customWidth="1"/>
    <col min="6361" max="6363" width="4.83203125" style="13" bestFit="1" customWidth="1"/>
    <col min="6364" max="6365" width="3.83203125" style="13" bestFit="1" customWidth="1"/>
    <col min="6366" max="6366" width="3.33203125" style="13" bestFit="1" customWidth="1"/>
    <col min="6367" max="6370" width="4.83203125" style="13" bestFit="1" customWidth="1"/>
    <col min="6371" max="6371" width="4" style="13" bestFit="1" customWidth="1"/>
    <col min="6372" max="6372" width="5" style="13" bestFit="1" customWidth="1"/>
    <col min="6373" max="6577" width="9.33203125" style="13"/>
    <col min="6578" max="6578" width="5" style="13" bestFit="1" customWidth="1"/>
    <col min="6579" max="6579" width="7" style="13" bestFit="1" customWidth="1"/>
    <col min="6580" max="6580" width="9.33203125" style="13"/>
    <col min="6581" max="6581" width="22" style="13" customWidth="1"/>
    <col min="6582" max="6582" width="3.33203125" style="13" bestFit="1" customWidth="1"/>
    <col min="6583" max="6583" width="8" style="13" bestFit="1" customWidth="1"/>
    <col min="6584" max="6584" width="6" style="13" bestFit="1" customWidth="1"/>
    <col min="6585" max="6585" width="6.1640625" style="13" bestFit="1" customWidth="1"/>
    <col min="6586" max="6586" width="6" style="13" bestFit="1" customWidth="1"/>
    <col min="6587" max="6587" width="6.1640625" style="13" bestFit="1" customWidth="1"/>
    <col min="6588" max="6588" width="5.1640625" style="13" bestFit="1" customWidth="1"/>
    <col min="6589" max="6589" width="8.1640625" style="13" bestFit="1" customWidth="1"/>
    <col min="6590" max="6611" width="0" style="13" hidden="1" customWidth="1"/>
    <col min="6612" max="6612" width="4.83203125" style="13" customWidth="1"/>
    <col min="6613" max="6613" width="7.5" style="13" customWidth="1"/>
    <col min="6614" max="6614" width="5.1640625" style="13" customWidth="1"/>
    <col min="6615" max="6615" width="7.5" style="13" customWidth="1"/>
    <col min="6616" max="6616" width="3.83203125" style="13" bestFit="1" customWidth="1"/>
    <col min="6617" max="6619" width="4.83203125" style="13" bestFit="1" customWidth="1"/>
    <col min="6620" max="6621" width="3.83203125" style="13" bestFit="1" customWidth="1"/>
    <col min="6622" max="6622" width="3.33203125" style="13" bestFit="1" customWidth="1"/>
    <col min="6623" max="6626" width="4.83203125" style="13" bestFit="1" customWidth="1"/>
    <col min="6627" max="6627" width="4" style="13" bestFit="1" customWidth="1"/>
    <col min="6628" max="6628" width="5" style="13" bestFit="1" customWidth="1"/>
    <col min="6629" max="6833" width="9.33203125" style="13"/>
    <col min="6834" max="6834" width="5" style="13" bestFit="1" customWidth="1"/>
    <col min="6835" max="6835" width="7" style="13" bestFit="1" customWidth="1"/>
    <col min="6836" max="6836" width="9.33203125" style="13"/>
    <col min="6837" max="6837" width="22" style="13" customWidth="1"/>
    <col min="6838" max="6838" width="3.33203125" style="13" bestFit="1" customWidth="1"/>
    <col min="6839" max="6839" width="8" style="13" bestFit="1" customWidth="1"/>
    <col min="6840" max="6840" width="6" style="13" bestFit="1" customWidth="1"/>
    <col min="6841" max="6841" width="6.1640625" style="13" bestFit="1" customWidth="1"/>
    <col min="6842" max="6842" width="6" style="13" bestFit="1" customWidth="1"/>
    <col min="6843" max="6843" width="6.1640625" style="13" bestFit="1" customWidth="1"/>
    <col min="6844" max="6844" width="5.1640625" style="13" bestFit="1" customWidth="1"/>
    <col min="6845" max="6845" width="8.1640625" style="13" bestFit="1" customWidth="1"/>
    <col min="6846" max="6867" width="0" style="13" hidden="1" customWidth="1"/>
    <col min="6868" max="6868" width="4.83203125" style="13" customWidth="1"/>
    <col min="6869" max="6869" width="7.5" style="13" customWidth="1"/>
    <col min="6870" max="6870" width="5.1640625" style="13" customWidth="1"/>
    <col min="6871" max="6871" width="7.5" style="13" customWidth="1"/>
    <col min="6872" max="6872" width="3.83203125" style="13" bestFit="1" customWidth="1"/>
    <col min="6873" max="6875" width="4.83203125" style="13" bestFit="1" customWidth="1"/>
    <col min="6876" max="6877" width="3.83203125" style="13" bestFit="1" customWidth="1"/>
    <col min="6878" max="6878" width="3.33203125" style="13" bestFit="1" customWidth="1"/>
    <col min="6879" max="6882" width="4.83203125" style="13" bestFit="1" customWidth="1"/>
    <col min="6883" max="6883" width="4" style="13" bestFit="1" customWidth="1"/>
    <col min="6884" max="6884" width="5" style="13" bestFit="1" customWidth="1"/>
    <col min="6885" max="7089" width="9.33203125" style="13"/>
    <col min="7090" max="7090" width="5" style="13" bestFit="1" customWidth="1"/>
    <col min="7091" max="7091" width="7" style="13" bestFit="1" customWidth="1"/>
    <col min="7092" max="7092" width="9.33203125" style="13"/>
    <col min="7093" max="7093" width="22" style="13" customWidth="1"/>
    <col min="7094" max="7094" width="3.33203125" style="13" bestFit="1" customWidth="1"/>
    <col min="7095" max="7095" width="8" style="13" bestFit="1" customWidth="1"/>
    <col min="7096" max="7096" width="6" style="13" bestFit="1" customWidth="1"/>
    <col min="7097" max="7097" width="6.1640625" style="13" bestFit="1" customWidth="1"/>
    <col min="7098" max="7098" width="6" style="13" bestFit="1" customWidth="1"/>
    <col min="7099" max="7099" width="6.1640625" style="13" bestFit="1" customWidth="1"/>
    <col min="7100" max="7100" width="5.1640625" style="13" bestFit="1" customWidth="1"/>
    <col min="7101" max="7101" width="8.1640625" style="13" bestFit="1" customWidth="1"/>
    <col min="7102" max="7123" width="0" style="13" hidden="1" customWidth="1"/>
    <col min="7124" max="7124" width="4.83203125" style="13" customWidth="1"/>
    <col min="7125" max="7125" width="7.5" style="13" customWidth="1"/>
    <col min="7126" max="7126" width="5.1640625" style="13" customWidth="1"/>
    <col min="7127" max="7127" width="7.5" style="13" customWidth="1"/>
    <col min="7128" max="7128" width="3.83203125" style="13" bestFit="1" customWidth="1"/>
    <col min="7129" max="7131" width="4.83203125" style="13" bestFit="1" customWidth="1"/>
    <col min="7132" max="7133" width="3.83203125" style="13" bestFit="1" customWidth="1"/>
    <col min="7134" max="7134" width="3.33203125" style="13" bestFit="1" customWidth="1"/>
    <col min="7135" max="7138" width="4.83203125" style="13" bestFit="1" customWidth="1"/>
    <col min="7139" max="7139" width="4" style="13" bestFit="1" customWidth="1"/>
    <col min="7140" max="7140" width="5" style="13" bestFit="1" customWidth="1"/>
    <col min="7141" max="7345" width="9.33203125" style="13"/>
    <col min="7346" max="7346" width="5" style="13" bestFit="1" customWidth="1"/>
    <col min="7347" max="7347" width="7" style="13" bestFit="1" customWidth="1"/>
    <col min="7348" max="7348" width="9.33203125" style="13"/>
    <col min="7349" max="7349" width="22" style="13" customWidth="1"/>
    <col min="7350" max="7350" width="3.33203125" style="13" bestFit="1" customWidth="1"/>
    <col min="7351" max="7351" width="8" style="13" bestFit="1" customWidth="1"/>
    <col min="7352" max="7352" width="6" style="13" bestFit="1" customWidth="1"/>
    <col min="7353" max="7353" width="6.1640625" style="13" bestFit="1" customWidth="1"/>
    <col min="7354" max="7354" width="6" style="13" bestFit="1" customWidth="1"/>
    <col min="7355" max="7355" width="6.1640625" style="13" bestFit="1" customWidth="1"/>
    <col min="7356" max="7356" width="5.1640625" style="13" bestFit="1" customWidth="1"/>
    <col min="7357" max="7357" width="8.1640625" style="13" bestFit="1" customWidth="1"/>
    <col min="7358" max="7379" width="0" style="13" hidden="1" customWidth="1"/>
    <col min="7380" max="7380" width="4.83203125" style="13" customWidth="1"/>
    <col min="7381" max="7381" width="7.5" style="13" customWidth="1"/>
    <col min="7382" max="7382" width="5.1640625" style="13" customWidth="1"/>
    <col min="7383" max="7383" width="7.5" style="13" customWidth="1"/>
    <col min="7384" max="7384" width="3.83203125" style="13" bestFit="1" customWidth="1"/>
    <col min="7385" max="7387" width="4.83203125" style="13" bestFit="1" customWidth="1"/>
    <col min="7388" max="7389" width="3.83203125" style="13" bestFit="1" customWidth="1"/>
    <col min="7390" max="7390" width="3.33203125" style="13" bestFit="1" customWidth="1"/>
    <col min="7391" max="7394" width="4.83203125" style="13" bestFit="1" customWidth="1"/>
    <col min="7395" max="7395" width="4" style="13" bestFit="1" customWidth="1"/>
    <col min="7396" max="7396" width="5" style="13" bestFit="1" customWidth="1"/>
    <col min="7397" max="7601" width="9.33203125" style="13"/>
    <col min="7602" max="7602" width="5" style="13" bestFit="1" customWidth="1"/>
    <col min="7603" max="7603" width="7" style="13" bestFit="1" customWidth="1"/>
    <col min="7604" max="7604" width="9.33203125" style="13"/>
    <col min="7605" max="7605" width="22" style="13" customWidth="1"/>
    <col min="7606" max="7606" width="3.33203125" style="13" bestFit="1" customWidth="1"/>
    <col min="7607" max="7607" width="8" style="13" bestFit="1" customWidth="1"/>
    <col min="7608" max="7608" width="6" style="13" bestFit="1" customWidth="1"/>
    <col min="7609" max="7609" width="6.1640625" style="13" bestFit="1" customWidth="1"/>
    <col min="7610" max="7610" width="6" style="13" bestFit="1" customWidth="1"/>
    <col min="7611" max="7611" width="6.1640625" style="13" bestFit="1" customWidth="1"/>
    <col min="7612" max="7612" width="5.1640625" style="13" bestFit="1" customWidth="1"/>
    <col min="7613" max="7613" width="8.1640625" style="13" bestFit="1" customWidth="1"/>
    <col min="7614" max="7635" width="0" style="13" hidden="1" customWidth="1"/>
    <col min="7636" max="7636" width="4.83203125" style="13" customWidth="1"/>
    <col min="7637" max="7637" width="7.5" style="13" customWidth="1"/>
    <col min="7638" max="7638" width="5.1640625" style="13" customWidth="1"/>
    <col min="7639" max="7639" width="7.5" style="13" customWidth="1"/>
    <col min="7640" max="7640" width="3.83203125" style="13" bestFit="1" customWidth="1"/>
    <col min="7641" max="7643" width="4.83203125" style="13" bestFit="1" customWidth="1"/>
    <col min="7644" max="7645" width="3.83203125" style="13" bestFit="1" customWidth="1"/>
    <col min="7646" max="7646" width="3.33203125" style="13" bestFit="1" customWidth="1"/>
    <col min="7647" max="7650" width="4.83203125" style="13" bestFit="1" customWidth="1"/>
    <col min="7651" max="7651" width="4" style="13" bestFit="1" customWidth="1"/>
    <col min="7652" max="7652" width="5" style="13" bestFit="1" customWidth="1"/>
    <col min="7653" max="7857" width="9.33203125" style="13"/>
    <col min="7858" max="7858" width="5" style="13" bestFit="1" customWidth="1"/>
    <col min="7859" max="7859" width="7" style="13" bestFit="1" customWidth="1"/>
    <col min="7860" max="7860" width="9.33203125" style="13"/>
    <col min="7861" max="7861" width="22" style="13" customWidth="1"/>
    <col min="7862" max="7862" width="3.33203125" style="13" bestFit="1" customWidth="1"/>
    <col min="7863" max="7863" width="8" style="13" bestFit="1" customWidth="1"/>
    <col min="7864" max="7864" width="6" style="13" bestFit="1" customWidth="1"/>
    <col min="7865" max="7865" width="6.1640625" style="13" bestFit="1" customWidth="1"/>
    <col min="7866" max="7866" width="6" style="13" bestFit="1" customWidth="1"/>
    <col min="7867" max="7867" width="6.1640625" style="13" bestFit="1" customWidth="1"/>
    <col min="7868" max="7868" width="5.1640625" style="13" bestFit="1" customWidth="1"/>
    <col min="7869" max="7869" width="8.1640625" style="13" bestFit="1" customWidth="1"/>
    <col min="7870" max="7891" width="0" style="13" hidden="1" customWidth="1"/>
    <col min="7892" max="7892" width="4.83203125" style="13" customWidth="1"/>
    <col min="7893" max="7893" width="7.5" style="13" customWidth="1"/>
    <col min="7894" max="7894" width="5.1640625" style="13" customWidth="1"/>
    <col min="7895" max="7895" width="7.5" style="13" customWidth="1"/>
    <col min="7896" max="7896" width="3.83203125" style="13" bestFit="1" customWidth="1"/>
    <col min="7897" max="7899" width="4.83203125" style="13" bestFit="1" customWidth="1"/>
    <col min="7900" max="7901" width="3.83203125" style="13" bestFit="1" customWidth="1"/>
    <col min="7902" max="7902" width="3.33203125" style="13" bestFit="1" customWidth="1"/>
    <col min="7903" max="7906" width="4.83203125" style="13" bestFit="1" customWidth="1"/>
    <col min="7907" max="7907" width="4" style="13" bestFit="1" customWidth="1"/>
    <col min="7908" max="7908" width="5" style="13" bestFit="1" customWidth="1"/>
    <col min="7909" max="8113" width="9.33203125" style="13"/>
    <col min="8114" max="8114" width="5" style="13" bestFit="1" customWidth="1"/>
    <col min="8115" max="8115" width="7" style="13" bestFit="1" customWidth="1"/>
    <col min="8116" max="8116" width="9.33203125" style="13"/>
    <col min="8117" max="8117" width="22" style="13" customWidth="1"/>
    <col min="8118" max="8118" width="3.33203125" style="13" bestFit="1" customWidth="1"/>
    <col min="8119" max="8119" width="8" style="13" bestFit="1" customWidth="1"/>
    <col min="8120" max="8120" width="6" style="13" bestFit="1" customWidth="1"/>
    <col min="8121" max="8121" width="6.1640625" style="13" bestFit="1" customWidth="1"/>
    <col min="8122" max="8122" width="6" style="13" bestFit="1" customWidth="1"/>
    <col min="8123" max="8123" width="6.1640625" style="13" bestFit="1" customWidth="1"/>
    <col min="8124" max="8124" width="5.1640625" style="13" bestFit="1" customWidth="1"/>
    <col min="8125" max="8125" width="8.1640625" style="13" bestFit="1" customWidth="1"/>
    <col min="8126" max="8147" width="0" style="13" hidden="1" customWidth="1"/>
    <col min="8148" max="8148" width="4.83203125" style="13" customWidth="1"/>
    <col min="8149" max="8149" width="7.5" style="13" customWidth="1"/>
    <col min="8150" max="8150" width="5.1640625" style="13" customWidth="1"/>
    <col min="8151" max="8151" width="7.5" style="13" customWidth="1"/>
    <col min="8152" max="8152" width="3.83203125" style="13" bestFit="1" customWidth="1"/>
    <col min="8153" max="8155" width="4.83203125" style="13" bestFit="1" customWidth="1"/>
    <col min="8156" max="8157" width="3.83203125" style="13" bestFit="1" customWidth="1"/>
    <col min="8158" max="8158" width="3.33203125" style="13" bestFit="1" customWidth="1"/>
    <col min="8159" max="8162" width="4.83203125" style="13" bestFit="1" customWidth="1"/>
    <col min="8163" max="8163" width="4" style="13" bestFit="1" customWidth="1"/>
    <col min="8164" max="8164" width="5" style="13" bestFit="1" customWidth="1"/>
    <col min="8165" max="8369" width="9.33203125" style="13"/>
    <col min="8370" max="8370" width="5" style="13" bestFit="1" customWidth="1"/>
    <col min="8371" max="8371" width="7" style="13" bestFit="1" customWidth="1"/>
    <col min="8372" max="8372" width="9.33203125" style="13"/>
    <col min="8373" max="8373" width="22" style="13" customWidth="1"/>
    <col min="8374" max="8374" width="3.33203125" style="13" bestFit="1" customWidth="1"/>
    <col min="8375" max="8375" width="8" style="13" bestFit="1" customWidth="1"/>
    <col min="8376" max="8376" width="6" style="13" bestFit="1" customWidth="1"/>
    <col min="8377" max="8377" width="6.1640625" style="13" bestFit="1" customWidth="1"/>
    <col min="8378" max="8378" width="6" style="13" bestFit="1" customWidth="1"/>
    <col min="8379" max="8379" width="6.1640625" style="13" bestFit="1" customWidth="1"/>
    <col min="8380" max="8380" width="5.1640625" style="13" bestFit="1" customWidth="1"/>
    <col min="8381" max="8381" width="8.1640625" style="13" bestFit="1" customWidth="1"/>
    <col min="8382" max="8403" width="0" style="13" hidden="1" customWidth="1"/>
    <col min="8404" max="8404" width="4.83203125" style="13" customWidth="1"/>
    <col min="8405" max="8405" width="7.5" style="13" customWidth="1"/>
    <col min="8406" max="8406" width="5.1640625" style="13" customWidth="1"/>
    <col min="8407" max="8407" width="7.5" style="13" customWidth="1"/>
    <col min="8408" max="8408" width="3.83203125" style="13" bestFit="1" customWidth="1"/>
    <col min="8409" max="8411" width="4.83203125" style="13" bestFit="1" customWidth="1"/>
    <col min="8412" max="8413" width="3.83203125" style="13" bestFit="1" customWidth="1"/>
    <col min="8414" max="8414" width="3.33203125" style="13" bestFit="1" customWidth="1"/>
    <col min="8415" max="8418" width="4.83203125" style="13" bestFit="1" customWidth="1"/>
    <col min="8419" max="8419" width="4" style="13" bestFit="1" customWidth="1"/>
    <col min="8420" max="8420" width="5" style="13" bestFit="1" customWidth="1"/>
    <col min="8421" max="8625" width="9.33203125" style="13"/>
    <col min="8626" max="8626" width="5" style="13" bestFit="1" customWidth="1"/>
    <col min="8627" max="8627" width="7" style="13" bestFit="1" customWidth="1"/>
    <col min="8628" max="8628" width="9.33203125" style="13"/>
    <col min="8629" max="8629" width="22" style="13" customWidth="1"/>
    <col min="8630" max="8630" width="3.33203125" style="13" bestFit="1" customWidth="1"/>
    <col min="8631" max="8631" width="8" style="13" bestFit="1" customWidth="1"/>
    <col min="8632" max="8632" width="6" style="13" bestFit="1" customWidth="1"/>
    <col min="8633" max="8633" width="6.1640625" style="13" bestFit="1" customWidth="1"/>
    <col min="8634" max="8634" width="6" style="13" bestFit="1" customWidth="1"/>
    <col min="8635" max="8635" width="6.1640625" style="13" bestFit="1" customWidth="1"/>
    <col min="8636" max="8636" width="5.1640625" style="13" bestFit="1" customWidth="1"/>
    <col min="8637" max="8637" width="8.1640625" style="13" bestFit="1" customWidth="1"/>
    <col min="8638" max="8659" width="0" style="13" hidden="1" customWidth="1"/>
    <col min="8660" max="8660" width="4.83203125" style="13" customWidth="1"/>
    <col min="8661" max="8661" width="7.5" style="13" customWidth="1"/>
    <col min="8662" max="8662" width="5.1640625" style="13" customWidth="1"/>
    <col min="8663" max="8663" width="7.5" style="13" customWidth="1"/>
    <col min="8664" max="8664" width="3.83203125" style="13" bestFit="1" customWidth="1"/>
    <col min="8665" max="8667" width="4.83203125" style="13" bestFit="1" customWidth="1"/>
    <col min="8668" max="8669" width="3.83203125" style="13" bestFit="1" customWidth="1"/>
    <col min="8670" max="8670" width="3.33203125" style="13" bestFit="1" customWidth="1"/>
    <col min="8671" max="8674" width="4.83203125" style="13" bestFit="1" customWidth="1"/>
    <col min="8675" max="8675" width="4" style="13" bestFit="1" customWidth="1"/>
    <col min="8676" max="8676" width="5" style="13" bestFit="1" customWidth="1"/>
    <col min="8677" max="8881" width="9.33203125" style="13"/>
    <col min="8882" max="8882" width="5" style="13" bestFit="1" customWidth="1"/>
    <col min="8883" max="8883" width="7" style="13" bestFit="1" customWidth="1"/>
    <col min="8884" max="8884" width="9.33203125" style="13"/>
    <col min="8885" max="8885" width="22" style="13" customWidth="1"/>
    <col min="8886" max="8886" width="3.33203125" style="13" bestFit="1" customWidth="1"/>
    <col min="8887" max="8887" width="8" style="13" bestFit="1" customWidth="1"/>
    <col min="8888" max="8888" width="6" style="13" bestFit="1" customWidth="1"/>
    <col min="8889" max="8889" width="6.1640625" style="13" bestFit="1" customWidth="1"/>
    <col min="8890" max="8890" width="6" style="13" bestFit="1" customWidth="1"/>
    <col min="8891" max="8891" width="6.1640625" style="13" bestFit="1" customWidth="1"/>
    <col min="8892" max="8892" width="5.1640625" style="13" bestFit="1" customWidth="1"/>
    <col min="8893" max="8893" width="8.1640625" style="13" bestFit="1" customWidth="1"/>
    <col min="8894" max="8915" width="0" style="13" hidden="1" customWidth="1"/>
    <col min="8916" max="8916" width="4.83203125" style="13" customWidth="1"/>
    <col min="8917" max="8917" width="7.5" style="13" customWidth="1"/>
    <col min="8918" max="8918" width="5.1640625" style="13" customWidth="1"/>
    <col min="8919" max="8919" width="7.5" style="13" customWidth="1"/>
    <col min="8920" max="8920" width="3.83203125" style="13" bestFit="1" customWidth="1"/>
    <col min="8921" max="8923" width="4.83203125" style="13" bestFit="1" customWidth="1"/>
    <col min="8924" max="8925" width="3.83203125" style="13" bestFit="1" customWidth="1"/>
    <col min="8926" max="8926" width="3.33203125" style="13" bestFit="1" customWidth="1"/>
    <col min="8927" max="8930" width="4.83203125" style="13" bestFit="1" customWidth="1"/>
    <col min="8931" max="8931" width="4" style="13" bestFit="1" customWidth="1"/>
    <col min="8932" max="8932" width="5" style="13" bestFit="1" customWidth="1"/>
    <col min="8933" max="9137" width="9.33203125" style="13"/>
    <col min="9138" max="9138" width="5" style="13" bestFit="1" customWidth="1"/>
    <col min="9139" max="9139" width="7" style="13" bestFit="1" customWidth="1"/>
    <col min="9140" max="9140" width="9.33203125" style="13"/>
    <col min="9141" max="9141" width="22" style="13" customWidth="1"/>
    <col min="9142" max="9142" width="3.33203125" style="13" bestFit="1" customWidth="1"/>
    <col min="9143" max="9143" width="8" style="13" bestFit="1" customWidth="1"/>
    <col min="9144" max="9144" width="6" style="13" bestFit="1" customWidth="1"/>
    <col min="9145" max="9145" width="6.1640625" style="13" bestFit="1" customWidth="1"/>
    <col min="9146" max="9146" width="6" style="13" bestFit="1" customWidth="1"/>
    <col min="9147" max="9147" width="6.1640625" style="13" bestFit="1" customWidth="1"/>
    <col min="9148" max="9148" width="5.1640625" style="13" bestFit="1" customWidth="1"/>
    <col min="9149" max="9149" width="8.1640625" style="13" bestFit="1" customWidth="1"/>
    <col min="9150" max="9171" width="0" style="13" hidden="1" customWidth="1"/>
    <col min="9172" max="9172" width="4.83203125" style="13" customWidth="1"/>
    <col min="9173" max="9173" width="7.5" style="13" customWidth="1"/>
    <col min="9174" max="9174" width="5.1640625" style="13" customWidth="1"/>
    <col min="9175" max="9175" width="7.5" style="13" customWidth="1"/>
    <col min="9176" max="9176" width="3.83203125" style="13" bestFit="1" customWidth="1"/>
    <col min="9177" max="9179" width="4.83203125" style="13" bestFit="1" customWidth="1"/>
    <col min="9180" max="9181" width="3.83203125" style="13" bestFit="1" customWidth="1"/>
    <col min="9182" max="9182" width="3.33203125" style="13" bestFit="1" customWidth="1"/>
    <col min="9183" max="9186" width="4.83203125" style="13" bestFit="1" customWidth="1"/>
    <col min="9187" max="9187" width="4" style="13" bestFit="1" customWidth="1"/>
    <col min="9188" max="9188" width="5" style="13" bestFit="1" customWidth="1"/>
    <col min="9189" max="9393" width="9.33203125" style="13"/>
    <col min="9394" max="9394" width="5" style="13" bestFit="1" customWidth="1"/>
    <col min="9395" max="9395" width="7" style="13" bestFit="1" customWidth="1"/>
    <col min="9396" max="9396" width="9.33203125" style="13"/>
    <col min="9397" max="9397" width="22" style="13" customWidth="1"/>
    <col min="9398" max="9398" width="3.33203125" style="13" bestFit="1" customWidth="1"/>
    <col min="9399" max="9399" width="8" style="13" bestFit="1" customWidth="1"/>
    <col min="9400" max="9400" width="6" style="13" bestFit="1" customWidth="1"/>
    <col min="9401" max="9401" width="6.1640625" style="13" bestFit="1" customWidth="1"/>
    <col min="9402" max="9402" width="6" style="13" bestFit="1" customWidth="1"/>
    <col min="9403" max="9403" width="6.1640625" style="13" bestFit="1" customWidth="1"/>
    <col min="9404" max="9404" width="5.1640625" style="13" bestFit="1" customWidth="1"/>
    <col min="9405" max="9405" width="8.1640625" style="13" bestFit="1" customWidth="1"/>
    <col min="9406" max="9427" width="0" style="13" hidden="1" customWidth="1"/>
    <col min="9428" max="9428" width="4.83203125" style="13" customWidth="1"/>
    <col min="9429" max="9429" width="7.5" style="13" customWidth="1"/>
    <col min="9430" max="9430" width="5.1640625" style="13" customWidth="1"/>
    <col min="9431" max="9431" width="7.5" style="13" customWidth="1"/>
    <col min="9432" max="9432" width="3.83203125" style="13" bestFit="1" customWidth="1"/>
    <col min="9433" max="9435" width="4.83203125" style="13" bestFit="1" customWidth="1"/>
    <col min="9436" max="9437" width="3.83203125" style="13" bestFit="1" customWidth="1"/>
    <col min="9438" max="9438" width="3.33203125" style="13" bestFit="1" customWidth="1"/>
    <col min="9439" max="9442" width="4.83203125" style="13" bestFit="1" customWidth="1"/>
    <col min="9443" max="9443" width="4" style="13" bestFit="1" customWidth="1"/>
    <col min="9444" max="9444" width="5" style="13" bestFit="1" customWidth="1"/>
    <col min="9445" max="9649" width="9.33203125" style="13"/>
    <col min="9650" max="9650" width="5" style="13" bestFit="1" customWidth="1"/>
    <col min="9651" max="9651" width="7" style="13" bestFit="1" customWidth="1"/>
    <col min="9652" max="9652" width="9.33203125" style="13"/>
    <col min="9653" max="9653" width="22" style="13" customWidth="1"/>
    <col min="9654" max="9654" width="3.33203125" style="13" bestFit="1" customWidth="1"/>
    <col min="9655" max="9655" width="8" style="13" bestFit="1" customWidth="1"/>
    <col min="9656" max="9656" width="6" style="13" bestFit="1" customWidth="1"/>
    <col min="9657" max="9657" width="6.1640625" style="13" bestFit="1" customWidth="1"/>
    <col min="9658" max="9658" width="6" style="13" bestFit="1" customWidth="1"/>
    <col min="9659" max="9659" width="6.1640625" style="13" bestFit="1" customWidth="1"/>
    <col min="9660" max="9660" width="5.1640625" style="13" bestFit="1" customWidth="1"/>
    <col min="9661" max="9661" width="8.1640625" style="13" bestFit="1" customWidth="1"/>
    <col min="9662" max="9683" width="0" style="13" hidden="1" customWidth="1"/>
    <col min="9684" max="9684" width="4.83203125" style="13" customWidth="1"/>
    <col min="9685" max="9685" width="7.5" style="13" customWidth="1"/>
    <col min="9686" max="9686" width="5.1640625" style="13" customWidth="1"/>
    <col min="9687" max="9687" width="7.5" style="13" customWidth="1"/>
    <col min="9688" max="9688" width="3.83203125" style="13" bestFit="1" customWidth="1"/>
    <col min="9689" max="9691" width="4.83203125" style="13" bestFit="1" customWidth="1"/>
    <col min="9692" max="9693" width="3.83203125" style="13" bestFit="1" customWidth="1"/>
    <col min="9694" max="9694" width="3.33203125" style="13" bestFit="1" customWidth="1"/>
    <col min="9695" max="9698" width="4.83203125" style="13" bestFit="1" customWidth="1"/>
    <col min="9699" max="9699" width="4" style="13" bestFit="1" customWidth="1"/>
    <col min="9700" max="9700" width="5" style="13" bestFit="1" customWidth="1"/>
    <col min="9701" max="9905" width="9.33203125" style="13"/>
    <col min="9906" max="9906" width="5" style="13" bestFit="1" customWidth="1"/>
    <col min="9907" max="9907" width="7" style="13" bestFit="1" customWidth="1"/>
    <col min="9908" max="9908" width="9.33203125" style="13"/>
    <col min="9909" max="9909" width="22" style="13" customWidth="1"/>
    <col min="9910" max="9910" width="3.33203125" style="13" bestFit="1" customWidth="1"/>
    <col min="9911" max="9911" width="8" style="13" bestFit="1" customWidth="1"/>
    <col min="9912" max="9912" width="6" style="13" bestFit="1" customWidth="1"/>
    <col min="9913" max="9913" width="6.1640625" style="13" bestFit="1" customWidth="1"/>
    <col min="9914" max="9914" width="6" style="13" bestFit="1" customWidth="1"/>
    <col min="9915" max="9915" width="6.1640625" style="13" bestFit="1" customWidth="1"/>
    <col min="9916" max="9916" width="5.1640625" style="13" bestFit="1" customWidth="1"/>
    <col min="9917" max="9917" width="8.1640625" style="13" bestFit="1" customWidth="1"/>
    <col min="9918" max="9939" width="0" style="13" hidden="1" customWidth="1"/>
    <col min="9940" max="9940" width="4.83203125" style="13" customWidth="1"/>
    <col min="9941" max="9941" width="7.5" style="13" customWidth="1"/>
    <col min="9942" max="9942" width="5.1640625" style="13" customWidth="1"/>
    <col min="9943" max="9943" width="7.5" style="13" customWidth="1"/>
    <col min="9944" max="9944" width="3.83203125" style="13" bestFit="1" customWidth="1"/>
    <col min="9945" max="9947" width="4.83203125" style="13" bestFit="1" customWidth="1"/>
    <col min="9948" max="9949" width="3.83203125" style="13" bestFit="1" customWidth="1"/>
    <col min="9950" max="9950" width="3.33203125" style="13" bestFit="1" customWidth="1"/>
    <col min="9951" max="9954" width="4.83203125" style="13" bestFit="1" customWidth="1"/>
    <col min="9955" max="9955" width="4" style="13" bestFit="1" customWidth="1"/>
    <col min="9956" max="9956" width="5" style="13" bestFit="1" customWidth="1"/>
    <col min="9957" max="10161" width="9.33203125" style="13"/>
    <col min="10162" max="10162" width="5" style="13" bestFit="1" customWidth="1"/>
    <col min="10163" max="10163" width="7" style="13" bestFit="1" customWidth="1"/>
    <col min="10164" max="10164" width="9.33203125" style="13"/>
    <col min="10165" max="10165" width="22" style="13" customWidth="1"/>
    <col min="10166" max="10166" width="3.33203125" style="13" bestFit="1" customWidth="1"/>
    <col min="10167" max="10167" width="8" style="13" bestFit="1" customWidth="1"/>
    <col min="10168" max="10168" width="6" style="13" bestFit="1" customWidth="1"/>
    <col min="10169" max="10169" width="6.1640625" style="13" bestFit="1" customWidth="1"/>
    <col min="10170" max="10170" width="6" style="13" bestFit="1" customWidth="1"/>
    <col min="10171" max="10171" width="6.1640625" style="13" bestFit="1" customWidth="1"/>
    <col min="10172" max="10172" width="5.1640625" style="13" bestFit="1" customWidth="1"/>
    <col min="10173" max="10173" width="8.1640625" style="13" bestFit="1" customWidth="1"/>
    <col min="10174" max="10195" width="0" style="13" hidden="1" customWidth="1"/>
    <col min="10196" max="10196" width="4.83203125" style="13" customWidth="1"/>
    <col min="10197" max="10197" width="7.5" style="13" customWidth="1"/>
    <col min="10198" max="10198" width="5.1640625" style="13" customWidth="1"/>
    <col min="10199" max="10199" width="7.5" style="13" customWidth="1"/>
    <col min="10200" max="10200" width="3.83203125" style="13" bestFit="1" customWidth="1"/>
    <col min="10201" max="10203" width="4.83203125" style="13" bestFit="1" customWidth="1"/>
    <col min="10204" max="10205" width="3.83203125" style="13" bestFit="1" customWidth="1"/>
    <col min="10206" max="10206" width="3.33203125" style="13" bestFit="1" customWidth="1"/>
    <col min="10207" max="10210" width="4.83203125" style="13" bestFit="1" customWidth="1"/>
    <col min="10211" max="10211" width="4" style="13" bestFit="1" customWidth="1"/>
    <col min="10212" max="10212" width="5" style="13" bestFit="1" customWidth="1"/>
    <col min="10213" max="10417" width="9.33203125" style="13"/>
    <col min="10418" max="10418" width="5" style="13" bestFit="1" customWidth="1"/>
    <col min="10419" max="10419" width="7" style="13" bestFit="1" customWidth="1"/>
    <col min="10420" max="10420" width="9.33203125" style="13"/>
    <col min="10421" max="10421" width="22" style="13" customWidth="1"/>
    <col min="10422" max="10422" width="3.33203125" style="13" bestFit="1" customWidth="1"/>
    <col min="10423" max="10423" width="8" style="13" bestFit="1" customWidth="1"/>
    <col min="10424" max="10424" width="6" style="13" bestFit="1" customWidth="1"/>
    <col min="10425" max="10425" width="6.1640625" style="13" bestFit="1" customWidth="1"/>
    <col min="10426" max="10426" width="6" style="13" bestFit="1" customWidth="1"/>
    <col min="10427" max="10427" width="6.1640625" style="13" bestFit="1" customWidth="1"/>
    <col min="10428" max="10428" width="5.1640625" style="13" bestFit="1" customWidth="1"/>
    <col min="10429" max="10429" width="8.1640625" style="13" bestFit="1" customWidth="1"/>
    <col min="10430" max="10451" width="0" style="13" hidden="1" customWidth="1"/>
    <col min="10452" max="10452" width="4.83203125" style="13" customWidth="1"/>
    <col min="10453" max="10453" width="7.5" style="13" customWidth="1"/>
    <col min="10454" max="10454" width="5.1640625" style="13" customWidth="1"/>
    <col min="10455" max="10455" width="7.5" style="13" customWidth="1"/>
    <col min="10456" max="10456" width="3.83203125" style="13" bestFit="1" customWidth="1"/>
    <col min="10457" max="10459" width="4.83203125" style="13" bestFit="1" customWidth="1"/>
    <col min="10460" max="10461" width="3.83203125" style="13" bestFit="1" customWidth="1"/>
    <col min="10462" max="10462" width="3.33203125" style="13" bestFit="1" customWidth="1"/>
    <col min="10463" max="10466" width="4.83203125" style="13" bestFit="1" customWidth="1"/>
    <col min="10467" max="10467" width="4" style="13" bestFit="1" customWidth="1"/>
    <col min="10468" max="10468" width="5" style="13" bestFit="1" customWidth="1"/>
    <col min="10469" max="10673" width="9.33203125" style="13"/>
    <col min="10674" max="10674" width="5" style="13" bestFit="1" customWidth="1"/>
    <col min="10675" max="10675" width="7" style="13" bestFit="1" customWidth="1"/>
    <col min="10676" max="10676" width="9.33203125" style="13"/>
    <col min="10677" max="10677" width="22" style="13" customWidth="1"/>
    <col min="10678" max="10678" width="3.33203125" style="13" bestFit="1" customWidth="1"/>
    <col min="10679" max="10679" width="8" style="13" bestFit="1" customWidth="1"/>
    <col min="10680" max="10680" width="6" style="13" bestFit="1" customWidth="1"/>
    <col min="10681" max="10681" width="6.1640625" style="13" bestFit="1" customWidth="1"/>
    <col min="10682" max="10682" width="6" style="13" bestFit="1" customWidth="1"/>
    <col min="10683" max="10683" width="6.1640625" style="13" bestFit="1" customWidth="1"/>
    <col min="10684" max="10684" width="5.1640625" style="13" bestFit="1" customWidth="1"/>
    <col min="10685" max="10685" width="8.1640625" style="13" bestFit="1" customWidth="1"/>
    <col min="10686" max="10707" width="0" style="13" hidden="1" customWidth="1"/>
    <col min="10708" max="10708" width="4.83203125" style="13" customWidth="1"/>
    <col min="10709" max="10709" width="7.5" style="13" customWidth="1"/>
    <col min="10710" max="10710" width="5.1640625" style="13" customWidth="1"/>
    <col min="10711" max="10711" width="7.5" style="13" customWidth="1"/>
    <col min="10712" max="10712" width="3.83203125" style="13" bestFit="1" customWidth="1"/>
    <col min="10713" max="10715" width="4.83203125" style="13" bestFit="1" customWidth="1"/>
    <col min="10716" max="10717" width="3.83203125" style="13" bestFit="1" customWidth="1"/>
    <col min="10718" max="10718" width="3.33203125" style="13" bestFit="1" customWidth="1"/>
    <col min="10719" max="10722" width="4.83203125" style="13" bestFit="1" customWidth="1"/>
    <col min="10723" max="10723" width="4" style="13" bestFit="1" customWidth="1"/>
    <col min="10724" max="10724" width="5" style="13" bestFit="1" customWidth="1"/>
    <col min="10725" max="10929" width="9.33203125" style="13"/>
    <col min="10930" max="10930" width="5" style="13" bestFit="1" customWidth="1"/>
    <col min="10931" max="10931" width="7" style="13" bestFit="1" customWidth="1"/>
    <col min="10932" max="10932" width="9.33203125" style="13"/>
    <col min="10933" max="10933" width="22" style="13" customWidth="1"/>
    <col min="10934" max="10934" width="3.33203125" style="13" bestFit="1" customWidth="1"/>
    <col min="10935" max="10935" width="8" style="13" bestFit="1" customWidth="1"/>
    <col min="10936" max="10936" width="6" style="13" bestFit="1" customWidth="1"/>
    <col min="10937" max="10937" width="6.1640625" style="13" bestFit="1" customWidth="1"/>
    <col min="10938" max="10938" width="6" style="13" bestFit="1" customWidth="1"/>
    <col min="10939" max="10939" width="6.1640625" style="13" bestFit="1" customWidth="1"/>
    <col min="10940" max="10940" width="5.1640625" style="13" bestFit="1" customWidth="1"/>
    <col min="10941" max="10941" width="8.1640625" style="13" bestFit="1" customWidth="1"/>
    <col min="10942" max="10963" width="0" style="13" hidden="1" customWidth="1"/>
    <col min="10964" max="10964" width="4.83203125" style="13" customWidth="1"/>
    <col min="10965" max="10965" width="7.5" style="13" customWidth="1"/>
    <col min="10966" max="10966" width="5.1640625" style="13" customWidth="1"/>
    <col min="10967" max="10967" width="7.5" style="13" customWidth="1"/>
    <col min="10968" max="10968" width="3.83203125" style="13" bestFit="1" customWidth="1"/>
    <col min="10969" max="10971" width="4.83203125" style="13" bestFit="1" customWidth="1"/>
    <col min="10972" max="10973" width="3.83203125" style="13" bestFit="1" customWidth="1"/>
    <col min="10974" max="10974" width="3.33203125" style="13" bestFit="1" customWidth="1"/>
    <col min="10975" max="10978" width="4.83203125" style="13" bestFit="1" customWidth="1"/>
    <col min="10979" max="10979" width="4" style="13" bestFit="1" customWidth="1"/>
    <col min="10980" max="10980" width="5" style="13" bestFit="1" customWidth="1"/>
    <col min="10981" max="11185" width="9.33203125" style="13"/>
    <col min="11186" max="11186" width="5" style="13" bestFit="1" customWidth="1"/>
    <col min="11187" max="11187" width="7" style="13" bestFit="1" customWidth="1"/>
    <col min="11188" max="11188" width="9.33203125" style="13"/>
    <col min="11189" max="11189" width="22" style="13" customWidth="1"/>
    <col min="11190" max="11190" width="3.33203125" style="13" bestFit="1" customWidth="1"/>
    <col min="11191" max="11191" width="8" style="13" bestFit="1" customWidth="1"/>
    <col min="11192" max="11192" width="6" style="13" bestFit="1" customWidth="1"/>
    <col min="11193" max="11193" width="6.1640625" style="13" bestFit="1" customWidth="1"/>
    <col min="11194" max="11194" width="6" style="13" bestFit="1" customWidth="1"/>
    <col min="11195" max="11195" width="6.1640625" style="13" bestFit="1" customWidth="1"/>
    <col min="11196" max="11196" width="5.1640625" style="13" bestFit="1" customWidth="1"/>
    <col min="11197" max="11197" width="8.1640625" style="13" bestFit="1" customWidth="1"/>
    <col min="11198" max="11219" width="0" style="13" hidden="1" customWidth="1"/>
    <col min="11220" max="11220" width="4.83203125" style="13" customWidth="1"/>
    <col min="11221" max="11221" width="7.5" style="13" customWidth="1"/>
    <col min="11222" max="11222" width="5.1640625" style="13" customWidth="1"/>
    <col min="11223" max="11223" width="7.5" style="13" customWidth="1"/>
    <col min="11224" max="11224" width="3.83203125" style="13" bestFit="1" customWidth="1"/>
    <col min="11225" max="11227" width="4.83203125" style="13" bestFit="1" customWidth="1"/>
    <col min="11228" max="11229" width="3.83203125" style="13" bestFit="1" customWidth="1"/>
    <col min="11230" max="11230" width="3.33203125" style="13" bestFit="1" customWidth="1"/>
    <col min="11231" max="11234" width="4.83203125" style="13" bestFit="1" customWidth="1"/>
    <col min="11235" max="11235" width="4" style="13" bestFit="1" customWidth="1"/>
    <col min="11236" max="11236" width="5" style="13" bestFit="1" customWidth="1"/>
    <col min="11237" max="11441" width="9.33203125" style="13"/>
    <col min="11442" max="11442" width="5" style="13" bestFit="1" customWidth="1"/>
    <col min="11443" max="11443" width="7" style="13" bestFit="1" customWidth="1"/>
    <col min="11444" max="11444" width="9.33203125" style="13"/>
    <col min="11445" max="11445" width="22" style="13" customWidth="1"/>
    <col min="11446" max="11446" width="3.33203125" style="13" bestFit="1" customWidth="1"/>
    <col min="11447" max="11447" width="8" style="13" bestFit="1" customWidth="1"/>
    <col min="11448" max="11448" width="6" style="13" bestFit="1" customWidth="1"/>
    <col min="11449" max="11449" width="6.1640625" style="13" bestFit="1" customWidth="1"/>
    <col min="11450" max="11450" width="6" style="13" bestFit="1" customWidth="1"/>
    <col min="11451" max="11451" width="6.1640625" style="13" bestFit="1" customWidth="1"/>
    <col min="11452" max="11452" width="5.1640625" style="13" bestFit="1" customWidth="1"/>
    <col min="11453" max="11453" width="8.1640625" style="13" bestFit="1" customWidth="1"/>
    <col min="11454" max="11475" width="0" style="13" hidden="1" customWidth="1"/>
    <col min="11476" max="11476" width="4.83203125" style="13" customWidth="1"/>
    <col min="11477" max="11477" width="7.5" style="13" customWidth="1"/>
    <col min="11478" max="11478" width="5.1640625" style="13" customWidth="1"/>
    <col min="11479" max="11479" width="7.5" style="13" customWidth="1"/>
    <col min="11480" max="11480" width="3.83203125" style="13" bestFit="1" customWidth="1"/>
    <col min="11481" max="11483" width="4.83203125" style="13" bestFit="1" customWidth="1"/>
    <col min="11484" max="11485" width="3.83203125" style="13" bestFit="1" customWidth="1"/>
    <col min="11486" max="11486" width="3.33203125" style="13" bestFit="1" customWidth="1"/>
    <col min="11487" max="11490" width="4.83203125" style="13" bestFit="1" customWidth="1"/>
    <col min="11491" max="11491" width="4" style="13" bestFit="1" customWidth="1"/>
    <col min="11492" max="11492" width="5" style="13" bestFit="1" customWidth="1"/>
    <col min="11493" max="11697" width="9.33203125" style="13"/>
    <col min="11698" max="11698" width="5" style="13" bestFit="1" customWidth="1"/>
    <col min="11699" max="11699" width="7" style="13" bestFit="1" customWidth="1"/>
    <col min="11700" max="11700" width="9.33203125" style="13"/>
    <col min="11701" max="11701" width="22" style="13" customWidth="1"/>
    <col min="11702" max="11702" width="3.33203125" style="13" bestFit="1" customWidth="1"/>
    <col min="11703" max="11703" width="8" style="13" bestFit="1" customWidth="1"/>
    <col min="11704" max="11704" width="6" style="13" bestFit="1" customWidth="1"/>
    <col min="11705" max="11705" width="6.1640625" style="13" bestFit="1" customWidth="1"/>
    <col min="11706" max="11706" width="6" style="13" bestFit="1" customWidth="1"/>
    <col min="11707" max="11707" width="6.1640625" style="13" bestFit="1" customWidth="1"/>
    <col min="11708" max="11708" width="5.1640625" style="13" bestFit="1" customWidth="1"/>
    <col min="11709" max="11709" width="8.1640625" style="13" bestFit="1" customWidth="1"/>
    <col min="11710" max="11731" width="0" style="13" hidden="1" customWidth="1"/>
    <col min="11732" max="11732" width="4.83203125" style="13" customWidth="1"/>
    <col min="11733" max="11733" width="7.5" style="13" customWidth="1"/>
    <col min="11734" max="11734" width="5.1640625" style="13" customWidth="1"/>
    <col min="11735" max="11735" width="7.5" style="13" customWidth="1"/>
    <col min="11736" max="11736" width="3.83203125" style="13" bestFit="1" customWidth="1"/>
    <col min="11737" max="11739" width="4.83203125" style="13" bestFit="1" customWidth="1"/>
    <col min="11740" max="11741" width="3.83203125" style="13" bestFit="1" customWidth="1"/>
    <col min="11742" max="11742" width="3.33203125" style="13" bestFit="1" customWidth="1"/>
    <col min="11743" max="11746" width="4.83203125" style="13" bestFit="1" customWidth="1"/>
    <col min="11747" max="11747" width="4" style="13" bestFit="1" customWidth="1"/>
    <col min="11748" max="11748" width="5" style="13" bestFit="1" customWidth="1"/>
    <col min="11749" max="11953" width="9.33203125" style="13"/>
    <col min="11954" max="11954" width="5" style="13" bestFit="1" customWidth="1"/>
    <col min="11955" max="11955" width="7" style="13" bestFit="1" customWidth="1"/>
    <col min="11956" max="11956" width="9.33203125" style="13"/>
    <col min="11957" max="11957" width="22" style="13" customWidth="1"/>
    <col min="11958" max="11958" width="3.33203125" style="13" bestFit="1" customWidth="1"/>
    <col min="11959" max="11959" width="8" style="13" bestFit="1" customWidth="1"/>
    <col min="11960" max="11960" width="6" style="13" bestFit="1" customWidth="1"/>
    <col min="11961" max="11961" width="6.1640625" style="13" bestFit="1" customWidth="1"/>
    <col min="11962" max="11962" width="6" style="13" bestFit="1" customWidth="1"/>
    <col min="11963" max="11963" width="6.1640625" style="13" bestFit="1" customWidth="1"/>
    <col min="11964" max="11964" width="5.1640625" style="13" bestFit="1" customWidth="1"/>
    <col min="11965" max="11965" width="8.1640625" style="13" bestFit="1" customWidth="1"/>
    <col min="11966" max="11987" width="0" style="13" hidden="1" customWidth="1"/>
    <col min="11988" max="11988" width="4.83203125" style="13" customWidth="1"/>
    <col min="11989" max="11989" width="7.5" style="13" customWidth="1"/>
    <col min="11990" max="11990" width="5.1640625" style="13" customWidth="1"/>
    <col min="11991" max="11991" width="7.5" style="13" customWidth="1"/>
    <col min="11992" max="11992" width="3.83203125" style="13" bestFit="1" customWidth="1"/>
    <col min="11993" max="11995" width="4.83203125" style="13" bestFit="1" customWidth="1"/>
    <col min="11996" max="11997" width="3.83203125" style="13" bestFit="1" customWidth="1"/>
    <col min="11998" max="11998" width="3.33203125" style="13" bestFit="1" customWidth="1"/>
    <col min="11999" max="12002" width="4.83203125" style="13" bestFit="1" customWidth="1"/>
    <col min="12003" max="12003" width="4" style="13" bestFit="1" customWidth="1"/>
    <col min="12004" max="12004" width="5" style="13" bestFit="1" customWidth="1"/>
    <col min="12005" max="12209" width="9.33203125" style="13"/>
    <col min="12210" max="12210" width="5" style="13" bestFit="1" customWidth="1"/>
    <col min="12211" max="12211" width="7" style="13" bestFit="1" customWidth="1"/>
    <col min="12212" max="12212" width="9.33203125" style="13"/>
    <col min="12213" max="12213" width="22" style="13" customWidth="1"/>
    <col min="12214" max="12214" width="3.33203125" style="13" bestFit="1" customWidth="1"/>
    <col min="12215" max="12215" width="8" style="13" bestFit="1" customWidth="1"/>
    <col min="12216" max="12216" width="6" style="13" bestFit="1" customWidth="1"/>
    <col min="12217" max="12217" width="6.1640625" style="13" bestFit="1" customWidth="1"/>
    <col min="12218" max="12218" width="6" style="13" bestFit="1" customWidth="1"/>
    <col min="12219" max="12219" width="6.1640625" style="13" bestFit="1" customWidth="1"/>
    <col min="12220" max="12220" width="5.1640625" style="13" bestFit="1" customWidth="1"/>
    <col min="12221" max="12221" width="8.1640625" style="13" bestFit="1" customWidth="1"/>
    <col min="12222" max="12243" width="0" style="13" hidden="1" customWidth="1"/>
    <col min="12244" max="12244" width="4.83203125" style="13" customWidth="1"/>
    <col min="12245" max="12245" width="7.5" style="13" customWidth="1"/>
    <col min="12246" max="12246" width="5.1640625" style="13" customWidth="1"/>
    <col min="12247" max="12247" width="7.5" style="13" customWidth="1"/>
    <col min="12248" max="12248" width="3.83203125" style="13" bestFit="1" customWidth="1"/>
    <col min="12249" max="12251" width="4.83203125" style="13" bestFit="1" customWidth="1"/>
    <col min="12252" max="12253" width="3.83203125" style="13" bestFit="1" customWidth="1"/>
    <col min="12254" max="12254" width="3.33203125" style="13" bestFit="1" customWidth="1"/>
    <col min="12255" max="12258" width="4.83203125" style="13" bestFit="1" customWidth="1"/>
    <col min="12259" max="12259" width="4" style="13" bestFit="1" customWidth="1"/>
    <col min="12260" max="12260" width="5" style="13" bestFit="1" customWidth="1"/>
    <col min="12261" max="12465" width="9.33203125" style="13"/>
    <col min="12466" max="12466" width="5" style="13" bestFit="1" customWidth="1"/>
    <col min="12467" max="12467" width="7" style="13" bestFit="1" customWidth="1"/>
    <col min="12468" max="12468" width="9.33203125" style="13"/>
    <col min="12469" max="12469" width="22" style="13" customWidth="1"/>
    <col min="12470" max="12470" width="3.33203125" style="13" bestFit="1" customWidth="1"/>
    <col min="12471" max="12471" width="8" style="13" bestFit="1" customWidth="1"/>
    <col min="12472" max="12472" width="6" style="13" bestFit="1" customWidth="1"/>
    <col min="12473" max="12473" width="6.1640625" style="13" bestFit="1" customWidth="1"/>
    <col min="12474" max="12474" width="6" style="13" bestFit="1" customWidth="1"/>
    <col min="12475" max="12475" width="6.1640625" style="13" bestFit="1" customWidth="1"/>
    <col min="12476" max="12476" width="5.1640625" style="13" bestFit="1" customWidth="1"/>
    <col min="12477" max="12477" width="8.1640625" style="13" bestFit="1" customWidth="1"/>
    <col min="12478" max="12499" width="0" style="13" hidden="1" customWidth="1"/>
    <col min="12500" max="12500" width="4.83203125" style="13" customWidth="1"/>
    <col min="12501" max="12501" width="7.5" style="13" customWidth="1"/>
    <col min="12502" max="12502" width="5.1640625" style="13" customWidth="1"/>
    <col min="12503" max="12503" width="7.5" style="13" customWidth="1"/>
    <col min="12504" max="12504" width="3.83203125" style="13" bestFit="1" customWidth="1"/>
    <col min="12505" max="12507" width="4.83203125" style="13" bestFit="1" customWidth="1"/>
    <col min="12508" max="12509" width="3.83203125" style="13" bestFit="1" customWidth="1"/>
    <col min="12510" max="12510" width="3.33203125" style="13" bestFit="1" customWidth="1"/>
    <col min="12511" max="12514" width="4.83203125" style="13" bestFit="1" customWidth="1"/>
    <col min="12515" max="12515" width="4" style="13" bestFit="1" customWidth="1"/>
    <col min="12516" max="12516" width="5" style="13" bestFit="1" customWidth="1"/>
    <col min="12517" max="12721" width="9.33203125" style="13"/>
    <col min="12722" max="12722" width="5" style="13" bestFit="1" customWidth="1"/>
    <col min="12723" max="12723" width="7" style="13" bestFit="1" customWidth="1"/>
    <col min="12724" max="12724" width="9.33203125" style="13"/>
    <col min="12725" max="12725" width="22" style="13" customWidth="1"/>
    <col min="12726" max="12726" width="3.33203125" style="13" bestFit="1" customWidth="1"/>
    <col min="12727" max="12727" width="8" style="13" bestFit="1" customWidth="1"/>
    <col min="12728" max="12728" width="6" style="13" bestFit="1" customWidth="1"/>
    <col min="12729" max="12729" width="6.1640625" style="13" bestFit="1" customWidth="1"/>
    <col min="12730" max="12730" width="6" style="13" bestFit="1" customWidth="1"/>
    <col min="12731" max="12731" width="6.1640625" style="13" bestFit="1" customWidth="1"/>
    <col min="12732" max="12732" width="5.1640625" style="13" bestFit="1" customWidth="1"/>
    <col min="12733" max="12733" width="8.1640625" style="13" bestFit="1" customWidth="1"/>
    <col min="12734" max="12755" width="0" style="13" hidden="1" customWidth="1"/>
    <col min="12756" max="12756" width="4.83203125" style="13" customWidth="1"/>
    <col min="12757" max="12757" width="7.5" style="13" customWidth="1"/>
    <col min="12758" max="12758" width="5.1640625" style="13" customWidth="1"/>
    <col min="12759" max="12759" width="7.5" style="13" customWidth="1"/>
    <col min="12760" max="12760" width="3.83203125" style="13" bestFit="1" customWidth="1"/>
    <col min="12761" max="12763" width="4.83203125" style="13" bestFit="1" customWidth="1"/>
    <col min="12764" max="12765" width="3.83203125" style="13" bestFit="1" customWidth="1"/>
    <col min="12766" max="12766" width="3.33203125" style="13" bestFit="1" customWidth="1"/>
    <col min="12767" max="12770" width="4.83203125" style="13" bestFit="1" customWidth="1"/>
    <col min="12771" max="12771" width="4" style="13" bestFit="1" customWidth="1"/>
    <col min="12772" max="12772" width="5" style="13" bestFit="1" customWidth="1"/>
    <col min="12773" max="12977" width="9.33203125" style="13"/>
    <col min="12978" max="12978" width="5" style="13" bestFit="1" customWidth="1"/>
    <col min="12979" max="12979" width="7" style="13" bestFit="1" customWidth="1"/>
    <col min="12980" max="12980" width="9.33203125" style="13"/>
    <col min="12981" max="12981" width="22" style="13" customWidth="1"/>
    <col min="12982" max="12982" width="3.33203125" style="13" bestFit="1" customWidth="1"/>
    <col min="12983" max="12983" width="8" style="13" bestFit="1" customWidth="1"/>
    <col min="12984" max="12984" width="6" style="13" bestFit="1" customWidth="1"/>
    <col min="12985" max="12985" width="6.1640625" style="13" bestFit="1" customWidth="1"/>
    <col min="12986" max="12986" width="6" style="13" bestFit="1" customWidth="1"/>
    <col min="12987" max="12987" width="6.1640625" style="13" bestFit="1" customWidth="1"/>
    <col min="12988" max="12988" width="5.1640625" style="13" bestFit="1" customWidth="1"/>
    <col min="12989" max="12989" width="8.1640625" style="13" bestFit="1" customWidth="1"/>
    <col min="12990" max="13011" width="0" style="13" hidden="1" customWidth="1"/>
    <col min="13012" max="13012" width="4.83203125" style="13" customWidth="1"/>
    <col min="13013" max="13013" width="7.5" style="13" customWidth="1"/>
    <col min="13014" max="13014" width="5.1640625" style="13" customWidth="1"/>
    <col min="13015" max="13015" width="7.5" style="13" customWidth="1"/>
    <col min="13016" max="13016" width="3.83203125" style="13" bestFit="1" customWidth="1"/>
    <col min="13017" max="13019" width="4.83203125" style="13" bestFit="1" customWidth="1"/>
    <col min="13020" max="13021" width="3.83203125" style="13" bestFit="1" customWidth="1"/>
    <col min="13022" max="13022" width="3.33203125" style="13" bestFit="1" customWidth="1"/>
    <col min="13023" max="13026" width="4.83203125" style="13" bestFit="1" customWidth="1"/>
    <col min="13027" max="13027" width="4" style="13" bestFit="1" customWidth="1"/>
    <col min="13028" max="13028" width="5" style="13" bestFit="1" customWidth="1"/>
    <col min="13029" max="13233" width="9.33203125" style="13"/>
    <col min="13234" max="13234" width="5" style="13" bestFit="1" customWidth="1"/>
    <col min="13235" max="13235" width="7" style="13" bestFit="1" customWidth="1"/>
    <col min="13236" max="13236" width="9.33203125" style="13"/>
    <col min="13237" max="13237" width="22" style="13" customWidth="1"/>
    <col min="13238" max="13238" width="3.33203125" style="13" bestFit="1" customWidth="1"/>
    <col min="13239" max="13239" width="8" style="13" bestFit="1" customWidth="1"/>
    <col min="13240" max="13240" width="6" style="13" bestFit="1" customWidth="1"/>
    <col min="13241" max="13241" width="6.1640625" style="13" bestFit="1" customWidth="1"/>
    <col min="13242" max="13242" width="6" style="13" bestFit="1" customWidth="1"/>
    <col min="13243" max="13243" width="6.1640625" style="13" bestFit="1" customWidth="1"/>
    <col min="13244" max="13244" width="5.1640625" style="13" bestFit="1" customWidth="1"/>
    <col min="13245" max="13245" width="8.1640625" style="13" bestFit="1" customWidth="1"/>
    <col min="13246" max="13267" width="0" style="13" hidden="1" customWidth="1"/>
    <col min="13268" max="13268" width="4.83203125" style="13" customWidth="1"/>
    <col min="13269" max="13269" width="7.5" style="13" customWidth="1"/>
    <col min="13270" max="13270" width="5.1640625" style="13" customWidth="1"/>
    <col min="13271" max="13271" width="7.5" style="13" customWidth="1"/>
    <col min="13272" max="13272" width="3.83203125" style="13" bestFit="1" customWidth="1"/>
    <col min="13273" max="13275" width="4.83203125" style="13" bestFit="1" customWidth="1"/>
    <col min="13276" max="13277" width="3.83203125" style="13" bestFit="1" customWidth="1"/>
    <col min="13278" max="13278" width="3.33203125" style="13" bestFit="1" customWidth="1"/>
    <col min="13279" max="13282" width="4.83203125" style="13" bestFit="1" customWidth="1"/>
    <col min="13283" max="13283" width="4" style="13" bestFit="1" customWidth="1"/>
    <col min="13284" max="13284" width="5" style="13" bestFit="1" customWidth="1"/>
    <col min="13285" max="13489" width="9.33203125" style="13"/>
    <col min="13490" max="13490" width="5" style="13" bestFit="1" customWidth="1"/>
    <col min="13491" max="13491" width="7" style="13" bestFit="1" customWidth="1"/>
    <col min="13492" max="13492" width="9.33203125" style="13"/>
    <col min="13493" max="13493" width="22" style="13" customWidth="1"/>
    <col min="13494" max="13494" width="3.33203125" style="13" bestFit="1" customWidth="1"/>
    <col min="13495" max="13495" width="8" style="13" bestFit="1" customWidth="1"/>
    <col min="13496" max="13496" width="6" style="13" bestFit="1" customWidth="1"/>
    <col min="13497" max="13497" width="6.1640625" style="13" bestFit="1" customWidth="1"/>
    <col min="13498" max="13498" width="6" style="13" bestFit="1" customWidth="1"/>
    <col min="13499" max="13499" width="6.1640625" style="13" bestFit="1" customWidth="1"/>
    <col min="13500" max="13500" width="5.1640625" style="13" bestFit="1" customWidth="1"/>
    <col min="13501" max="13501" width="8.1640625" style="13" bestFit="1" customWidth="1"/>
    <col min="13502" max="13523" width="0" style="13" hidden="1" customWidth="1"/>
    <col min="13524" max="13524" width="4.83203125" style="13" customWidth="1"/>
    <col min="13525" max="13525" width="7.5" style="13" customWidth="1"/>
    <col min="13526" max="13526" width="5.1640625" style="13" customWidth="1"/>
    <col min="13527" max="13527" width="7.5" style="13" customWidth="1"/>
    <col min="13528" max="13528" width="3.83203125" style="13" bestFit="1" customWidth="1"/>
    <col min="13529" max="13531" width="4.83203125" style="13" bestFit="1" customWidth="1"/>
    <col min="13532" max="13533" width="3.83203125" style="13" bestFit="1" customWidth="1"/>
    <col min="13534" max="13534" width="3.33203125" style="13" bestFit="1" customWidth="1"/>
    <col min="13535" max="13538" width="4.83203125" style="13" bestFit="1" customWidth="1"/>
    <col min="13539" max="13539" width="4" style="13" bestFit="1" customWidth="1"/>
    <col min="13540" max="13540" width="5" style="13" bestFit="1" customWidth="1"/>
    <col min="13541" max="13745" width="9.33203125" style="13"/>
    <col min="13746" max="13746" width="5" style="13" bestFit="1" customWidth="1"/>
    <col min="13747" max="13747" width="7" style="13" bestFit="1" customWidth="1"/>
    <col min="13748" max="13748" width="9.33203125" style="13"/>
    <col min="13749" max="13749" width="22" style="13" customWidth="1"/>
    <col min="13750" max="13750" width="3.33203125" style="13" bestFit="1" customWidth="1"/>
    <col min="13751" max="13751" width="8" style="13" bestFit="1" customWidth="1"/>
    <col min="13752" max="13752" width="6" style="13" bestFit="1" customWidth="1"/>
    <col min="13753" max="13753" width="6.1640625" style="13" bestFit="1" customWidth="1"/>
    <col min="13754" max="13754" width="6" style="13" bestFit="1" customWidth="1"/>
    <col min="13755" max="13755" width="6.1640625" style="13" bestFit="1" customWidth="1"/>
    <col min="13756" max="13756" width="5.1640625" style="13" bestFit="1" customWidth="1"/>
    <col min="13757" max="13757" width="8.1640625" style="13" bestFit="1" customWidth="1"/>
    <col min="13758" max="13779" width="0" style="13" hidden="1" customWidth="1"/>
    <col min="13780" max="13780" width="4.83203125" style="13" customWidth="1"/>
    <col min="13781" max="13781" width="7.5" style="13" customWidth="1"/>
    <col min="13782" max="13782" width="5.1640625" style="13" customWidth="1"/>
    <col min="13783" max="13783" width="7.5" style="13" customWidth="1"/>
    <col min="13784" max="13784" width="3.83203125" style="13" bestFit="1" customWidth="1"/>
    <col min="13785" max="13787" width="4.83203125" style="13" bestFit="1" customWidth="1"/>
    <col min="13788" max="13789" width="3.83203125" style="13" bestFit="1" customWidth="1"/>
    <col min="13790" max="13790" width="3.33203125" style="13" bestFit="1" customWidth="1"/>
    <col min="13791" max="13794" width="4.83203125" style="13" bestFit="1" customWidth="1"/>
    <col min="13795" max="13795" width="4" style="13" bestFit="1" customWidth="1"/>
    <col min="13796" max="13796" width="5" style="13" bestFit="1" customWidth="1"/>
    <col min="13797" max="14001" width="9.33203125" style="13"/>
    <col min="14002" max="14002" width="5" style="13" bestFit="1" customWidth="1"/>
    <col min="14003" max="14003" width="7" style="13" bestFit="1" customWidth="1"/>
    <col min="14004" max="14004" width="9.33203125" style="13"/>
    <col min="14005" max="14005" width="22" style="13" customWidth="1"/>
    <col min="14006" max="14006" width="3.33203125" style="13" bestFit="1" customWidth="1"/>
    <col min="14007" max="14007" width="8" style="13" bestFit="1" customWidth="1"/>
    <col min="14008" max="14008" width="6" style="13" bestFit="1" customWidth="1"/>
    <col min="14009" max="14009" width="6.1640625" style="13" bestFit="1" customWidth="1"/>
    <col min="14010" max="14010" width="6" style="13" bestFit="1" customWidth="1"/>
    <col min="14011" max="14011" width="6.1640625" style="13" bestFit="1" customWidth="1"/>
    <col min="14012" max="14012" width="5.1640625" style="13" bestFit="1" customWidth="1"/>
    <col min="14013" max="14013" width="8.1640625" style="13" bestFit="1" customWidth="1"/>
    <col min="14014" max="14035" width="0" style="13" hidden="1" customWidth="1"/>
    <col min="14036" max="14036" width="4.83203125" style="13" customWidth="1"/>
    <col min="14037" max="14037" width="7.5" style="13" customWidth="1"/>
    <col min="14038" max="14038" width="5.1640625" style="13" customWidth="1"/>
    <col min="14039" max="14039" width="7.5" style="13" customWidth="1"/>
    <col min="14040" max="14040" width="3.83203125" style="13" bestFit="1" customWidth="1"/>
    <col min="14041" max="14043" width="4.83203125" style="13" bestFit="1" customWidth="1"/>
    <col min="14044" max="14045" width="3.83203125" style="13" bestFit="1" customWidth="1"/>
    <col min="14046" max="14046" width="3.33203125" style="13" bestFit="1" customWidth="1"/>
    <col min="14047" max="14050" width="4.83203125" style="13" bestFit="1" customWidth="1"/>
    <col min="14051" max="14051" width="4" style="13" bestFit="1" customWidth="1"/>
    <col min="14052" max="14052" width="5" style="13" bestFit="1" customWidth="1"/>
    <col min="14053" max="14257" width="9.33203125" style="13"/>
    <col min="14258" max="14258" width="5" style="13" bestFit="1" customWidth="1"/>
    <col min="14259" max="14259" width="7" style="13" bestFit="1" customWidth="1"/>
    <col min="14260" max="14260" width="9.33203125" style="13"/>
    <col min="14261" max="14261" width="22" style="13" customWidth="1"/>
    <col min="14262" max="14262" width="3.33203125" style="13" bestFit="1" customWidth="1"/>
    <col min="14263" max="14263" width="8" style="13" bestFit="1" customWidth="1"/>
    <col min="14264" max="14264" width="6" style="13" bestFit="1" customWidth="1"/>
    <col min="14265" max="14265" width="6.1640625" style="13" bestFit="1" customWidth="1"/>
    <col min="14266" max="14266" width="6" style="13" bestFit="1" customWidth="1"/>
    <col min="14267" max="14267" width="6.1640625" style="13" bestFit="1" customWidth="1"/>
    <col min="14268" max="14268" width="5.1640625" style="13" bestFit="1" customWidth="1"/>
    <col min="14269" max="14269" width="8.1640625" style="13" bestFit="1" customWidth="1"/>
    <col min="14270" max="14291" width="0" style="13" hidden="1" customWidth="1"/>
    <col min="14292" max="14292" width="4.83203125" style="13" customWidth="1"/>
    <col min="14293" max="14293" width="7.5" style="13" customWidth="1"/>
    <col min="14294" max="14294" width="5.1640625" style="13" customWidth="1"/>
    <col min="14295" max="14295" width="7.5" style="13" customWidth="1"/>
    <col min="14296" max="14296" width="3.83203125" style="13" bestFit="1" customWidth="1"/>
    <col min="14297" max="14299" width="4.83203125" style="13" bestFit="1" customWidth="1"/>
    <col min="14300" max="14301" width="3.83203125" style="13" bestFit="1" customWidth="1"/>
    <col min="14302" max="14302" width="3.33203125" style="13" bestFit="1" customWidth="1"/>
    <col min="14303" max="14306" width="4.83203125" style="13" bestFit="1" customWidth="1"/>
    <col min="14307" max="14307" width="4" style="13" bestFit="1" customWidth="1"/>
    <col min="14308" max="14308" width="5" style="13" bestFit="1" customWidth="1"/>
    <col min="14309" max="14513" width="9.33203125" style="13"/>
    <col min="14514" max="14514" width="5" style="13" bestFit="1" customWidth="1"/>
    <col min="14515" max="14515" width="7" style="13" bestFit="1" customWidth="1"/>
    <col min="14516" max="14516" width="9.33203125" style="13"/>
    <col min="14517" max="14517" width="22" style="13" customWidth="1"/>
    <col min="14518" max="14518" width="3.33203125" style="13" bestFit="1" customWidth="1"/>
    <col min="14519" max="14519" width="8" style="13" bestFit="1" customWidth="1"/>
    <col min="14520" max="14520" width="6" style="13" bestFit="1" customWidth="1"/>
    <col min="14521" max="14521" width="6.1640625" style="13" bestFit="1" customWidth="1"/>
    <col min="14522" max="14522" width="6" style="13" bestFit="1" customWidth="1"/>
    <col min="14523" max="14523" width="6.1640625" style="13" bestFit="1" customWidth="1"/>
    <col min="14524" max="14524" width="5.1640625" style="13" bestFit="1" customWidth="1"/>
    <col min="14525" max="14525" width="8.1640625" style="13" bestFit="1" customWidth="1"/>
    <col min="14526" max="14547" width="0" style="13" hidden="1" customWidth="1"/>
    <col min="14548" max="14548" width="4.83203125" style="13" customWidth="1"/>
    <col min="14549" max="14549" width="7.5" style="13" customWidth="1"/>
    <col min="14550" max="14550" width="5.1640625" style="13" customWidth="1"/>
    <col min="14551" max="14551" width="7.5" style="13" customWidth="1"/>
    <col min="14552" max="14552" width="3.83203125" style="13" bestFit="1" customWidth="1"/>
    <col min="14553" max="14555" width="4.83203125" style="13" bestFit="1" customWidth="1"/>
    <col min="14556" max="14557" width="3.83203125" style="13" bestFit="1" customWidth="1"/>
    <col min="14558" max="14558" width="3.33203125" style="13" bestFit="1" customWidth="1"/>
    <col min="14559" max="14562" width="4.83203125" style="13" bestFit="1" customWidth="1"/>
    <col min="14563" max="14563" width="4" style="13" bestFit="1" customWidth="1"/>
    <col min="14564" max="14564" width="5" style="13" bestFit="1" customWidth="1"/>
    <col min="14565" max="14769" width="9.33203125" style="13"/>
    <col min="14770" max="14770" width="5" style="13" bestFit="1" customWidth="1"/>
    <col min="14771" max="14771" width="7" style="13" bestFit="1" customWidth="1"/>
    <col min="14772" max="14772" width="9.33203125" style="13"/>
    <col min="14773" max="14773" width="22" style="13" customWidth="1"/>
    <col min="14774" max="14774" width="3.33203125" style="13" bestFit="1" customWidth="1"/>
    <col min="14775" max="14775" width="8" style="13" bestFit="1" customWidth="1"/>
    <col min="14776" max="14776" width="6" style="13" bestFit="1" customWidth="1"/>
    <col min="14777" max="14777" width="6.1640625" style="13" bestFit="1" customWidth="1"/>
    <col min="14778" max="14778" width="6" style="13" bestFit="1" customWidth="1"/>
    <col min="14779" max="14779" width="6.1640625" style="13" bestFit="1" customWidth="1"/>
    <col min="14780" max="14780" width="5.1640625" style="13" bestFit="1" customWidth="1"/>
    <col min="14781" max="14781" width="8.1640625" style="13" bestFit="1" customWidth="1"/>
    <col min="14782" max="14803" width="0" style="13" hidden="1" customWidth="1"/>
    <col min="14804" max="14804" width="4.83203125" style="13" customWidth="1"/>
    <col min="14805" max="14805" width="7.5" style="13" customWidth="1"/>
    <col min="14806" max="14806" width="5.1640625" style="13" customWidth="1"/>
    <col min="14807" max="14807" width="7.5" style="13" customWidth="1"/>
    <col min="14808" max="14808" width="3.83203125" style="13" bestFit="1" customWidth="1"/>
    <col min="14809" max="14811" width="4.83203125" style="13" bestFit="1" customWidth="1"/>
    <col min="14812" max="14813" width="3.83203125" style="13" bestFit="1" customWidth="1"/>
    <col min="14814" max="14814" width="3.33203125" style="13" bestFit="1" customWidth="1"/>
    <col min="14815" max="14818" width="4.83203125" style="13" bestFit="1" customWidth="1"/>
    <col min="14819" max="14819" width="4" style="13" bestFit="1" customWidth="1"/>
    <col min="14820" max="14820" width="5" style="13" bestFit="1" customWidth="1"/>
    <col min="14821" max="15025" width="9.33203125" style="13"/>
    <col min="15026" max="15026" width="5" style="13" bestFit="1" customWidth="1"/>
    <col min="15027" max="15027" width="7" style="13" bestFit="1" customWidth="1"/>
    <col min="15028" max="15028" width="9.33203125" style="13"/>
    <col min="15029" max="15029" width="22" style="13" customWidth="1"/>
    <col min="15030" max="15030" width="3.33203125" style="13" bestFit="1" customWidth="1"/>
    <col min="15031" max="15031" width="8" style="13" bestFit="1" customWidth="1"/>
    <col min="15032" max="15032" width="6" style="13" bestFit="1" customWidth="1"/>
    <col min="15033" max="15033" width="6.1640625" style="13" bestFit="1" customWidth="1"/>
    <col min="15034" max="15034" width="6" style="13" bestFit="1" customWidth="1"/>
    <col min="15035" max="15035" width="6.1640625" style="13" bestFit="1" customWidth="1"/>
    <col min="15036" max="15036" width="5.1640625" style="13" bestFit="1" customWidth="1"/>
    <col min="15037" max="15037" width="8.1640625" style="13" bestFit="1" customWidth="1"/>
    <col min="15038" max="15059" width="0" style="13" hidden="1" customWidth="1"/>
    <col min="15060" max="15060" width="4.83203125" style="13" customWidth="1"/>
    <col min="15061" max="15061" width="7.5" style="13" customWidth="1"/>
    <col min="15062" max="15062" width="5.1640625" style="13" customWidth="1"/>
    <col min="15063" max="15063" width="7.5" style="13" customWidth="1"/>
    <col min="15064" max="15064" width="3.83203125" style="13" bestFit="1" customWidth="1"/>
    <col min="15065" max="15067" width="4.83203125" style="13" bestFit="1" customWidth="1"/>
    <col min="15068" max="15069" width="3.83203125" style="13" bestFit="1" customWidth="1"/>
    <col min="15070" max="15070" width="3.33203125" style="13" bestFit="1" customWidth="1"/>
    <col min="15071" max="15074" width="4.83203125" style="13" bestFit="1" customWidth="1"/>
    <col min="15075" max="15075" width="4" style="13" bestFit="1" customWidth="1"/>
    <col min="15076" max="15076" width="5" style="13" bestFit="1" customWidth="1"/>
    <col min="15077" max="15281" width="9.33203125" style="13"/>
    <col min="15282" max="15282" width="5" style="13" bestFit="1" customWidth="1"/>
    <col min="15283" max="15283" width="7" style="13" bestFit="1" customWidth="1"/>
    <col min="15284" max="15284" width="9.33203125" style="13"/>
    <col min="15285" max="15285" width="22" style="13" customWidth="1"/>
    <col min="15286" max="15286" width="3.33203125" style="13" bestFit="1" customWidth="1"/>
    <col min="15287" max="15287" width="8" style="13" bestFit="1" customWidth="1"/>
    <col min="15288" max="15288" width="6" style="13" bestFit="1" customWidth="1"/>
    <col min="15289" max="15289" width="6.1640625" style="13" bestFit="1" customWidth="1"/>
    <col min="15290" max="15290" width="6" style="13" bestFit="1" customWidth="1"/>
    <col min="15291" max="15291" width="6.1640625" style="13" bestFit="1" customWidth="1"/>
    <col min="15292" max="15292" width="5.1640625" style="13" bestFit="1" customWidth="1"/>
    <col min="15293" max="15293" width="8.1640625" style="13" bestFit="1" customWidth="1"/>
    <col min="15294" max="15315" width="0" style="13" hidden="1" customWidth="1"/>
    <col min="15316" max="15316" width="4.83203125" style="13" customWidth="1"/>
    <col min="15317" max="15317" width="7.5" style="13" customWidth="1"/>
    <col min="15318" max="15318" width="5.1640625" style="13" customWidth="1"/>
    <col min="15319" max="15319" width="7.5" style="13" customWidth="1"/>
    <col min="15320" max="15320" width="3.83203125" style="13" bestFit="1" customWidth="1"/>
    <col min="15321" max="15323" width="4.83203125" style="13" bestFit="1" customWidth="1"/>
    <col min="15324" max="15325" width="3.83203125" style="13" bestFit="1" customWidth="1"/>
    <col min="15326" max="15326" width="3.33203125" style="13" bestFit="1" customWidth="1"/>
    <col min="15327" max="15330" width="4.83203125" style="13" bestFit="1" customWidth="1"/>
    <col min="15331" max="15331" width="4" style="13" bestFit="1" customWidth="1"/>
    <col min="15332" max="15332" width="5" style="13" bestFit="1" customWidth="1"/>
    <col min="15333" max="15537" width="9.33203125" style="13"/>
    <col min="15538" max="15538" width="5" style="13" bestFit="1" customWidth="1"/>
    <col min="15539" max="15539" width="7" style="13" bestFit="1" customWidth="1"/>
    <col min="15540" max="15540" width="9.33203125" style="13"/>
    <col min="15541" max="15541" width="22" style="13" customWidth="1"/>
    <col min="15542" max="15542" width="3.33203125" style="13" bestFit="1" customWidth="1"/>
    <col min="15543" max="15543" width="8" style="13" bestFit="1" customWidth="1"/>
    <col min="15544" max="15544" width="6" style="13" bestFit="1" customWidth="1"/>
    <col min="15545" max="15545" width="6.1640625" style="13" bestFit="1" customWidth="1"/>
    <col min="15546" max="15546" width="6" style="13" bestFit="1" customWidth="1"/>
    <col min="15547" max="15547" width="6.1640625" style="13" bestFit="1" customWidth="1"/>
    <col min="15548" max="15548" width="5.1640625" style="13" bestFit="1" customWidth="1"/>
    <col min="15549" max="15549" width="8.1640625" style="13" bestFit="1" customWidth="1"/>
    <col min="15550" max="15571" width="0" style="13" hidden="1" customWidth="1"/>
    <col min="15572" max="15572" width="4.83203125" style="13" customWidth="1"/>
    <col min="15573" max="15573" width="7.5" style="13" customWidth="1"/>
    <col min="15574" max="15574" width="5.1640625" style="13" customWidth="1"/>
    <col min="15575" max="15575" width="7.5" style="13" customWidth="1"/>
    <col min="15576" max="15576" width="3.83203125" style="13" bestFit="1" customWidth="1"/>
    <col min="15577" max="15579" width="4.83203125" style="13" bestFit="1" customWidth="1"/>
    <col min="15580" max="15581" width="3.83203125" style="13" bestFit="1" customWidth="1"/>
    <col min="15582" max="15582" width="3.33203125" style="13" bestFit="1" customWidth="1"/>
    <col min="15583" max="15586" width="4.83203125" style="13" bestFit="1" customWidth="1"/>
    <col min="15587" max="15587" width="4" style="13" bestFit="1" customWidth="1"/>
    <col min="15588" max="15588" width="5" style="13" bestFit="1" customWidth="1"/>
    <col min="15589" max="15793" width="9.33203125" style="13"/>
    <col min="15794" max="15794" width="5" style="13" bestFit="1" customWidth="1"/>
    <col min="15795" max="15795" width="7" style="13" bestFit="1" customWidth="1"/>
    <col min="15796" max="15796" width="9.33203125" style="13"/>
    <col min="15797" max="15797" width="22" style="13" customWidth="1"/>
    <col min="15798" max="15798" width="3.33203125" style="13" bestFit="1" customWidth="1"/>
    <col min="15799" max="15799" width="8" style="13" bestFit="1" customWidth="1"/>
    <col min="15800" max="15800" width="6" style="13" bestFit="1" customWidth="1"/>
    <col min="15801" max="15801" width="6.1640625" style="13" bestFit="1" customWidth="1"/>
    <col min="15802" max="15802" width="6" style="13" bestFit="1" customWidth="1"/>
    <col min="15803" max="15803" width="6.1640625" style="13" bestFit="1" customWidth="1"/>
    <col min="15804" max="15804" width="5.1640625" style="13" bestFit="1" customWidth="1"/>
    <col min="15805" max="15805" width="8.1640625" style="13" bestFit="1" customWidth="1"/>
    <col min="15806" max="15827" width="0" style="13" hidden="1" customWidth="1"/>
    <col min="15828" max="15828" width="4.83203125" style="13" customWidth="1"/>
    <col min="15829" max="15829" width="7.5" style="13" customWidth="1"/>
    <col min="15830" max="15830" width="5.1640625" style="13" customWidth="1"/>
    <col min="15831" max="15831" width="7.5" style="13" customWidth="1"/>
    <col min="15832" max="15832" width="3.83203125" style="13" bestFit="1" customWidth="1"/>
    <col min="15833" max="15835" width="4.83203125" style="13" bestFit="1" customWidth="1"/>
    <col min="15836" max="15837" width="3.83203125" style="13" bestFit="1" customWidth="1"/>
    <col min="15838" max="15838" width="3.33203125" style="13" bestFit="1" customWidth="1"/>
    <col min="15839" max="15842" width="4.83203125" style="13" bestFit="1" customWidth="1"/>
    <col min="15843" max="15843" width="4" style="13" bestFit="1" customWidth="1"/>
    <col min="15844" max="15844" width="5" style="13" bestFit="1" customWidth="1"/>
    <col min="15845" max="16049" width="9.33203125" style="13"/>
    <col min="16050" max="16050" width="5" style="13" bestFit="1" customWidth="1"/>
    <col min="16051" max="16051" width="7" style="13" bestFit="1" customWidth="1"/>
    <col min="16052" max="16052" width="9.33203125" style="13"/>
    <col min="16053" max="16053" width="22" style="13" customWidth="1"/>
    <col min="16054" max="16054" width="3.33203125" style="13" bestFit="1" customWidth="1"/>
    <col min="16055" max="16055" width="8" style="13" bestFit="1" customWidth="1"/>
    <col min="16056" max="16056" width="6" style="13" bestFit="1" customWidth="1"/>
    <col min="16057" max="16057" width="6.1640625" style="13" bestFit="1" customWidth="1"/>
    <col min="16058" max="16058" width="6" style="13" bestFit="1" customWidth="1"/>
    <col min="16059" max="16059" width="6.1640625" style="13" bestFit="1" customWidth="1"/>
    <col min="16060" max="16060" width="5.1640625" style="13" bestFit="1" customWidth="1"/>
    <col min="16061" max="16061" width="8.1640625" style="13" bestFit="1" customWidth="1"/>
    <col min="16062" max="16083" width="0" style="13" hidden="1" customWidth="1"/>
    <col min="16084" max="16084" width="4.83203125" style="13" customWidth="1"/>
    <col min="16085" max="16085" width="7.5" style="13" customWidth="1"/>
    <col min="16086" max="16086" width="5.1640625" style="13" customWidth="1"/>
    <col min="16087" max="16087" width="7.5" style="13" customWidth="1"/>
    <col min="16088" max="16088" width="3.83203125" style="13" bestFit="1" customWidth="1"/>
    <col min="16089" max="16091" width="4.83203125" style="13" bestFit="1" customWidth="1"/>
    <col min="16092" max="16093" width="3.83203125" style="13" bestFit="1" customWidth="1"/>
    <col min="16094" max="16094" width="3.33203125" style="13" bestFit="1" customWidth="1"/>
    <col min="16095" max="16098" width="4.83203125" style="13" bestFit="1" customWidth="1"/>
    <col min="16099" max="16099" width="4" style="13" bestFit="1" customWidth="1"/>
    <col min="16100" max="16100" width="5" style="13" bestFit="1" customWidth="1"/>
    <col min="16101" max="16384" width="9.33203125" style="13"/>
  </cols>
  <sheetData>
    <row r="1" spans="1:14" ht="24" customHeight="1" x14ac:dyDescent="0.15">
      <c r="A1" s="5" t="s">
        <v>1375</v>
      </c>
      <c r="B1" s="6"/>
      <c r="C1" s="7"/>
      <c r="D1" s="8"/>
      <c r="E1" s="6"/>
      <c r="F1" s="9"/>
      <c r="G1" s="10"/>
      <c r="H1" s="6"/>
      <c r="I1" s="10"/>
      <c r="J1" s="6"/>
      <c r="K1" s="6"/>
      <c r="L1" s="6"/>
      <c r="M1" s="11"/>
      <c r="N1" s="12"/>
    </row>
    <row r="2" spans="1:14" s="20" customFormat="1" ht="90" customHeight="1" x14ac:dyDescent="0.15">
      <c r="A2" s="14" t="s">
        <v>1362</v>
      </c>
      <c r="B2" s="14" t="s">
        <v>0</v>
      </c>
      <c r="C2" s="15" t="s">
        <v>1363</v>
      </c>
      <c r="D2" s="16" t="s">
        <v>2</v>
      </c>
      <c r="E2" s="14" t="s">
        <v>1364</v>
      </c>
      <c r="F2" s="16" t="s">
        <v>1365</v>
      </c>
      <c r="G2" s="14" t="s">
        <v>1366</v>
      </c>
      <c r="H2" s="17" t="s">
        <v>1367</v>
      </c>
      <c r="I2" s="14" t="s">
        <v>1368</v>
      </c>
      <c r="J2" s="15" t="s">
        <v>1369</v>
      </c>
      <c r="K2" s="15" t="s">
        <v>1370</v>
      </c>
      <c r="L2" s="15" t="s">
        <v>1371</v>
      </c>
      <c r="M2" s="18" t="s">
        <v>1372</v>
      </c>
      <c r="N2" s="19" t="s">
        <v>1373</v>
      </c>
    </row>
    <row r="3" spans="1:14" s="23" customFormat="1" ht="11.25" x14ac:dyDescent="0.15">
      <c r="A3" s="21">
        <f t="shared" ref="A3:A35" si="0">ROW()-2</f>
        <v>1</v>
      </c>
      <c r="B3" s="21" t="s">
        <v>42</v>
      </c>
      <c r="C3" s="21" t="s">
        <v>43</v>
      </c>
      <c r="D3" s="22">
        <v>9</v>
      </c>
      <c r="E3" s="21" t="s">
        <v>1374</v>
      </c>
      <c r="F3" s="21" t="s">
        <v>1376</v>
      </c>
      <c r="G3" s="21">
        <v>2045</v>
      </c>
      <c r="H3" s="21">
        <v>2045</v>
      </c>
      <c r="I3" s="21">
        <v>0</v>
      </c>
      <c r="J3" s="21">
        <v>0</v>
      </c>
      <c r="K3" s="21">
        <v>1816</v>
      </c>
      <c r="L3" s="21">
        <v>3</v>
      </c>
      <c r="M3" s="27">
        <v>242393</v>
      </c>
      <c r="N3" s="21">
        <f t="shared" ref="N3:N35" si="1">IF(M3&lt;10,1,0)</f>
        <v>0</v>
      </c>
    </row>
    <row r="4" spans="1:14" s="23" customFormat="1" ht="11.25" x14ac:dyDescent="0.15">
      <c r="A4" s="21">
        <f t="shared" si="0"/>
        <v>2</v>
      </c>
      <c r="B4" s="21" t="s">
        <v>349</v>
      </c>
      <c r="C4" s="21" t="s">
        <v>350</v>
      </c>
      <c r="D4" s="22">
        <v>9</v>
      </c>
      <c r="E4" s="21" t="s">
        <v>1374</v>
      </c>
      <c r="F4" s="21" t="s">
        <v>1376</v>
      </c>
      <c r="G4" s="21">
        <v>2022</v>
      </c>
      <c r="H4" s="21">
        <v>2022</v>
      </c>
      <c r="I4" s="21">
        <v>0</v>
      </c>
      <c r="J4" s="21">
        <v>0</v>
      </c>
      <c r="K4" s="21">
        <v>1657</v>
      </c>
      <c r="L4" s="21">
        <v>45</v>
      </c>
      <c r="M4" s="27">
        <v>250081</v>
      </c>
      <c r="N4" s="21">
        <f t="shared" si="1"/>
        <v>0</v>
      </c>
    </row>
    <row r="5" spans="1:14" s="23" customFormat="1" ht="11.25" x14ac:dyDescent="0.15">
      <c r="A5" s="21">
        <f t="shared" si="0"/>
        <v>3</v>
      </c>
      <c r="B5" s="21" t="s">
        <v>301</v>
      </c>
      <c r="C5" s="21" t="s">
        <v>302</v>
      </c>
      <c r="D5" s="22">
        <v>9</v>
      </c>
      <c r="E5" s="21" t="s">
        <v>1374</v>
      </c>
      <c r="F5" s="21" t="s">
        <v>1376</v>
      </c>
      <c r="G5" s="21">
        <v>2017</v>
      </c>
      <c r="H5" s="21">
        <v>2017</v>
      </c>
      <c r="I5" s="21">
        <v>0</v>
      </c>
      <c r="J5" s="21">
        <v>0</v>
      </c>
      <c r="K5" s="21">
        <v>940</v>
      </c>
      <c r="L5" s="21">
        <v>14</v>
      </c>
      <c r="M5" s="27">
        <v>132194</v>
      </c>
      <c r="N5" s="21">
        <f t="shared" si="1"/>
        <v>0</v>
      </c>
    </row>
    <row r="6" spans="1:14" s="23" customFormat="1" ht="11.25" x14ac:dyDescent="0.15">
      <c r="A6" s="21">
        <f t="shared" si="0"/>
        <v>4</v>
      </c>
      <c r="B6" s="21" t="s">
        <v>369</v>
      </c>
      <c r="C6" s="21" t="s">
        <v>370</v>
      </c>
      <c r="D6" s="22">
        <v>9</v>
      </c>
      <c r="E6" s="21" t="s">
        <v>1374</v>
      </c>
      <c r="F6" s="21" t="s">
        <v>1376</v>
      </c>
      <c r="G6" s="21">
        <v>2002</v>
      </c>
      <c r="H6" s="21">
        <v>2002</v>
      </c>
      <c r="I6" s="21">
        <v>0</v>
      </c>
      <c r="J6" s="21">
        <v>0</v>
      </c>
      <c r="K6" s="21">
        <v>1399</v>
      </c>
      <c r="L6" s="21">
        <v>18</v>
      </c>
      <c r="M6" s="27">
        <v>221761</v>
      </c>
      <c r="N6" s="21">
        <f t="shared" si="1"/>
        <v>0</v>
      </c>
    </row>
    <row r="7" spans="1:14" s="23" customFormat="1" ht="11.25" x14ac:dyDescent="0.15">
      <c r="A7" s="21">
        <f t="shared" si="0"/>
        <v>5</v>
      </c>
      <c r="B7" s="21" t="s">
        <v>220</v>
      </c>
      <c r="C7" s="21" t="s">
        <v>221</v>
      </c>
      <c r="D7" s="22">
        <v>9</v>
      </c>
      <c r="E7" s="21" t="s">
        <v>1374</v>
      </c>
      <c r="F7" s="21" t="s">
        <v>1376</v>
      </c>
      <c r="G7" s="21">
        <v>2001</v>
      </c>
      <c r="H7" s="21">
        <v>2001</v>
      </c>
      <c r="I7" s="21">
        <v>0</v>
      </c>
      <c r="J7" s="21">
        <v>0</v>
      </c>
      <c r="K7" s="21">
        <v>1739</v>
      </c>
      <c r="L7" s="21">
        <v>8</v>
      </c>
      <c r="M7" s="27">
        <v>282073</v>
      </c>
      <c r="N7" s="21">
        <f t="shared" si="1"/>
        <v>0</v>
      </c>
    </row>
    <row r="8" spans="1:14" s="23" customFormat="1" ht="11.25" x14ac:dyDescent="0.15">
      <c r="A8" s="21">
        <f t="shared" si="0"/>
        <v>6</v>
      </c>
      <c r="B8" s="21" t="s">
        <v>126</v>
      </c>
      <c r="C8" s="21" t="s">
        <v>127</v>
      </c>
      <c r="D8" s="22">
        <v>9</v>
      </c>
      <c r="E8" s="21" t="s">
        <v>1374</v>
      </c>
      <c r="F8" s="21" t="s">
        <v>1376</v>
      </c>
      <c r="G8" s="21">
        <v>1928</v>
      </c>
      <c r="H8" s="21">
        <v>1928</v>
      </c>
      <c r="I8" s="21">
        <v>0</v>
      </c>
      <c r="J8" s="21">
        <v>0</v>
      </c>
      <c r="K8" s="21">
        <v>1130</v>
      </c>
      <c r="L8" s="21">
        <v>36</v>
      </c>
      <c r="M8" s="27">
        <v>204186</v>
      </c>
      <c r="N8" s="21">
        <f t="shared" si="1"/>
        <v>0</v>
      </c>
    </row>
    <row r="9" spans="1:14" s="23" customFormat="1" ht="11.25" x14ac:dyDescent="0.15">
      <c r="A9" s="21">
        <f t="shared" si="0"/>
        <v>7</v>
      </c>
      <c r="B9" s="21" t="s">
        <v>941</v>
      </c>
      <c r="C9" s="21" t="s">
        <v>942</v>
      </c>
      <c r="D9" s="22">
        <v>9</v>
      </c>
      <c r="E9" s="21" t="s">
        <v>1374</v>
      </c>
      <c r="F9" s="21" t="s">
        <v>1376</v>
      </c>
      <c r="G9" s="21">
        <v>1923</v>
      </c>
      <c r="H9" s="21">
        <v>1923</v>
      </c>
      <c r="I9" s="21">
        <v>0</v>
      </c>
      <c r="J9" s="21">
        <v>0</v>
      </c>
      <c r="K9" s="21">
        <v>762</v>
      </c>
      <c r="L9" s="21">
        <v>0</v>
      </c>
      <c r="M9" s="27">
        <v>95993</v>
      </c>
      <c r="N9" s="21">
        <f t="shared" si="1"/>
        <v>0</v>
      </c>
    </row>
    <row r="10" spans="1:14" s="23" customFormat="1" ht="11.25" x14ac:dyDescent="0.15">
      <c r="A10" s="21">
        <f t="shared" si="0"/>
        <v>8</v>
      </c>
      <c r="B10" s="21" t="s">
        <v>123</v>
      </c>
      <c r="C10" s="21" t="s">
        <v>124</v>
      </c>
      <c r="D10" s="22">
        <v>9</v>
      </c>
      <c r="E10" s="21" t="s">
        <v>1374</v>
      </c>
      <c r="F10" s="21" t="s">
        <v>1376</v>
      </c>
      <c r="G10" s="21">
        <v>1920</v>
      </c>
      <c r="H10" s="21">
        <v>1920</v>
      </c>
      <c r="I10" s="21">
        <v>0</v>
      </c>
      <c r="J10" s="21">
        <v>0</v>
      </c>
      <c r="K10" s="21">
        <v>786</v>
      </c>
      <c r="L10" s="21">
        <v>0</v>
      </c>
      <c r="M10" s="27">
        <v>108499</v>
      </c>
      <c r="N10" s="21">
        <f t="shared" si="1"/>
        <v>0</v>
      </c>
    </row>
    <row r="11" spans="1:14" s="23" customFormat="1" ht="11.25" x14ac:dyDescent="0.15">
      <c r="A11" s="21">
        <f t="shared" si="0"/>
        <v>9</v>
      </c>
      <c r="B11" s="21" t="s">
        <v>447</v>
      </c>
      <c r="C11" s="21" t="s">
        <v>448</v>
      </c>
      <c r="D11" s="22">
        <v>9</v>
      </c>
      <c r="E11" s="21" t="s">
        <v>1374</v>
      </c>
      <c r="F11" s="21" t="s">
        <v>1376</v>
      </c>
      <c r="G11" s="21">
        <v>1894</v>
      </c>
      <c r="H11" s="21">
        <v>1894</v>
      </c>
      <c r="I11" s="21">
        <v>0</v>
      </c>
      <c r="J11" s="21">
        <v>0</v>
      </c>
      <c r="K11" s="21">
        <v>963</v>
      </c>
      <c r="L11" s="21">
        <v>12</v>
      </c>
      <c r="M11" s="27">
        <v>128772</v>
      </c>
      <c r="N11" s="21">
        <f t="shared" si="1"/>
        <v>0</v>
      </c>
    </row>
    <row r="12" spans="1:14" s="23" customFormat="1" ht="11.25" x14ac:dyDescent="0.15">
      <c r="A12" s="21">
        <f t="shared" si="0"/>
        <v>10</v>
      </c>
      <c r="B12" s="21" t="s">
        <v>225</v>
      </c>
      <c r="C12" s="21" t="s">
        <v>226</v>
      </c>
      <c r="D12" s="22">
        <v>9</v>
      </c>
      <c r="E12" s="21" t="s">
        <v>1374</v>
      </c>
      <c r="F12" s="21" t="s">
        <v>1376</v>
      </c>
      <c r="G12" s="21">
        <v>1887</v>
      </c>
      <c r="H12" s="21">
        <v>1887</v>
      </c>
      <c r="I12" s="21">
        <v>0</v>
      </c>
      <c r="J12" s="21">
        <v>0</v>
      </c>
      <c r="K12" s="21">
        <v>616</v>
      </c>
      <c r="L12" s="21">
        <v>36</v>
      </c>
      <c r="M12" s="27">
        <v>81881</v>
      </c>
      <c r="N12" s="21">
        <f t="shared" si="1"/>
        <v>0</v>
      </c>
    </row>
    <row r="13" spans="1:14" s="23" customFormat="1" ht="11.25" x14ac:dyDescent="0.15">
      <c r="A13" s="21">
        <f t="shared" si="0"/>
        <v>11</v>
      </c>
      <c r="B13" s="21" t="s">
        <v>461</v>
      </c>
      <c r="C13" s="21" t="s">
        <v>462</v>
      </c>
      <c r="D13" s="22">
        <v>9</v>
      </c>
      <c r="E13" s="21" t="s">
        <v>1374</v>
      </c>
      <c r="F13" s="21" t="s">
        <v>1376</v>
      </c>
      <c r="G13" s="21">
        <v>1885</v>
      </c>
      <c r="H13" s="21">
        <v>1885</v>
      </c>
      <c r="I13" s="21">
        <v>0</v>
      </c>
      <c r="J13" s="21">
        <v>0</v>
      </c>
      <c r="K13" s="21">
        <v>827</v>
      </c>
      <c r="L13" s="21">
        <v>12</v>
      </c>
      <c r="M13" s="27">
        <v>121078</v>
      </c>
      <c r="N13" s="21">
        <f t="shared" si="1"/>
        <v>0</v>
      </c>
    </row>
    <row r="14" spans="1:14" s="23" customFormat="1" ht="11.25" x14ac:dyDescent="0.15">
      <c r="A14" s="21">
        <f t="shared" si="0"/>
        <v>12</v>
      </c>
      <c r="B14" s="21" t="s">
        <v>250</v>
      </c>
      <c r="C14" s="21" t="s">
        <v>251</v>
      </c>
      <c r="D14" s="22">
        <v>9</v>
      </c>
      <c r="E14" s="21" t="s">
        <v>1374</v>
      </c>
      <c r="F14" s="21" t="s">
        <v>1376</v>
      </c>
      <c r="G14" s="21">
        <v>1849</v>
      </c>
      <c r="H14" s="21">
        <v>1849</v>
      </c>
      <c r="I14" s="21">
        <v>0</v>
      </c>
      <c r="J14" s="21">
        <v>0</v>
      </c>
      <c r="K14" s="21">
        <v>493</v>
      </c>
      <c r="L14" s="21">
        <v>17</v>
      </c>
      <c r="M14" s="27">
        <v>61694</v>
      </c>
      <c r="N14" s="21">
        <f t="shared" si="1"/>
        <v>0</v>
      </c>
    </row>
    <row r="15" spans="1:14" s="23" customFormat="1" ht="11.25" x14ac:dyDescent="0.15">
      <c r="A15" s="21">
        <f t="shared" si="0"/>
        <v>13</v>
      </c>
      <c r="B15" s="21" t="s">
        <v>256</v>
      </c>
      <c r="C15" s="21" t="s">
        <v>257</v>
      </c>
      <c r="D15" s="22">
        <v>9</v>
      </c>
      <c r="E15" s="21" t="s">
        <v>1374</v>
      </c>
      <c r="F15" s="21" t="s">
        <v>1376</v>
      </c>
      <c r="G15" s="21">
        <v>1832</v>
      </c>
      <c r="H15" s="21">
        <v>1832</v>
      </c>
      <c r="I15" s="21">
        <v>0</v>
      </c>
      <c r="J15" s="21">
        <v>0</v>
      </c>
      <c r="K15" s="21">
        <v>560</v>
      </c>
      <c r="L15" s="21">
        <v>18</v>
      </c>
      <c r="M15" s="27">
        <v>72659</v>
      </c>
      <c r="N15" s="21">
        <f t="shared" si="1"/>
        <v>0</v>
      </c>
    </row>
    <row r="16" spans="1:14" s="23" customFormat="1" ht="11.25" x14ac:dyDescent="0.15">
      <c r="A16" s="21">
        <f t="shared" si="0"/>
        <v>14</v>
      </c>
      <c r="B16" s="21" t="s">
        <v>129</v>
      </c>
      <c r="C16" s="21" t="s">
        <v>130</v>
      </c>
      <c r="D16" s="22">
        <v>9</v>
      </c>
      <c r="E16" s="21" t="s">
        <v>1374</v>
      </c>
      <c r="F16" s="21" t="s">
        <v>1376</v>
      </c>
      <c r="G16" s="21">
        <v>1825</v>
      </c>
      <c r="H16" s="21">
        <v>1825</v>
      </c>
      <c r="I16" s="21">
        <v>0</v>
      </c>
      <c r="J16" s="21">
        <v>0</v>
      </c>
      <c r="K16" s="21">
        <v>624</v>
      </c>
      <c r="L16" s="21">
        <v>9</v>
      </c>
      <c r="M16" s="27">
        <v>84005</v>
      </c>
      <c r="N16" s="21">
        <f t="shared" si="1"/>
        <v>0</v>
      </c>
    </row>
    <row r="17" spans="1:14" s="23" customFormat="1" ht="11.25" x14ac:dyDescent="0.15">
      <c r="A17" s="21">
        <f t="shared" si="0"/>
        <v>15</v>
      </c>
      <c r="B17" s="21" t="s">
        <v>435</v>
      </c>
      <c r="C17" s="21" t="s">
        <v>436</v>
      </c>
      <c r="D17" s="22">
        <v>9</v>
      </c>
      <c r="E17" s="21" t="s">
        <v>1374</v>
      </c>
      <c r="F17" s="21" t="s">
        <v>1376</v>
      </c>
      <c r="G17" s="21">
        <v>1821</v>
      </c>
      <c r="H17" s="21">
        <v>1821</v>
      </c>
      <c r="I17" s="21">
        <v>0</v>
      </c>
      <c r="J17" s="21">
        <v>0</v>
      </c>
      <c r="K17" s="21">
        <v>558</v>
      </c>
      <c r="L17" s="21">
        <v>4</v>
      </c>
      <c r="M17" s="27">
        <v>81297</v>
      </c>
      <c r="N17" s="21">
        <f t="shared" si="1"/>
        <v>0</v>
      </c>
    </row>
    <row r="18" spans="1:14" s="23" customFormat="1" ht="11.25" x14ac:dyDescent="0.15">
      <c r="A18" s="21">
        <f t="shared" si="0"/>
        <v>16</v>
      </c>
      <c r="B18" s="21" t="s">
        <v>259</v>
      </c>
      <c r="C18" s="21" t="s">
        <v>260</v>
      </c>
      <c r="D18" s="22">
        <v>9</v>
      </c>
      <c r="E18" s="21" t="s">
        <v>1374</v>
      </c>
      <c r="F18" s="21" t="s">
        <v>1376</v>
      </c>
      <c r="G18" s="21">
        <v>1815</v>
      </c>
      <c r="H18" s="21">
        <v>1815</v>
      </c>
      <c r="I18" s="21">
        <v>0</v>
      </c>
      <c r="J18" s="21">
        <v>0</v>
      </c>
      <c r="K18" s="21">
        <v>746</v>
      </c>
      <c r="L18" s="21">
        <v>23</v>
      </c>
      <c r="M18" s="27">
        <v>117429</v>
      </c>
      <c r="N18" s="21">
        <f t="shared" si="1"/>
        <v>0</v>
      </c>
    </row>
    <row r="19" spans="1:14" s="23" customFormat="1" ht="11.25" x14ac:dyDescent="0.15">
      <c r="A19" s="21">
        <f t="shared" si="0"/>
        <v>17</v>
      </c>
      <c r="B19" s="21" t="s">
        <v>132</v>
      </c>
      <c r="C19" s="21" t="s">
        <v>133</v>
      </c>
      <c r="D19" s="22">
        <v>9</v>
      </c>
      <c r="E19" s="21" t="s">
        <v>1374</v>
      </c>
      <c r="F19" s="21" t="s">
        <v>1376</v>
      </c>
      <c r="G19" s="21">
        <v>1795</v>
      </c>
      <c r="H19" s="21">
        <v>1795</v>
      </c>
      <c r="I19" s="21">
        <v>0</v>
      </c>
      <c r="J19" s="21">
        <v>0</v>
      </c>
      <c r="K19" s="21">
        <v>588</v>
      </c>
      <c r="L19" s="21">
        <v>27</v>
      </c>
      <c r="M19" s="27">
        <v>81554</v>
      </c>
      <c r="N19" s="21">
        <f t="shared" si="1"/>
        <v>0</v>
      </c>
    </row>
    <row r="20" spans="1:14" s="23" customFormat="1" ht="11.25" x14ac:dyDescent="0.15">
      <c r="A20" s="21">
        <f t="shared" si="0"/>
        <v>18</v>
      </c>
      <c r="B20" s="21" t="s">
        <v>415</v>
      </c>
      <c r="C20" s="21" t="s">
        <v>416</v>
      </c>
      <c r="D20" s="22">
        <v>9</v>
      </c>
      <c r="E20" s="21" t="s">
        <v>1374</v>
      </c>
      <c r="F20" s="21" t="s">
        <v>1376</v>
      </c>
      <c r="G20" s="21">
        <v>1795</v>
      </c>
      <c r="H20" s="21">
        <v>1795</v>
      </c>
      <c r="I20" s="21">
        <v>0</v>
      </c>
      <c r="J20" s="21">
        <v>0</v>
      </c>
      <c r="K20" s="21">
        <v>670</v>
      </c>
      <c r="L20" s="21">
        <v>83</v>
      </c>
      <c r="M20" s="27">
        <v>78895</v>
      </c>
      <c r="N20" s="21">
        <f t="shared" si="1"/>
        <v>0</v>
      </c>
    </row>
    <row r="21" spans="1:14" s="23" customFormat="1" ht="11.25" x14ac:dyDescent="0.15">
      <c r="A21" s="21">
        <f t="shared" si="0"/>
        <v>19</v>
      </c>
      <c r="B21" s="21" t="s">
        <v>429</v>
      </c>
      <c r="C21" s="21" t="s">
        <v>430</v>
      </c>
      <c r="D21" s="22">
        <v>9</v>
      </c>
      <c r="E21" s="21" t="s">
        <v>1374</v>
      </c>
      <c r="F21" s="21" t="s">
        <v>1376</v>
      </c>
      <c r="G21" s="21">
        <v>1758</v>
      </c>
      <c r="H21" s="21">
        <v>1758</v>
      </c>
      <c r="I21" s="21">
        <v>0</v>
      </c>
      <c r="J21" s="21">
        <v>0</v>
      </c>
      <c r="K21" s="21">
        <v>397</v>
      </c>
      <c r="L21" s="21">
        <v>0</v>
      </c>
      <c r="M21" s="27">
        <v>58428</v>
      </c>
      <c r="N21" s="21">
        <f t="shared" si="1"/>
        <v>0</v>
      </c>
    </row>
    <row r="22" spans="1:14" s="23" customFormat="1" ht="11.25" x14ac:dyDescent="0.15">
      <c r="A22" s="21">
        <f t="shared" si="0"/>
        <v>20</v>
      </c>
      <c r="B22" s="21" t="s">
        <v>274</v>
      </c>
      <c r="C22" s="21" t="s">
        <v>275</v>
      </c>
      <c r="D22" s="22">
        <v>9</v>
      </c>
      <c r="E22" s="21" t="s">
        <v>1374</v>
      </c>
      <c r="F22" s="21" t="s">
        <v>1376</v>
      </c>
      <c r="G22" s="21">
        <v>1742</v>
      </c>
      <c r="H22" s="21">
        <v>1742</v>
      </c>
      <c r="I22" s="21">
        <v>0</v>
      </c>
      <c r="J22" s="21">
        <v>0</v>
      </c>
      <c r="K22" s="21">
        <v>372</v>
      </c>
      <c r="L22" s="21">
        <v>10</v>
      </c>
      <c r="M22" s="27">
        <v>59280</v>
      </c>
      <c r="N22" s="21">
        <f t="shared" si="1"/>
        <v>0</v>
      </c>
    </row>
    <row r="23" spans="1:14" s="23" customFormat="1" ht="11.25" x14ac:dyDescent="0.15">
      <c r="A23" s="21">
        <f t="shared" si="0"/>
        <v>21</v>
      </c>
      <c r="B23" s="21" t="s">
        <v>143</v>
      </c>
      <c r="C23" s="21" t="s">
        <v>144</v>
      </c>
      <c r="D23" s="22">
        <v>9</v>
      </c>
      <c r="E23" s="21" t="s">
        <v>1374</v>
      </c>
      <c r="F23" s="21" t="s">
        <v>1376</v>
      </c>
      <c r="G23" s="21">
        <v>1725</v>
      </c>
      <c r="H23" s="21">
        <v>1725</v>
      </c>
      <c r="I23" s="21">
        <v>0</v>
      </c>
      <c r="J23" s="21">
        <v>0</v>
      </c>
      <c r="K23" s="21">
        <v>553</v>
      </c>
      <c r="L23" s="21">
        <v>7</v>
      </c>
      <c r="M23" s="27">
        <v>62938</v>
      </c>
      <c r="N23" s="21">
        <f t="shared" si="1"/>
        <v>0</v>
      </c>
    </row>
    <row r="24" spans="1:14" s="23" customFormat="1" ht="11.25" x14ac:dyDescent="0.15">
      <c r="A24" s="21">
        <f t="shared" si="0"/>
        <v>22</v>
      </c>
      <c r="B24" s="21" t="s">
        <v>452</v>
      </c>
      <c r="C24" s="21" t="s">
        <v>453</v>
      </c>
      <c r="D24" s="22">
        <v>9</v>
      </c>
      <c r="E24" s="21" t="s">
        <v>1374</v>
      </c>
      <c r="F24" s="21" t="s">
        <v>1376</v>
      </c>
      <c r="G24" s="21">
        <v>1716</v>
      </c>
      <c r="H24" s="21">
        <v>1716</v>
      </c>
      <c r="I24" s="21">
        <v>0</v>
      </c>
      <c r="J24" s="21">
        <v>0</v>
      </c>
      <c r="K24" s="21">
        <v>348</v>
      </c>
      <c r="L24" s="21">
        <v>55</v>
      </c>
      <c r="M24" s="27">
        <v>14495</v>
      </c>
      <c r="N24" s="21">
        <f t="shared" si="1"/>
        <v>0</v>
      </c>
    </row>
    <row r="25" spans="1:14" s="23" customFormat="1" ht="11.25" x14ac:dyDescent="0.15">
      <c r="A25" s="21">
        <f t="shared" si="0"/>
        <v>23</v>
      </c>
      <c r="B25" s="21" t="s">
        <v>153</v>
      </c>
      <c r="C25" s="21" t="s">
        <v>154</v>
      </c>
      <c r="D25" s="22">
        <v>9</v>
      </c>
      <c r="E25" s="21" t="s">
        <v>1374</v>
      </c>
      <c r="F25" s="21" t="s">
        <v>1376</v>
      </c>
      <c r="G25" s="21">
        <v>1713</v>
      </c>
      <c r="H25" s="21">
        <v>1713</v>
      </c>
      <c r="I25" s="21">
        <v>0</v>
      </c>
      <c r="J25" s="21">
        <v>0</v>
      </c>
      <c r="K25" s="21">
        <v>478</v>
      </c>
      <c r="L25" s="21">
        <v>1</v>
      </c>
      <c r="M25" s="27">
        <v>58858</v>
      </c>
      <c r="N25" s="21">
        <f t="shared" si="1"/>
        <v>0</v>
      </c>
    </row>
    <row r="26" spans="1:14" s="23" customFormat="1" ht="11.25" x14ac:dyDescent="0.15">
      <c r="A26" s="21">
        <f t="shared" si="0"/>
        <v>24</v>
      </c>
      <c r="B26" s="21" t="s">
        <v>27</v>
      </c>
      <c r="C26" s="21" t="s">
        <v>28</v>
      </c>
      <c r="D26" s="22">
        <v>9</v>
      </c>
      <c r="E26" s="21" t="s">
        <v>1374</v>
      </c>
      <c r="F26" s="21" t="s">
        <v>1376</v>
      </c>
      <c r="G26" s="21">
        <v>1708</v>
      </c>
      <c r="H26" s="21">
        <v>1708</v>
      </c>
      <c r="I26" s="21">
        <v>0</v>
      </c>
      <c r="J26" s="21">
        <v>0</v>
      </c>
      <c r="K26" s="21">
        <v>838</v>
      </c>
      <c r="L26" s="21">
        <v>10</v>
      </c>
      <c r="M26" s="27">
        <v>127254</v>
      </c>
      <c r="N26" s="21">
        <f t="shared" si="1"/>
        <v>0</v>
      </c>
    </row>
    <row r="27" spans="1:14" s="23" customFormat="1" ht="11.25" x14ac:dyDescent="0.15">
      <c r="A27" s="21">
        <f t="shared" si="0"/>
        <v>25</v>
      </c>
      <c r="B27" s="21" t="s">
        <v>485</v>
      </c>
      <c r="C27" s="21" t="s">
        <v>486</v>
      </c>
      <c r="D27" s="22">
        <v>9</v>
      </c>
      <c r="E27" s="21" t="s">
        <v>1374</v>
      </c>
      <c r="F27" s="21" t="s">
        <v>1376</v>
      </c>
      <c r="G27" s="21">
        <v>1697</v>
      </c>
      <c r="H27" s="21">
        <v>1697</v>
      </c>
      <c r="I27" s="21">
        <v>0</v>
      </c>
      <c r="J27" s="21">
        <v>0</v>
      </c>
      <c r="K27" s="21">
        <v>441</v>
      </c>
      <c r="L27" s="21">
        <v>1</v>
      </c>
      <c r="M27" s="27">
        <v>30262</v>
      </c>
      <c r="N27" s="21">
        <f t="shared" si="1"/>
        <v>0</v>
      </c>
    </row>
    <row r="28" spans="1:14" s="23" customFormat="1" ht="11.25" x14ac:dyDescent="0.15">
      <c r="A28" s="21">
        <f t="shared" si="0"/>
        <v>26</v>
      </c>
      <c r="B28" s="21" t="s">
        <v>211</v>
      </c>
      <c r="C28" s="21" t="s">
        <v>212</v>
      </c>
      <c r="D28" s="22">
        <v>9</v>
      </c>
      <c r="E28" s="21" t="s">
        <v>1374</v>
      </c>
      <c r="F28" s="21" t="s">
        <v>1376</v>
      </c>
      <c r="G28" s="21">
        <v>1689</v>
      </c>
      <c r="H28" s="21">
        <v>1689</v>
      </c>
      <c r="I28" s="21">
        <v>0</v>
      </c>
      <c r="J28" s="21">
        <v>0</v>
      </c>
      <c r="K28" s="21">
        <v>306</v>
      </c>
      <c r="L28" s="21">
        <v>57</v>
      </c>
      <c r="M28" s="27">
        <v>33730</v>
      </c>
      <c r="N28" s="21">
        <f t="shared" si="1"/>
        <v>0</v>
      </c>
    </row>
    <row r="29" spans="1:14" s="23" customFormat="1" ht="11.25" x14ac:dyDescent="0.15">
      <c r="A29" s="21">
        <f t="shared" si="0"/>
        <v>27</v>
      </c>
      <c r="B29" s="21" t="s">
        <v>146</v>
      </c>
      <c r="C29" s="21" t="s">
        <v>147</v>
      </c>
      <c r="D29" s="22">
        <v>9</v>
      </c>
      <c r="E29" s="21" t="s">
        <v>1374</v>
      </c>
      <c r="F29" s="21" t="s">
        <v>1376</v>
      </c>
      <c r="G29" s="21">
        <v>1685</v>
      </c>
      <c r="H29" s="21">
        <v>1685</v>
      </c>
      <c r="I29" s="21">
        <v>0</v>
      </c>
      <c r="J29" s="21">
        <v>0</v>
      </c>
      <c r="K29" s="21">
        <v>271</v>
      </c>
      <c r="L29" s="21">
        <v>32</v>
      </c>
      <c r="M29" s="27">
        <v>21000</v>
      </c>
      <c r="N29" s="21">
        <f t="shared" si="1"/>
        <v>0</v>
      </c>
    </row>
    <row r="30" spans="1:14" s="23" customFormat="1" ht="11.25" x14ac:dyDescent="0.15">
      <c r="A30" s="21">
        <f t="shared" si="0"/>
        <v>28</v>
      </c>
      <c r="B30" s="21" t="s">
        <v>138</v>
      </c>
      <c r="C30" s="21" t="s">
        <v>2857</v>
      </c>
      <c r="D30" s="22">
        <v>9</v>
      </c>
      <c r="E30" s="21" t="s">
        <v>1374</v>
      </c>
      <c r="F30" s="21" t="s">
        <v>1376</v>
      </c>
      <c r="G30" s="21">
        <v>1681</v>
      </c>
      <c r="H30" s="21">
        <v>1681</v>
      </c>
      <c r="I30" s="21">
        <v>0</v>
      </c>
      <c r="J30" s="21">
        <v>0</v>
      </c>
      <c r="K30" s="21">
        <v>496</v>
      </c>
      <c r="L30" s="21">
        <v>22</v>
      </c>
      <c r="M30" s="27">
        <v>55924</v>
      </c>
      <c r="N30" s="21">
        <f t="shared" si="1"/>
        <v>0</v>
      </c>
    </row>
    <row r="31" spans="1:14" s="23" customFormat="1" ht="11.25" x14ac:dyDescent="0.15">
      <c r="A31" s="21">
        <f t="shared" si="0"/>
        <v>29</v>
      </c>
      <c r="B31" s="21" t="s">
        <v>180</v>
      </c>
      <c r="C31" s="21" t="s">
        <v>181</v>
      </c>
      <c r="D31" s="22">
        <v>9</v>
      </c>
      <c r="E31" s="21" t="s">
        <v>1374</v>
      </c>
      <c r="F31" s="21" t="s">
        <v>1376</v>
      </c>
      <c r="G31" s="21">
        <v>1667</v>
      </c>
      <c r="H31" s="21">
        <v>1667</v>
      </c>
      <c r="I31" s="21">
        <v>0</v>
      </c>
      <c r="J31" s="21">
        <v>0</v>
      </c>
      <c r="K31" s="21">
        <v>761</v>
      </c>
      <c r="L31" s="21">
        <v>100</v>
      </c>
      <c r="M31" s="27">
        <v>8642</v>
      </c>
      <c r="N31" s="21">
        <f t="shared" si="1"/>
        <v>0</v>
      </c>
    </row>
    <row r="32" spans="1:14" s="23" customFormat="1" ht="11.25" x14ac:dyDescent="0.15">
      <c r="A32" s="21">
        <f t="shared" si="0"/>
        <v>30</v>
      </c>
      <c r="B32" s="21" t="s">
        <v>151</v>
      </c>
      <c r="C32" s="21" t="s">
        <v>3124</v>
      </c>
      <c r="D32" s="22">
        <v>9</v>
      </c>
      <c r="E32" s="21" t="s">
        <v>2979</v>
      </c>
      <c r="F32" s="21" t="s">
        <v>3125</v>
      </c>
      <c r="G32" s="21">
        <v>1660</v>
      </c>
      <c r="H32" s="21">
        <v>1660</v>
      </c>
      <c r="I32" s="21">
        <v>0</v>
      </c>
      <c r="J32" s="21">
        <v>0</v>
      </c>
      <c r="K32" s="21">
        <v>617</v>
      </c>
      <c r="L32" s="21">
        <v>39</v>
      </c>
      <c r="M32" s="27">
        <v>24408</v>
      </c>
      <c r="N32" s="21">
        <v>0</v>
      </c>
    </row>
    <row r="33" spans="1:14" s="23" customFormat="1" ht="11.25" x14ac:dyDescent="0.15">
      <c r="A33" s="21">
        <f t="shared" si="0"/>
        <v>31</v>
      </c>
      <c r="B33" s="21" t="s">
        <v>57</v>
      </c>
      <c r="C33" s="21" t="s">
        <v>58</v>
      </c>
      <c r="D33" s="22">
        <v>9</v>
      </c>
      <c r="E33" s="21" t="s">
        <v>1374</v>
      </c>
      <c r="F33" s="21" t="s">
        <v>1376</v>
      </c>
      <c r="G33" s="21">
        <v>1653</v>
      </c>
      <c r="H33" s="21">
        <v>1653</v>
      </c>
      <c r="I33" s="21">
        <v>0</v>
      </c>
      <c r="J33" s="21">
        <v>0</v>
      </c>
      <c r="K33" s="21">
        <v>361</v>
      </c>
      <c r="L33" s="21">
        <v>7</v>
      </c>
      <c r="M33" s="27">
        <v>55214</v>
      </c>
      <c r="N33" s="21">
        <f t="shared" si="1"/>
        <v>0</v>
      </c>
    </row>
    <row r="34" spans="1:14" s="23" customFormat="1" ht="11.25" x14ac:dyDescent="0.15">
      <c r="A34" s="21">
        <f t="shared" si="0"/>
        <v>32</v>
      </c>
      <c r="B34" s="21" t="s">
        <v>33</v>
      </c>
      <c r="C34" s="21" t="s">
        <v>34</v>
      </c>
      <c r="D34" s="22">
        <v>9</v>
      </c>
      <c r="E34" s="21" t="s">
        <v>1374</v>
      </c>
      <c r="F34" s="21" t="s">
        <v>1376</v>
      </c>
      <c r="G34" s="21">
        <v>1649</v>
      </c>
      <c r="H34" s="21">
        <v>1506</v>
      </c>
      <c r="I34" s="21">
        <v>143</v>
      </c>
      <c r="J34" s="21">
        <v>0</v>
      </c>
      <c r="K34" s="21">
        <v>176</v>
      </c>
      <c r="L34" s="21">
        <v>27</v>
      </c>
      <c r="M34" s="27">
        <v>16239</v>
      </c>
      <c r="N34" s="21">
        <f t="shared" si="1"/>
        <v>0</v>
      </c>
    </row>
    <row r="35" spans="1:14" s="23" customFormat="1" ht="11.25" x14ac:dyDescent="0.15">
      <c r="A35" s="21">
        <f t="shared" si="0"/>
        <v>33</v>
      </c>
      <c r="B35" s="21" t="s">
        <v>36</v>
      </c>
      <c r="C35" s="21" t="s">
        <v>37</v>
      </c>
      <c r="D35" s="22">
        <v>9</v>
      </c>
      <c r="E35" s="21" t="s">
        <v>1374</v>
      </c>
      <c r="F35" s="21" t="s">
        <v>1376</v>
      </c>
      <c r="G35" s="21">
        <v>1644</v>
      </c>
      <c r="H35" s="21">
        <v>1644</v>
      </c>
      <c r="I35" s="21">
        <v>0</v>
      </c>
      <c r="J35" s="21">
        <v>0</v>
      </c>
      <c r="K35" s="21">
        <v>250</v>
      </c>
      <c r="L35" s="21">
        <v>25</v>
      </c>
      <c r="M35" s="27">
        <v>9510</v>
      </c>
      <c r="N35" s="21">
        <f t="shared" si="1"/>
        <v>0</v>
      </c>
    </row>
    <row r="36" spans="1:14" s="23" customFormat="1" ht="11.25" x14ac:dyDescent="0.15">
      <c r="A36" s="21">
        <f t="shared" ref="A36:A66" si="2">ROW()-2</f>
        <v>34</v>
      </c>
      <c r="B36" s="21" t="s">
        <v>355</v>
      </c>
      <c r="C36" s="21" t="s">
        <v>356</v>
      </c>
      <c r="D36" s="22">
        <v>9</v>
      </c>
      <c r="E36" s="21" t="s">
        <v>1374</v>
      </c>
      <c r="F36" s="21" t="s">
        <v>1376</v>
      </c>
      <c r="G36" s="21">
        <v>1644</v>
      </c>
      <c r="H36" s="21">
        <v>1644</v>
      </c>
      <c r="I36" s="21">
        <v>0</v>
      </c>
      <c r="J36" s="21">
        <v>0</v>
      </c>
      <c r="K36" s="21">
        <v>245</v>
      </c>
      <c r="L36" s="21">
        <v>14</v>
      </c>
      <c r="M36" s="27">
        <v>29258</v>
      </c>
      <c r="N36" s="21">
        <f t="shared" ref="N36:N66" si="3">IF(M36&lt;10,1,0)</f>
        <v>0</v>
      </c>
    </row>
    <row r="37" spans="1:14" s="23" customFormat="1" ht="11.25" x14ac:dyDescent="0.15">
      <c r="A37" s="21">
        <f t="shared" si="2"/>
        <v>35</v>
      </c>
      <c r="B37" s="21" t="s">
        <v>333</v>
      </c>
      <c r="C37" s="21" t="s">
        <v>334</v>
      </c>
      <c r="D37" s="22">
        <v>9</v>
      </c>
      <c r="E37" s="21" t="s">
        <v>1374</v>
      </c>
      <c r="F37" s="21" t="s">
        <v>1376</v>
      </c>
      <c r="G37" s="21">
        <v>1636</v>
      </c>
      <c r="H37" s="21">
        <v>1636</v>
      </c>
      <c r="I37" s="21">
        <v>0</v>
      </c>
      <c r="J37" s="21">
        <v>0</v>
      </c>
      <c r="K37" s="21">
        <v>311</v>
      </c>
      <c r="L37" s="21">
        <v>19</v>
      </c>
      <c r="M37" s="27">
        <v>42108</v>
      </c>
      <c r="N37" s="21">
        <f t="shared" si="3"/>
        <v>0</v>
      </c>
    </row>
    <row r="38" spans="1:14" s="23" customFormat="1" ht="11.25" x14ac:dyDescent="0.15">
      <c r="A38" s="21">
        <f t="shared" si="2"/>
        <v>36</v>
      </c>
      <c r="B38" s="21" t="s">
        <v>156</v>
      </c>
      <c r="C38" s="21" t="s">
        <v>157</v>
      </c>
      <c r="D38" s="22">
        <v>9</v>
      </c>
      <c r="E38" s="21" t="s">
        <v>1374</v>
      </c>
      <c r="F38" s="21" t="s">
        <v>1376</v>
      </c>
      <c r="G38" s="21">
        <v>1633</v>
      </c>
      <c r="H38" s="21">
        <v>1633</v>
      </c>
      <c r="I38" s="21">
        <v>0</v>
      </c>
      <c r="J38" s="21">
        <v>0</v>
      </c>
      <c r="K38" s="21">
        <v>252</v>
      </c>
      <c r="L38" s="21">
        <v>17</v>
      </c>
      <c r="M38" s="27">
        <v>36118</v>
      </c>
      <c r="N38" s="21">
        <f t="shared" si="3"/>
        <v>0</v>
      </c>
    </row>
    <row r="39" spans="1:14" s="23" customFormat="1" ht="11.25" x14ac:dyDescent="0.15">
      <c r="A39" s="21">
        <f t="shared" si="2"/>
        <v>37</v>
      </c>
      <c r="B39" s="21" t="s">
        <v>168</v>
      </c>
      <c r="C39" s="21" t="s">
        <v>169</v>
      </c>
      <c r="D39" s="22">
        <v>9</v>
      </c>
      <c r="E39" s="21" t="s">
        <v>1374</v>
      </c>
      <c r="F39" s="21" t="s">
        <v>1376</v>
      </c>
      <c r="G39" s="21">
        <v>1618</v>
      </c>
      <c r="H39" s="21">
        <v>1618</v>
      </c>
      <c r="I39" s="21">
        <v>0</v>
      </c>
      <c r="J39" s="21">
        <v>0</v>
      </c>
      <c r="K39" s="21">
        <v>278</v>
      </c>
      <c r="L39" s="21">
        <v>19</v>
      </c>
      <c r="M39" s="27">
        <v>43174</v>
      </c>
      <c r="N39" s="21">
        <f t="shared" si="3"/>
        <v>0</v>
      </c>
    </row>
    <row r="40" spans="1:14" s="23" customFormat="1" ht="11.25" x14ac:dyDescent="0.15">
      <c r="A40" s="21">
        <f t="shared" si="2"/>
        <v>38</v>
      </c>
      <c r="B40" s="21" t="s">
        <v>186</v>
      </c>
      <c r="C40" s="21" t="s">
        <v>187</v>
      </c>
      <c r="D40" s="22">
        <v>9</v>
      </c>
      <c r="E40" s="21" t="s">
        <v>1374</v>
      </c>
      <c r="F40" s="21" t="s">
        <v>1376</v>
      </c>
      <c r="G40" s="21">
        <v>1617</v>
      </c>
      <c r="H40" s="21">
        <v>1617</v>
      </c>
      <c r="I40" s="21">
        <v>0</v>
      </c>
      <c r="J40" s="21">
        <v>0</v>
      </c>
      <c r="K40" s="21">
        <v>421</v>
      </c>
      <c r="L40" s="21">
        <v>63</v>
      </c>
      <c r="M40" s="27">
        <v>26481</v>
      </c>
      <c r="N40" s="21">
        <f t="shared" si="3"/>
        <v>0</v>
      </c>
    </row>
    <row r="41" spans="1:14" s="23" customFormat="1" ht="11.25" x14ac:dyDescent="0.15">
      <c r="A41" s="21">
        <f t="shared" si="2"/>
        <v>39</v>
      </c>
      <c r="B41" s="21" t="s">
        <v>209</v>
      </c>
      <c r="C41" s="21" t="s">
        <v>210</v>
      </c>
      <c r="D41" s="22">
        <v>9</v>
      </c>
      <c r="E41" s="21" t="s">
        <v>1374</v>
      </c>
      <c r="F41" s="21" t="s">
        <v>1376</v>
      </c>
      <c r="G41" s="21">
        <v>1609</v>
      </c>
      <c r="H41" s="21">
        <v>1609</v>
      </c>
      <c r="I41" s="21">
        <v>0</v>
      </c>
      <c r="J41" s="21">
        <v>0</v>
      </c>
      <c r="K41" s="21">
        <v>267</v>
      </c>
      <c r="L41" s="21">
        <v>54</v>
      </c>
      <c r="M41" s="27">
        <v>29375</v>
      </c>
      <c r="N41" s="21">
        <f t="shared" si="3"/>
        <v>0</v>
      </c>
    </row>
    <row r="42" spans="1:14" s="23" customFormat="1" ht="11.25" x14ac:dyDescent="0.15">
      <c r="A42" s="21">
        <f t="shared" si="2"/>
        <v>40</v>
      </c>
      <c r="B42" s="21" t="s">
        <v>651</v>
      </c>
      <c r="C42" s="21" t="s">
        <v>652</v>
      </c>
      <c r="D42" s="22">
        <v>9</v>
      </c>
      <c r="E42" s="21" t="s">
        <v>1374</v>
      </c>
      <c r="F42" s="21" t="s">
        <v>1376</v>
      </c>
      <c r="G42" s="21">
        <v>1607</v>
      </c>
      <c r="H42" s="21">
        <v>1607</v>
      </c>
      <c r="I42" s="21">
        <v>0</v>
      </c>
      <c r="J42" s="21">
        <v>0</v>
      </c>
      <c r="K42" s="21">
        <v>275</v>
      </c>
      <c r="L42" s="21">
        <v>49</v>
      </c>
      <c r="M42" s="27">
        <v>33586</v>
      </c>
      <c r="N42" s="21">
        <f t="shared" si="3"/>
        <v>0</v>
      </c>
    </row>
    <row r="43" spans="1:14" s="23" customFormat="1" ht="11.25" x14ac:dyDescent="0.15">
      <c r="A43" s="21">
        <f t="shared" si="2"/>
        <v>41</v>
      </c>
      <c r="B43" s="21" t="s">
        <v>1002</v>
      </c>
      <c r="C43" s="21" t="s">
        <v>1003</v>
      </c>
      <c r="D43" s="22">
        <v>9</v>
      </c>
      <c r="E43" s="21" t="s">
        <v>1374</v>
      </c>
      <c r="F43" s="21" t="s">
        <v>1376</v>
      </c>
      <c r="G43" s="21">
        <v>1602</v>
      </c>
      <c r="H43" s="21">
        <v>1602</v>
      </c>
      <c r="I43" s="21">
        <v>0</v>
      </c>
      <c r="J43" s="21">
        <v>0</v>
      </c>
      <c r="K43" s="21">
        <v>247</v>
      </c>
      <c r="L43" s="21">
        <v>60</v>
      </c>
      <c r="M43" s="27">
        <v>26375</v>
      </c>
      <c r="N43" s="21">
        <f t="shared" si="3"/>
        <v>0</v>
      </c>
    </row>
    <row r="44" spans="1:14" s="23" customFormat="1" ht="11.25" x14ac:dyDescent="0.15">
      <c r="A44" s="21">
        <f t="shared" si="2"/>
        <v>42</v>
      </c>
      <c r="B44" s="21" t="s">
        <v>295</v>
      </c>
      <c r="C44" s="21" t="s">
        <v>296</v>
      </c>
      <c r="D44" s="22">
        <v>9</v>
      </c>
      <c r="E44" s="21" t="s">
        <v>1374</v>
      </c>
      <c r="F44" s="21" t="s">
        <v>1376</v>
      </c>
      <c r="G44" s="21">
        <v>1581</v>
      </c>
      <c r="H44" s="21">
        <v>1581</v>
      </c>
      <c r="I44" s="21">
        <v>0</v>
      </c>
      <c r="J44" s="21">
        <v>0</v>
      </c>
      <c r="K44" s="21">
        <v>261</v>
      </c>
      <c r="L44" s="21">
        <v>77</v>
      </c>
      <c r="M44" s="27">
        <v>33334</v>
      </c>
      <c r="N44" s="21">
        <f t="shared" si="3"/>
        <v>0</v>
      </c>
    </row>
    <row r="45" spans="1:14" s="23" customFormat="1" ht="11.25" x14ac:dyDescent="0.15">
      <c r="A45" s="21">
        <f t="shared" si="2"/>
        <v>43</v>
      </c>
      <c r="B45" s="21" t="s">
        <v>114</v>
      </c>
      <c r="C45" s="21" t="s">
        <v>115</v>
      </c>
      <c r="D45" s="22">
        <v>9</v>
      </c>
      <c r="E45" s="21" t="s">
        <v>1374</v>
      </c>
      <c r="F45" s="21" t="s">
        <v>1376</v>
      </c>
      <c r="G45" s="21">
        <v>1580</v>
      </c>
      <c r="H45" s="21">
        <v>1580</v>
      </c>
      <c r="I45" s="21">
        <v>0</v>
      </c>
      <c r="J45" s="21">
        <v>0</v>
      </c>
      <c r="K45" s="21">
        <v>320</v>
      </c>
      <c r="L45" s="21">
        <v>2</v>
      </c>
      <c r="M45" s="27">
        <v>24265</v>
      </c>
      <c r="N45" s="21">
        <f t="shared" si="3"/>
        <v>0</v>
      </c>
    </row>
    <row r="46" spans="1:14" s="23" customFormat="1" ht="11.25" x14ac:dyDescent="0.15">
      <c r="A46" s="21">
        <f t="shared" si="2"/>
        <v>44</v>
      </c>
      <c r="B46" s="21" t="s">
        <v>352</v>
      </c>
      <c r="C46" s="21" t="s">
        <v>353</v>
      </c>
      <c r="D46" s="22">
        <v>9</v>
      </c>
      <c r="E46" s="21" t="s">
        <v>1374</v>
      </c>
      <c r="F46" s="21" t="s">
        <v>1376</v>
      </c>
      <c r="G46" s="21">
        <v>1577</v>
      </c>
      <c r="H46" s="21">
        <v>1577</v>
      </c>
      <c r="I46" s="21">
        <v>0</v>
      </c>
      <c r="J46" s="21">
        <v>0</v>
      </c>
      <c r="K46" s="21">
        <v>225</v>
      </c>
      <c r="L46" s="21">
        <v>29</v>
      </c>
      <c r="M46" s="27">
        <v>15526</v>
      </c>
      <c r="N46" s="21">
        <f t="shared" si="3"/>
        <v>0</v>
      </c>
    </row>
    <row r="47" spans="1:14" s="23" customFormat="1" ht="11.25" x14ac:dyDescent="0.15">
      <c r="A47" s="21">
        <f t="shared" si="2"/>
        <v>45</v>
      </c>
      <c r="B47" s="21" t="s">
        <v>321</v>
      </c>
      <c r="C47" s="21" t="s">
        <v>322</v>
      </c>
      <c r="D47" s="22">
        <v>9</v>
      </c>
      <c r="E47" s="21" t="s">
        <v>1374</v>
      </c>
      <c r="F47" s="21" t="s">
        <v>1376</v>
      </c>
      <c r="G47" s="21">
        <v>1576</v>
      </c>
      <c r="H47" s="21">
        <v>1576</v>
      </c>
      <c r="I47" s="21">
        <v>0</v>
      </c>
      <c r="J47" s="21">
        <v>0</v>
      </c>
      <c r="K47" s="21">
        <v>640</v>
      </c>
      <c r="L47" s="21">
        <v>0</v>
      </c>
      <c r="M47" s="27">
        <v>4720</v>
      </c>
      <c r="N47" s="21">
        <f t="shared" si="3"/>
        <v>0</v>
      </c>
    </row>
    <row r="48" spans="1:14" s="23" customFormat="1" ht="11.25" x14ac:dyDescent="0.15">
      <c r="A48" s="21">
        <f t="shared" si="2"/>
        <v>46</v>
      </c>
      <c r="B48" s="21" t="s">
        <v>239</v>
      </c>
      <c r="C48" s="21" t="s">
        <v>240</v>
      </c>
      <c r="D48" s="22">
        <v>9</v>
      </c>
      <c r="E48" s="21" t="s">
        <v>1374</v>
      </c>
      <c r="F48" s="21" t="s">
        <v>1376</v>
      </c>
      <c r="G48" s="21">
        <v>1575</v>
      </c>
      <c r="H48" s="21">
        <v>1575</v>
      </c>
      <c r="I48" s="21">
        <v>0</v>
      </c>
      <c r="J48" s="21">
        <v>0</v>
      </c>
      <c r="K48" s="21">
        <v>251</v>
      </c>
      <c r="L48" s="21">
        <v>12</v>
      </c>
      <c r="M48" s="27">
        <v>28450</v>
      </c>
      <c r="N48" s="21">
        <f t="shared" si="3"/>
        <v>0</v>
      </c>
    </row>
    <row r="49" spans="1:14" s="23" customFormat="1" ht="11.25" x14ac:dyDescent="0.15">
      <c r="A49" s="21">
        <f t="shared" si="2"/>
        <v>47</v>
      </c>
      <c r="B49" s="21" t="s">
        <v>197</v>
      </c>
      <c r="C49" s="21" t="s">
        <v>198</v>
      </c>
      <c r="D49" s="22">
        <v>9</v>
      </c>
      <c r="E49" s="21" t="s">
        <v>1374</v>
      </c>
      <c r="F49" s="21" t="s">
        <v>1376</v>
      </c>
      <c r="G49" s="21">
        <v>1574</v>
      </c>
      <c r="H49" s="21">
        <v>1574</v>
      </c>
      <c r="I49" s="21">
        <v>0</v>
      </c>
      <c r="J49" s="21">
        <v>0</v>
      </c>
      <c r="K49" s="21">
        <v>243</v>
      </c>
      <c r="L49" s="21">
        <v>48</v>
      </c>
      <c r="M49" s="27">
        <v>12846</v>
      </c>
      <c r="N49" s="21">
        <f t="shared" si="3"/>
        <v>0</v>
      </c>
    </row>
    <row r="50" spans="1:14" s="23" customFormat="1" ht="11.25" x14ac:dyDescent="0.15">
      <c r="A50" s="21">
        <f t="shared" si="2"/>
        <v>48</v>
      </c>
      <c r="B50" s="21" t="s">
        <v>268</v>
      </c>
      <c r="C50" s="21" t="s">
        <v>269</v>
      </c>
      <c r="D50" s="22">
        <v>9</v>
      </c>
      <c r="E50" s="21" t="s">
        <v>1374</v>
      </c>
      <c r="F50" s="21" t="s">
        <v>1376</v>
      </c>
      <c r="G50" s="21">
        <v>1570</v>
      </c>
      <c r="H50" s="21">
        <v>1570</v>
      </c>
      <c r="I50" s="21">
        <v>0</v>
      </c>
      <c r="J50" s="21">
        <v>0</v>
      </c>
      <c r="K50" s="21">
        <v>218</v>
      </c>
      <c r="L50" s="21">
        <v>16</v>
      </c>
      <c r="M50" s="27">
        <v>22907</v>
      </c>
      <c r="N50" s="21">
        <f t="shared" si="3"/>
        <v>0</v>
      </c>
    </row>
    <row r="51" spans="1:14" s="36" customFormat="1" ht="11.25" customHeight="1" x14ac:dyDescent="0.15">
      <c r="A51" s="21">
        <f t="shared" si="2"/>
        <v>49</v>
      </c>
      <c r="B51" s="33" t="s">
        <v>3096</v>
      </c>
      <c r="C51" s="33" t="s">
        <v>3097</v>
      </c>
      <c r="D51" s="33">
        <v>9</v>
      </c>
      <c r="E51" s="33" t="s">
        <v>2886</v>
      </c>
      <c r="F51" s="33" t="s">
        <v>3098</v>
      </c>
      <c r="G51" s="33">
        <v>1562</v>
      </c>
      <c r="H51" s="33">
        <v>1562</v>
      </c>
      <c r="I51" s="33">
        <v>0</v>
      </c>
      <c r="J51" s="33">
        <v>0</v>
      </c>
      <c r="K51" s="33">
        <v>193</v>
      </c>
      <c r="L51" s="33">
        <v>32</v>
      </c>
      <c r="M51" s="33">
        <v>24050</v>
      </c>
      <c r="N51" s="36">
        <v>0</v>
      </c>
    </row>
    <row r="52" spans="1:14" s="23" customFormat="1" ht="11.25" x14ac:dyDescent="0.15">
      <c r="A52" s="21">
        <f t="shared" si="2"/>
        <v>50</v>
      </c>
      <c r="B52" s="21" t="s">
        <v>253</v>
      </c>
      <c r="C52" s="21" t="s">
        <v>254</v>
      </c>
      <c r="D52" s="22">
        <v>9</v>
      </c>
      <c r="E52" s="21" t="s">
        <v>1374</v>
      </c>
      <c r="F52" s="21" t="s">
        <v>1376</v>
      </c>
      <c r="G52" s="21">
        <v>1556</v>
      </c>
      <c r="H52" s="21">
        <v>1556</v>
      </c>
      <c r="I52" s="21">
        <v>0</v>
      </c>
      <c r="J52" s="21">
        <v>0</v>
      </c>
      <c r="K52" s="21">
        <v>773</v>
      </c>
      <c r="L52" s="21">
        <v>131</v>
      </c>
      <c r="M52" s="27">
        <v>6428</v>
      </c>
      <c r="N52" s="21">
        <f t="shared" si="3"/>
        <v>0</v>
      </c>
    </row>
    <row r="53" spans="1:14" s="23" customFormat="1" ht="11.25" x14ac:dyDescent="0.15">
      <c r="A53" s="21">
        <f t="shared" si="2"/>
        <v>51</v>
      </c>
      <c r="B53" s="21" t="s">
        <v>464</v>
      </c>
      <c r="C53" s="21" t="s">
        <v>465</v>
      </c>
      <c r="D53" s="22">
        <v>9</v>
      </c>
      <c r="E53" s="21" t="s">
        <v>1374</v>
      </c>
      <c r="F53" s="21" t="s">
        <v>1376</v>
      </c>
      <c r="G53" s="21">
        <v>1552</v>
      </c>
      <c r="H53" s="21">
        <v>1552</v>
      </c>
      <c r="I53" s="21">
        <v>0</v>
      </c>
      <c r="J53" s="21">
        <v>0</v>
      </c>
      <c r="K53" s="21">
        <v>336</v>
      </c>
      <c r="L53" s="21">
        <v>33</v>
      </c>
      <c r="M53" s="27">
        <v>27731</v>
      </c>
      <c r="N53" s="21">
        <f t="shared" si="3"/>
        <v>0</v>
      </c>
    </row>
    <row r="54" spans="1:14" s="23" customFormat="1" ht="11.25" x14ac:dyDescent="0.15">
      <c r="A54" s="21">
        <f t="shared" si="2"/>
        <v>52</v>
      </c>
      <c r="B54" s="21" t="s">
        <v>244</v>
      </c>
      <c r="C54" s="21" t="s">
        <v>245</v>
      </c>
      <c r="D54" s="22">
        <v>9</v>
      </c>
      <c r="E54" s="21" t="s">
        <v>1374</v>
      </c>
      <c r="F54" s="21" t="s">
        <v>1376</v>
      </c>
      <c r="G54" s="21">
        <v>1548</v>
      </c>
      <c r="H54" s="21">
        <v>1578</v>
      </c>
      <c r="I54" s="21">
        <v>0</v>
      </c>
      <c r="J54" s="21">
        <v>30</v>
      </c>
      <c r="K54" s="21">
        <v>188</v>
      </c>
      <c r="L54" s="21">
        <v>4</v>
      </c>
      <c r="M54" s="27">
        <v>21126</v>
      </c>
      <c r="N54" s="21">
        <f t="shared" si="3"/>
        <v>0</v>
      </c>
    </row>
    <row r="55" spans="1:14" s="23" customFormat="1" ht="11.25" x14ac:dyDescent="0.15">
      <c r="A55" s="21">
        <f t="shared" si="2"/>
        <v>53</v>
      </c>
      <c r="B55" s="21" t="s">
        <v>813</v>
      </c>
      <c r="C55" s="21" t="s">
        <v>814</v>
      </c>
      <c r="D55" s="22">
        <v>9</v>
      </c>
      <c r="E55" s="21" t="s">
        <v>1374</v>
      </c>
      <c r="F55" s="21" t="s">
        <v>1376</v>
      </c>
      <c r="G55" s="21">
        <v>1518</v>
      </c>
      <c r="H55" s="21">
        <v>1518</v>
      </c>
      <c r="I55" s="21">
        <v>0</v>
      </c>
      <c r="J55" s="21">
        <v>0</v>
      </c>
      <c r="K55" s="21">
        <v>178</v>
      </c>
      <c r="L55" s="21">
        <v>24</v>
      </c>
      <c r="M55" s="27">
        <v>5155</v>
      </c>
      <c r="N55" s="21">
        <f t="shared" si="3"/>
        <v>0</v>
      </c>
    </row>
    <row r="56" spans="1:14" s="23" customFormat="1" ht="11.25" x14ac:dyDescent="0.15">
      <c r="A56" s="21">
        <f t="shared" si="2"/>
        <v>54</v>
      </c>
      <c r="B56" s="21" t="s">
        <v>1355</v>
      </c>
      <c r="C56" s="21" t="s">
        <v>1356</v>
      </c>
      <c r="D56" s="22">
        <v>9</v>
      </c>
      <c r="E56" s="21" t="s">
        <v>1374</v>
      </c>
      <c r="F56" s="21" t="s">
        <v>1376</v>
      </c>
      <c r="G56" s="21">
        <v>1509</v>
      </c>
      <c r="H56" s="21">
        <v>1509</v>
      </c>
      <c r="I56" s="21">
        <v>0</v>
      </c>
      <c r="J56" s="21">
        <v>0</v>
      </c>
      <c r="K56" s="21">
        <v>87</v>
      </c>
      <c r="L56" s="21">
        <v>13</v>
      </c>
      <c r="M56" s="27">
        <v>15064</v>
      </c>
      <c r="N56" s="21">
        <f t="shared" si="3"/>
        <v>0</v>
      </c>
    </row>
    <row r="57" spans="1:14" s="23" customFormat="1" ht="11.25" x14ac:dyDescent="0.15">
      <c r="A57" s="21">
        <f t="shared" si="2"/>
        <v>55</v>
      </c>
      <c r="B57" s="21" t="s">
        <v>30</v>
      </c>
      <c r="C57" s="21" t="s">
        <v>31</v>
      </c>
      <c r="D57" s="22">
        <v>9</v>
      </c>
      <c r="E57" s="21" t="s">
        <v>1374</v>
      </c>
      <c r="F57" s="21" t="s">
        <v>1376</v>
      </c>
      <c r="G57" s="21">
        <v>1505</v>
      </c>
      <c r="H57" s="21">
        <v>1505</v>
      </c>
      <c r="I57" s="21">
        <v>0</v>
      </c>
      <c r="J57" s="21">
        <v>0</v>
      </c>
      <c r="K57" s="21">
        <v>611</v>
      </c>
      <c r="L57" s="21">
        <v>91</v>
      </c>
      <c r="M57" s="27">
        <v>2567</v>
      </c>
      <c r="N57" s="21">
        <f t="shared" si="3"/>
        <v>0</v>
      </c>
    </row>
    <row r="58" spans="1:14" s="23" customFormat="1" ht="11.25" x14ac:dyDescent="0.15">
      <c r="A58" s="21">
        <f t="shared" si="2"/>
        <v>56</v>
      </c>
      <c r="B58" s="21" t="s">
        <v>3</v>
      </c>
      <c r="C58" s="21" t="s">
        <v>4</v>
      </c>
      <c r="D58" s="22">
        <v>9</v>
      </c>
      <c r="E58" s="21" t="s">
        <v>1374</v>
      </c>
      <c r="F58" s="21" t="s">
        <v>1376</v>
      </c>
      <c r="G58" s="21">
        <v>1499</v>
      </c>
      <c r="H58" s="21">
        <v>1499</v>
      </c>
      <c r="I58" s="21">
        <v>0</v>
      </c>
      <c r="J58" s="21">
        <v>0</v>
      </c>
      <c r="K58" s="21">
        <v>119</v>
      </c>
      <c r="L58" s="21">
        <v>14</v>
      </c>
      <c r="M58" s="27">
        <v>16863</v>
      </c>
      <c r="N58" s="21">
        <f t="shared" si="3"/>
        <v>0</v>
      </c>
    </row>
    <row r="59" spans="1:14" s="23" customFormat="1" ht="11.25" x14ac:dyDescent="0.15">
      <c r="A59" s="21">
        <f t="shared" si="2"/>
        <v>57</v>
      </c>
      <c r="B59" s="21" t="s">
        <v>90</v>
      </c>
      <c r="C59" s="21" t="s">
        <v>91</v>
      </c>
      <c r="D59" s="22">
        <v>9</v>
      </c>
      <c r="E59" s="21" t="s">
        <v>1374</v>
      </c>
      <c r="F59" s="21" t="s">
        <v>1376</v>
      </c>
      <c r="G59" s="21">
        <v>1496</v>
      </c>
      <c r="H59" s="21">
        <v>1446</v>
      </c>
      <c r="I59" s="21">
        <v>50</v>
      </c>
      <c r="J59" s="21">
        <v>0</v>
      </c>
      <c r="K59" s="21">
        <v>185</v>
      </c>
      <c r="L59" s="21">
        <v>33</v>
      </c>
      <c r="M59" s="27">
        <v>6024</v>
      </c>
      <c r="N59" s="21">
        <f t="shared" si="3"/>
        <v>0</v>
      </c>
    </row>
    <row r="60" spans="1:14" s="23" customFormat="1" ht="11.25" x14ac:dyDescent="0.15">
      <c r="A60" s="21">
        <f t="shared" si="2"/>
        <v>58</v>
      </c>
      <c r="B60" s="21" t="s">
        <v>358</v>
      </c>
      <c r="C60" s="21" t="s">
        <v>359</v>
      </c>
      <c r="D60" s="22">
        <v>9</v>
      </c>
      <c r="E60" s="21" t="s">
        <v>1374</v>
      </c>
      <c r="F60" s="21" t="s">
        <v>1376</v>
      </c>
      <c r="G60" s="21">
        <v>1493</v>
      </c>
      <c r="H60" s="21">
        <v>1493</v>
      </c>
      <c r="I60" s="21">
        <v>0</v>
      </c>
      <c r="J60" s="21">
        <v>0</v>
      </c>
      <c r="K60" s="21">
        <v>515</v>
      </c>
      <c r="L60" s="21">
        <v>32</v>
      </c>
      <c r="M60" s="27">
        <v>1814</v>
      </c>
      <c r="N60" s="21">
        <f t="shared" si="3"/>
        <v>0</v>
      </c>
    </row>
    <row r="61" spans="1:14" s="23" customFormat="1" ht="11.25" x14ac:dyDescent="0.15">
      <c r="A61" s="21">
        <f t="shared" si="2"/>
        <v>59</v>
      </c>
      <c r="B61" s="21" t="s">
        <v>835</v>
      </c>
      <c r="C61" s="21" t="s">
        <v>836</v>
      </c>
      <c r="D61" s="22">
        <v>9</v>
      </c>
      <c r="E61" s="21" t="s">
        <v>1374</v>
      </c>
      <c r="F61" s="21" t="s">
        <v>1376</v>
      </c>
      <c r="G61" s="21">
        <v>1487</v>
      </c>
      <c r="H61" s="21">
        <v>1487</v>
      </c>
      <c r="I61" s="21">
        <v>0</v>
      </c>
      <c r="J61" s="21">
        <v>0</v>
      </c>
      <c r="K61" s="21">
        <v>186</v>
      </c>
      <c r="L61" s="21">
        <v>37</v>
      </c>
      <c r="M61" s="27">
        <v>21817</v>
      </c>
      <c r="N61" s="21">
        <f t="shared" si="3"/>
        <v>0</v>
      </c>
    </row>
    <row r="62" spans="1:14" s="23" customFormat="1" ht="11.25" x14ac:dyDescent="0.15">
      <c r="A62" s="21">
        <f t="shared" si="2"/>
        <v>60</v>
      </c>
      <c r="B62" s="21" t="s">
        <v>642</v>
      </c>
      <c r="C62" s="21" t="s">
        <v>643</v>
      </c>
      <c r="D62" s="22">
        <v>9</v>
      </c>
      <c r="E62" s="21" t="s">
        <v>1374</v>
      </c>
      <c r="F62" s="21" t="s">
        <v>1376</v>
      </c>
      <c r="G62" s="21">
        <v>1483</v>
      </c>
      <c r="H62" s="21">
        <v>1483</v>
      </c>
      <c r="I62" s="21">
        <v>0</v>
      </c>
      <c r="J62" s="21">
        <v>0</v>
      </c>
      <c r="K62" s="21">
        <v>182</v>
      </c>
      <c r="L62" s="21">
        <v>10</v>
      </c>
      <c r="M62" s="27">
        <v>25180</v>
      </c>
      <c r="N62" s="21">
        <f t="shared" si="3"/>
        <v>0</v>
      </c>
    </row>
    <row r="63" spans="1:14" s="23" customFormat="1" ht="11.25" x14ac:dyDescent="0.15">
      <c r="A63" s="21">
        <f t="shared" si="2"/>
        <v>61</v>
      </c>
      <c r="B63" s="21" t="s">
        <v>262</v>
      </c>
      <c r="C63" s="21" t="s">
        <v>263</v>
      </c>
      <c r="D63" s="22">
        <v>9</v>
      </c>
      <c r="E63" s="21" t="s">
        <v>1374</v>
      </c>
      <c r="F63" s="21" t="s">
        <v>1376</v>
      </c>
      <c r="G63" s="21">
        <v>1478</v>
      </c>
      <c r="H63" s="21">
        <v>1618</v>
      </c>
      <c r="I63" s="21">
        <v>0</v>
      </c>
      <c r="J63" s="21">
        <v>140</v>
      </c>
      <c r="K63" s="21">
        <v>202</v>
      </c>
      <c r="L63" s="21">
        <v>3</v>
      </c>
      <c r="M63" s="27">
        <v>23518</v>
      </c>
      <c r="N63" s="21">
        <f t="shared" si="3"/>
        <v>0</v>
      </c>
    </row>
    <row r="64" spans="1:14" s="23" customFormat="1" ht="11.25" x14ac:dyDescent="0.15">
      <c r="A64" s="21">
        <f t="shared" si="2"/>
        <v>62</v>
      </c>
      <c r="B64" s="21" t="s">
        <v>1106</v>
      </c>
      <c r="C64" s="21" t="s">
        <v>1107</v>
      </c>
      <c r="D64" s="22">
        <v>9</v>
      </c>
      <c r="E64" s="21" t="s">
        <v>1374</v>
      </c>
      <c r="F64" s="21" t="s">
        <v>1376</v>
      </c>
      <c r="G64" s="21">
        <v>1456</v>
      </c>
      <c r="H64" s="21">
        <v>1456</v>
      </c>
      <c r="I64" s="21">
        <v>0</v>
      </c>
      <c r="J64" s="21">
        <v>0</v>
      </c>
      <c r="K64" s="21">
        <v>237</v>
      </c>
      <c r="L64" s="21">
        <v>26</v>
      </c>
      <c r="M64" s="27">
        <v>25632</v>
      </c>
      <c r="N64" s="21">
        <f t="shared" si="3"/>
        <v>0</v>
      </c>
    </row>
    <row r="65" spans="1:14" s="23" customFormat="1" ht="11.25" x14ac:dyDescent="0.15">
      <c r="A65" s="21">
        <f t="shared" si="2"/>
        <v>63</v>
      </c>
      <c r="B65" s="21" t="s">
        <v>39</v>
      </c>
      <c r="C65" s="21" t="s">
        <v>40</v>
      </c>
      <c r="D65" s="22">
        <v>9</v>
      </c>
      <c r="E65" s="21" t="s">
        <v>1374</v>
      </c>
      <c r="F65" s="21" t="s">
        <v>1376</v>
      </c>
      <c r="G65" s="21">
        <v>1451</v>
      </c>
      <c r="H65" s="21">
        <v>1451</v>
      </c>
      <c r="I65" s="21">
        <v>0</v>
      </c>
      <c r="J65" s="21">
        <v>0</v>
      </c>
      <c r="K65" s="21">
        <v>46</v>
      </c>
      <c r="L65" s="21">
        <v>15</v>
      </c>
      <c r="M65" s="27">
        <v>28703</v>
      </c>
      <c r="N65" s="21">
        <f t="shared" si="3"/>
        <v>0</v>
      </c>
    </row>
    <row r="66" spans="1:14" s="23" customFormat="1" ht="11.25" x14ac:dyDescent="0.15">
      <c r="A66" s="21">
        <f t="shared" si="2"/>
        <v>64</v>
      </c>
      <c r="B66" s="21" t="s">
        <v>999</v>
      </c>
      <c r="C66" s="21" t="s">
        <v>1000</v>
      </c>
      <c r="D66" s="22">
        <v>9</v>
      </c>
      <c r="E66" s="21" t="s">
        <v>1374</v>
      </c>
      <c r="F66" s="21" t="s">
        <v>1376</v>
      </c>
      <c r="G66" s="21">
        <v>1440</v>
      </c>
      <c r="H66" s="21">
        <v>1440</v>
      </c>
      <c r="I66" s="21">
        <v>0</v>
      </c>
      <c r="J66" s="21">
        <v>0</v>
      </c>
      <c r="K66" s="21">
        <v>37</v>
      </c>
      <c r="L66" s="21">
        <v>4</v>
      </c>
      <c r="M66" s="27">
        <v>9244</v>
      </c>
      <c r="N66" s="21">
        <f t="shared" si="3"/>
        <v>0</v>
      </c>
    </row>
    <row r="67" spans="1:14" s="23" customFormat="1" ht="11.25" x14ac:dyDescent="0.15">
      <c r="A67" s="21">
        <f t="shared" ref="A67:A97" si="4">ROW()-2</f>
        <v>65</v>
      </c>
      <c r="B67" s="21" t="s">
        <v>177</v>
      </c>
      <c r="C67" s="21" t="s">
        <v>178</v>
      </c>
      <c r="D67" s="22">
        <v>9</v>
      </c>
      <c r="E67" s="21" t="s">
        <v>1374</v>
      </c>
      <c r="F67" s="21" t="s">
        <v>1376</v>
      </c>
      <c r="G67" s="21">
        <v>1438</v>
      </c>
      <c r="H67" s="21">
        <v>1438</v>
      </c>
      <c r="I67" s="21">
        <v>0</v>
      </c>
      <c r="J67" s="21">
        <v>0</v>
      </c>
      <c r="K67" s="21">
        <v>370</v>
      </c>
      <c r="L67" s="21">
        <v>44</v>
      </c>
      <c r="M67" s="27">
        <v>2273</v>
      </c>
      <c r="N67" s="21">
        <f t="shared" ref="N67:N97" si="5">IF(M67&lt;10,1,0)</f>
        <v>0</v>
      </c>
    </row>
    <row r="68" spans="1:14" s="23" customFormat="1" ht="11.25" x14ac:dyDescent="0.15">
      <c r="A68" s="21">
        <f t="shared" si="4"/>
        <v>66</v>
      </c>
      <c r="B68" s="21" t="s">
        <v>1091</v>
      </c>
      <c r="C68" s="21" t="s">
        <v>1092</v>
      </c>
      <c r="D68" s="22">
        <v>9</v>
      </c>
      <c r="E68" s="21" t="s">
        <v>1374</v>
      </c>
      <c r="F68" s="21" t="s">
        <v>1376</v>
      </c>
      <c r="G68" s="21">
        <v>1436</v>
      </c>
      <c r="H68" s="21">
        <v>1436</v>
      </c>
      <c r="I68" s="21">
        <v>0</v>
      </c>
      <c r="J68" s="21">
        <v>0</v>
      </c>
      <c r="K68" s="21">
        <v>168</v>
      </c>
      <c r="L68" s="21">
        <v>13</v>
      </c>
      <c r="M68" s="27">
        <v>19861</v>
      </c>
      <c r="N68" s="21">
        <f t="shared" si="5"/>
        <v>0</v>
      </c>
    </row>
    <row r="69" spans="1:14" s="23" customFormat="1" ht="11.25" x14ac:dyDescent="0.15">
      <c r="A69" s="21">
        <f t="shared" si="4"/>
        <v>67</v>
      </c>
      <c r="B69" s="21" t="s">
        <v>1250</v>
      </c>
      <c r="C69" s="21" t="s">
        <v>1251</v>
      </c>
      <c r="D69" s="22">
        <v>9</v>
      </c>
      <c r="E69" s="21" t="s">
        <v>1374</v>
      </c>
      <c r="F69" s="21" t="s">
        <v>1376</v>
      </c>
      <c r="G69" s="21">
        <v>1419</v>
      </c>
      <c r="H69" s="21">
        <v>1419</v>
      </c>
      <c r="I69" s="21">
        <v>0</v>
      </c>
      <c r="J69" s="21">
        <v>0</v>
      </c>
      <c r="K69" s="21">
        <v>87</v>
      </c>
      <c r="L69" s="21">
        <v>9</v>
      </c>
      <c r="M69" s="27">
        <v>15207</v>
      </c>
      <c r="N69" s="21">
        <f t="shared" si="5"/>
        <v>0</v>
      </c>
    </row>
    <row r="70" spans="1:14" s="23" customFormat="1" ht="11.25" x14ac:dyDescent="0.15">
      <c r="A70" s="21">
        <f t="shared" si="4"/>
        <v>68</v>
      </c>
      <c r="B70" s="21" t="s">
        <v>1235</v>
      </c>
      <c r="C70" s="21" t="s">
        <v>1236</v>
      </c>
      <c r="D70" s="22">
        <v>9</v>
      </c>
      <c r="E70" s="21" t="s">
        <v>1374</v>
      </c>
      <c r="F70" s="21" t="s">
        <v>1376</v>
      </c>
      <c r="G70" s="21">
        <v>1406</v>
      </c>
      <c r="H70" s="21">
        <v>1406</v>
      </c>
      <c r="I70" s="21">
        <v>0</v>
      </c>
      <c r="J70" s="21">
        <v>0</v>
      </c>
      <c r="K70" s="21">
        <v>172</v>
      </c>
      <c r="L70" s="21">
        <v>16</v>
      </c>
      <c r="M70" s="27">
        <v>13347</v>
      </c>
      <c r="N70" s="21">
        <f t="shared" si="5"/>
        <v>0</v>
      </c>
    </row>
    <row r="71" spans="1:14" s="23" customFormat="1" ht="11.25" x14ac:dyDescent="0.15">
      <c r="A71" s="21">
        <f t="shared" si="4"/>
        <v>69</v>
      </c>
      <c r="B71" s="21" t="s">
        <v>234</v>
      </c>
      <c r="C71" s="21" t="s">
        <v>235</v>
      </c>
      <c r="D71" s="22">
        <v>9</v>
      </c>
      <c r="E71" s="21" t="s">
        <v>1374</v>
      </c>
      <c r="F71" s="21" t="s">
        <v>1376</v>
      </c>
      <c r="G71" s="21">
        <v>1383</v>
      </c>
      <c r="H71" s="21">
        <v>1383</v>
      </c>
      <c r="I71" s="21">
        <v>0</v>
      </c>
      <c r="J71" s="21">
        <v>0</v>
      </c>
      <c r="K71" s="21">
        <v>66</v>
      </c>
      <c r="L71" s="21">
        <v>4</v>
      </c>
      <c r="M71" s="27">
        <v>216</v>
      </c>
      <c r="N71" s="21">
        <f t="shared" si="5"/>
        <v>0</v>
      </c>
    </row>
    <row r="72" spans="1:14" s="23" customFormat="1" ht="11.25" x14ac:dyDescent="0.15">
      <c r="A72" s="21">
        <f t="shared" si="4"/>
        <v>70</v>
      </c>
      <c r="B72" s="21" t="s">
        <v>214</v>
      </c>
      <c r="C72" s="21" t="s">
        <v>215</v>
      </c>
      <c r="D72" s="22">
        <v>9</v>
      </c>
      <c r="E72" s="21" t="s">
        <v>1374</v>
      </c>
      <c r="F72" s="21" t="s">
        <v>1376</v>
      </c>
      <c r="G72" s="21">
        <v>1381</v>
      </c>
      <c r="H72" s="21">
        <v>1381</v>
      </c>
      <c r="I72" s="21">
        <v>0</v>
      </c>
      <c r="J72" s="21">
        <v>0</v>
      </c>
      <c r="K72" s="21">
        <v>59</v>
      </c>
      <c r="L72" s="21">
        <v>16</v>
      </c>
      <c r="M72" s="27">
        <v>2199</v>
      </c>
      <c r="N72" s="21">
        <f t="shared" si="5"/>
        <v>0</v>
      </c>
    </row>
    <row r="73" spans="1:14" s="23" customFormat="1" ht="11.25" x14ac:dyDescent="0.15">
      <c r="A73" s="21">
        <f t="shared" si="4"/>
        <v>71</v>
      </c>
      <c r="B73" s="21" t="s">
        <v>693</v>
      </c>
      <c r="C73" s="21" t="s">
        <v>694</v>
      </c>
      <c r="D73" s="22">
        <v>9</v>
      </c>
      <c r="E73" s="21" t="s">
        <v>1374</v>
      </c>
      <c r="F73" s="21" t="s">
        <v>1376</v>
      </c>
      <c r="G73" s="21">
        <v>1359</v>
      </c>
      <c r="H73" s="21">
        <v>1359</v>
      </c>
      <c r="I73" s="21">
        <v>0</v>
      </c>
      <c r="J73" s="21">
        <v>0</v>
      </c>
      <c r="K73" s="21">
        <v>64</v>
      </c>
      <c r="L73" s="21">
        <v>27</v>
      </c>
      <c r="M73" s="27">
        <v>4856</v>
      </c>
      <c r="N73" s="21">
        <f t="shared" si="5"/>
        <v>0</v>
      </c>
    </row>
    <row r="74" spans="1:14" s="23" customFormat="1" ht="11.25" x14ac:dyDescent="0.15">
      <c r="A74" s="21">
        <f t="shared" si="4"/>
        <v>72</v>
      </c>
      <c r="B74" s="21" t="s">
        <v>289</v>
      </c>
      <c r="C74" s="21" t="s">
        <v>290</v>
      </c>
      <c r="D74" s="22">
        <v>9</v>
      </c>
      <c r="E74" s="21" t="s">
        <v>1374</v>
      </c>
      <c r="F74" s="21" t="s">
        <v>1376</v>
      </c>
      <c r="G74" s="21">
        <v>1357</v>
      </c>
      <c r="H74" s="21">
        <v>1357</v>
      </c>
      <c r="I74" s="21">
        <v>0</v>
      </c>
      <c r="J74" s="21">
        <v>0</v>
      </c>
      <c r="K74" s="21">
        <v>198</v>
      </c>
      <c r="L74" s="21">
        <v>23</v>
      </c>
      <c r="M74" s="27">
        <v>10961</v>
      </c>
      <c r="N74" s="21">
        <f t="shared" si="5"/>
        <v>0</v>
      </c>
    </row>
    <row r="75" spans="1:14" s="23" customFormat="1" ht="11.25" x14ac:dyDescent="0.15">
      <c r="A75" s="21">
        <f t="shared" si="4"/>
        <v>73</v>
      </c>
      <c r="B75" s="21" t="s">
        <v>96</v>
      </c>
      <c r="C75" s="21" t="s">
        <v>97</v>
      </c>
      <c r="D75" s="22">
        <v>9</v>
      </c>
      <c r="E75" s="21" t="s">
        <v>1374</v>
      </c>
      <c r="F75" s="21" t="s">
        <v>1376</v>
      </c>
      <c r="G75" s="21">
        <v>1352</v>
      </c>
      <c r="H75" s="21">
        <v>1352</v>
      </c>
      <c r="I75" s="21">
        <v>0</v>
      </c>
      <c r="J75" s="21">
        <v>0</v>
      </c>
      <c r="K75" s="21">
        <v>78</v>
      </c>
      <c r="L75" s="21">
        <v>7</v>
      </c>
      <c r="M75" s="27">
        <v>13299</v>
      </c>
      <c r="N75" s="21">
        <f t="shared" si="5"/>
        <v>0</v>
      </c>
    </row>
    <row r="76" spans="1:14" s="23" customFormat="1" ht="11.25" x14ac:dyDescent="0.15">
      <c r="A76" s="21">
        <f t="shared" si="4"/>
        <v>74</v>
      </c>
      <c r="B76" s="21" t="s">
        <v>495</v>
      </c>
      <c r="C76" s="21" t="s">
        <v>496</v>
      </c>
      <c r="D76" s="22">
        <v>9</v>
      </c>
      <c r="E76" s="21" t="s">
        <v>1374</v>
      </c>
      <c r="F76" s="21" t="s">
        <v>1376</v>
      </c>
      <c r="G76" s="21">
        <v>1346</v>
      </c>
      <c r="H76" s="21">
        <v>1486</v>
      </c>
      <c r="I76" s="21">
        <v>0</v>
      </c>
      <c r="J76" s="21">
        <v>140</v>
      </c>
      <c r="K76" s="21">
        <v>154</v>
      </c>
      <c r="L76" s="21">
        <v>2</v>
      </c>
      <c r="M76" s="27">
        <v>13323</v>
      </c>
      <c r="N76" s="21">
        <f t="shared" si="5"/>
        <v>0</v>
      </c>
    </row>
    <row r="77" spans="1:14" s="23" customFormat="1" ht="11.25" x14ac:dyDescent="0.15">
      <c r="A77" s="21">
        <f t="shared" si="4"/>
        <v>75</v>
      </c>
      <c r="B77" s="21" t="s">
        <v>191</v>
      </c>
      <c r="C77" s="21" t="s">
        <v>192</v>
      </c>
      <c r="D77" s="22">
        <v>9</v>
      </c>
      <c r="E77" s="21" t="s">
        <v>1374</v>
      </c>
      <c r="F77" s="21" t="s">
        <v>1376</v>
      </c>
      <c r="G77" s="21">
        <v>1340</v>
      </c>
      <c r="H77" s="21">
        <v>1340</v>
      </c>
      <c r="I77" s="21">
        <v>0</v>
      </c>
      <c r="J77" s="21">
        <v>0</v>
      </c>
      <c r="K77" s="21">
        <v>84</v>
      </c>
      <c r="L77" s="21">
        <v>10</v>
      </c>
      <c r="M77" s="27">
        <v>10816</v>
      </c>
      <c r="N77" s="21">
        <f t="shared" si="5"/>
        <v>0</v>
      </c>
    </row>
    <row r="78" spans="1:14" s="23" customFormat="1" ht="11.25" x14ac:dyDescent="0.15">
      <c r="A78" s="21">
        <f t="shared" si="4"/>
        <v>76</v>
      </c>
      <c r="B78" s="21" t="s">
        <v>378</v>
      </c>
      <c r="C78" s="21" t="s">
        <v>379</v>
      </c>
      <c r="D78" s="22">
        <v>9</v>
      </c>
      <c r="E78" s="21" t="s">
        <v>1374</v>
      </c>
      <c r="F78" s="21" t="s">
        <v>1376</v>
      </c>
      <c r="G78" s="21">
        <v>1338</v>
      </c>
      <c r="H78" s="21">
        <v>1478</v>
      </c>
      <c r="I78" s="21">
        <v>0</v>
      </c>
      <c r="J78" s="21">
        <v>140</v>
      </c>
      <c r="K78" s="21">
        <v>137</v>
      </c>
      <c r="L78" s="21">
        <v>0</v>
      </c>
      <c r="M78" s="27">
        <v>26090</v>
      </c>
      <c r="N78" s="21">
        <f t="shared" si="5"/>
        <v>0</v>
      </c>
    </row>
    <row r="79" spans="1:14" s="23" customFormat="1" ht="11.25" x14ac:dyDescent="0.15">
      <c r="A79" s="21">
        <f t="shared" si="4"/>
        <v>77</v>
      </c>
      <c r="B79" s="21" t="s">
        <v>390</v>
      </c>
      <c r="C79" s="21" t="s">
        <v>391</v>
      </c>
      <c r="D79" s="22">
        <v>9</v>
      </c>
      <c r="E79" s="21" t="s">
        <v>1374</v>
      </c>
      <c r="F79" s="21" t="s">
        <v>1376</v>
      </c>
      <c r="G79" s="21">
        <v>1335</v>
      </c>
      <c r="H79" s="21">
        <v>1335</v>
      </c>
      <c r="I79" s="21">
        <v>0</v>
      </c>
      <c r="J79" s="21">
        <v>0</v>
      </c>
      <c r="K79" s="21">
        <v>46</v>
      </c>
      <c r="L79" s="21">
        <v>0</v>
      </c>
      <c r="M79" s="27">
        <v>2163</v>
      </c>
      <c r="N79" s="21">
        <f t="shared" si="5"/>
        <v>0</v>
      </c>
    </row>
    <row r="80" spans="1:14" s="23" customFormat="1" ht="11.25" x14ac:dyDescent="0.15">
      <c r="A80" s="21">
        <f t="shared" si="4"/>
        <v>78</v>
      </c>
      <c r="B80" s="21" t="s">
        <v>223</v>
      </c>
      <c r="C80" s="21" t="s">
        <v>224</v>
      </c>
      <c r="D80" s="22">
        <v>9</v>
      </c>
      <c r="E80" s="21" t="s">
        <v>1374</v>
      </c>
      <c r="F80" s="21" t="s">
        <v>1376</v>
      </c>
      <c r="G80" s="21">
        <v>1325</v>
      </c>
      <c r="H80" s="21">
        <v>1325</v>
      </c>
      <c r="I80" s="21">
        <v>0</v>
      </c>
      <c r="J80" s="21">
        <v>0</v>
      </c>
      <c r="K80" s="21">
        <v>169</v>
      </c>
      <c r="L80" s="21">
        <v>29</v>
      </c>
      <c r="M80" s="27">
        <v>1491</v>
      </c>
      <c r="N80" s="21">
        <f t="shared" si="5"/>
        <v>0</v>
      </c>
    </row>
    <row r="81" spans="1:14" s="23" customFormat="1" ht="11.25" x14ac:dyDescent="0.15">
      <c r="A81" s="21">
        <f t="shared" si="4"/>
        <v>79</v>
      </c>
      <c r="B81" s="21" t="s">
        <v>590</v>
      </c>
      <c r="C81" s="21" t="s">
        <v>591</v>
      </c>
      <c r="D81" s="22">
        <v>9</v>
      </c>
      <c r="E81" s="21" t="s">
        <v>1374</v>
      </c>
      <c r="F81" s="21" t="s">
        <v>1376</v>
      </c>
      <c r="G81" s="21">
        <v>1324</v>
      </c>
      <c r="H81" s="21">
        <v>1324</v>
      </c>
      <c r="I81" s="21">
        <v>0</v>
      </c>
      <c r="J81" s="21">
        <v>0</v>
      </c>
      <c r="K81" s="21">
        <v>50</v>
      </c>
      <c r="L81" s="21">
        <v>7</v>
      </c>
      <c r="M81" s="27">
        <v>1263</v>
      </c>
      <c r="N81" s="21">
        <f t="shared" si="5"/>
        <v>0</v>
      </c>
    </row>
    <row r="82" spans="1:14" s="23" customFormat="1" ht="11.25" x14ac:dyDescent="0.15">
      <c r="A82" s="21">
        <f t="shared" si="4"/>
        <v>80</v>
      </c>
      <c r="B82" s="21" t="s">
        <v>60</v>
      </c>
      <c r="C82" s="21" t="s">
        <v>61</v>
      </c>
      <c r="D82" s="22">
        <v>9</v>
      </c>
      <c r="E82" s="21" t="s">
        <v>1374</v>
      </c>
      <c r="F82" s="21" t="s">
        <v>1376</v>
      </c>
      <c r="G82" s="21">
        <v>1318</v>
      </c>
      <c r="H82" s="21">
        <v>1318</v>
      </c>
      <c r="I82" s="21">
        <v>0</v>
      </c>
      <c r="J82" s="21">
        <v>0</v>
      </c>
      <c r="K82" s="21">
        <v>132</v>
      </c>
      <c r="L82" s="21">
        <v>16</v>
      </c>
      <c r="M82" s="27">
        <v>8759</v>
      </c>
      <c r="N82" s="21">
        <f t="shared" si="5"/>
        <v>0</v>
      </c>
    </row>
    <row r="83" spans="1:14" s="23" customFormat="1" ht="11.25" x14ac:dyDescent="0.15">
      <c r="A83" s="21">
        <f t="shared" si="4"/>
        <v>81</v>
      </c>
      <c r="B83" s="21" t="s">
        <v>228</v>
      </c>
      <c r="C83" s="21" t="s">
        <v>229</v>
      </c>
      <c r="D83" s="22">
        <v>9</v>
      </c>
      <c r="E83" s="21" t="s">
        <v>1374</v>
      </c>
      <c r="F83" s="21" t="s">
        <v>1376</v>
      </c>
      <c r="G83" s="21">
        <v>1317</v>
      </c>
      <c r="H83" s="21">
        <v>1317</v>
      </c>
      <c r="I83" s="21">
        <v>0</v>
      </c>
      <c r="J83" s="21">
        <v>0</v>
      </c>
      <c r="K83" s="21">
        <v>129</v>
      </c>
      <c r="L83" s="21">
        <v>26</v>
      </c>
      <c r="M83" s="27">
        <v>2505</v>
      </c>
      <c r="N83" s="21">
        <f t="shared" si="5"/>
        <v>0</v>
      </c>
    </row>
    <row r="84" spans="1:14" s="23" customFormat="1" ht="11.25" x14ac:dyDescent="0.15">
      <c r="A84" s="21">
        <f t="shared" si="4"/>
        <v>82</v>
      </c>
      <c r="B84" s="21" t="s">
        <v>536</v>
      </c>
      <c r="C84" s="21" t="s">
        <v>537</v>
      </c>
      <c r="D84" s="22">
        <v>9</v>
      </c>
      <c r="E84" s="21" t="s">
        <v>1374</v>
      </c>
      <c r="F84" s="21" t="s">
        <v>1376</v>
      </c>
      <c r="G84" s="21">
        <v>1309</v>
      </c>
      <c r="H84" s="21">
        <v>1309</v>
      </c>
      <c r="I84" s="21">
        <v>0</v>
      </c>
      <c r="J84" s="21">
        <v>0</v>
      </c>
      <c r="K84" s="21">
        <v>16</v>
      </c>
      <c r="L84" s="21">
        <v>2</v>
      </c>
      <c r="M84" s="27">
        <v>1609</v>
      </c>
      <c r="N84" s="21">
        <f t="shared" si="5"/>
        <v>0</v>
      </c>
    </row>
    <row r="85" spans="1:14" s="23" customFormat="1" ht="11.25" x14ac:dyDescent="0.15">
      <c r="A85" s="21">
        <f t="shared" si="4"/>
        <v>83</v>
      </c>
      <c r="B85" s="21" t="s">
        <v>75</v>
      </c>
      <c r="C85" s="21" t="s">
        <v>76</v>
      </c>
      <c r="D85" s="22">
        <v>9</v>
      </c>
      <c r="E85" s="21" t="s">
        <v>1374</v>
      </c>
      <c r="F85" s="21" t="s">
        <v>1376</v>
      </c>
      <c r="G85" s="21">
        <v>1301</v>
      </c>
      <c r="H85" s="21">
        <v>1301</v>
      </c>
      <c r="I85" s="21">
        <v>0</v>
      </c>
      <c r="J85" s="21">
        <v>0</v>
      </c>
      <c r="K85" s="21">
        <v>41</v>
      </c>
      <c r="L85" s="21">
        <v>3</v>
      </c>
      <c r="M85" s="27">
        <v>1086</v>
      </c>
      <c r="N85" s="21">
        <f t="shared" si="5"/>
        <v>0</v>
      </c>
    </row>
    <row r="86" spans="1:14" s="23" customFormat="1" ht="11.25" x14ac:dyDescent="0.15">
      <c r="A86" s="21">
        <f t="shared" si="4"/>
        <v>84</v>
      </c>
      <c r="B86" s="21" t="s">
        <v>336</v>
      </c>
      <c r="C86" s="21" t="s">
        <v>337</v>
      </c>
      <c r="D86" s="22">
        <v>9</v>
      </c>
      <c r="E86" s="21" t="s">
        <v>1374</v>
      </c>
      <c r="F86" s="21" t="s">
        <v>1376</v>
      </c>
      <c r="G86" s="21">
        <v>1286</v>
      </c>
      <c r="H86" s="21">
        <v>1286</v>
      </c>
      <c r="I86" s="21">
        <v>0</v>
      </c>
      <c r="J86" s="21">
        <v>0</v>
      </c>
      <c r="K86" s="21">
        <v>62</v>
      </c>
      <c r="L86" s="21">
        <v>18</v>
      </c>
      <c r="M86" s="27">
        <v>4981</v>
      </c>
      <c r="N86" s="21">
        <f t="shared" si="5"/>
        <v>0</v>
      </c>
    </row>
    <row r="87" spans="1:14" s="23" customFormat="1" ht="11.25" x14ac:dyDescent="0.15">
      <c r="A87" s="21">
        <f t="shared" si="4"/>
        <v>85</v>
      </c>
      <c r="B87" s="21" t="s">
        <v>409</v>
      </c>
      <c r="C87" s="21" t="s">
        <v>410</v>
      </c>
      <c r="D87" s="22">
        <v>9</v>
      </c>
      <c r="E87" s="21" t="s">
        <v>1374</v>
      </c>
      <c r="F87" s="21" t="s">
        <v>1376</v>
      </c>
      <c r="G87" s="21">
        <v>1274</v>
      </c>
      <c r="H87" s="21">
        <v>1274</v>
      </c>
      <c r="I87" s="21">
        <v>0</v>
      </c>
      <c r="J87" s="21">
        <v>0</v>
      </c>
      <c r="K87" s="21">
        <v>57</v>
      </c>
      <c r="L87" s="21">
        <v>19</v>
      </c>
      <c r="M87" s="27">
        <v>368</v>
      </c>
      <c r="N87" s="21">
        <f t="shared" si="5"/>
        <v>0</v>
      </c>
    </row>
    <row r="88" spans="1:14" s="23" customFormat="1" ht="11.25" x14ac:dyDescent="0.15">
      <c r="A88" s="21">
        <f t="shared" si="4"/>
        <v>86</v>
      </c>
      <c r="B88" s="21" t="s">
        <v>1146</v>
      </c>
      <c r="C88" s="21" t="s">
        <v>1147</v>
      </c>
      <c r="D88" s="22">
        <v>9</v>
      </c>
      <c r="E88" s="21" t="s">
        <v>1374</v>
      </c>
      <c r="F88" s="21" t="s">
        <v>1376</v>
      </c>
      <c r="G88" s="21">
        <v>1272</v>
      </c>
      <c r="H88" s="21">
        <v>1272</v>
      </c>
      <c r="I88" s="21">
        <v>0</v>
      </c>
      <c r="J88" s="21">
        <v>0</v>
      </c>
      <c r="K88" s="21">
        <v>29</v>
      </c>
      <c r="L88" s="21">
        <v>11</v>
      </c>
      <c r="M88" s="27">
        <v>1767</v>
      </c>
      <c r="N88" s="21">
        <f t="shared" si="5"/>
        <v>0</v>
      </c>
    </row>
    <row r="89" spans="1:14" s="23" customFormat="1" ht="11.25" x14ac:dyDescent="0.15">
      <c r="A89" s="21">
        <f t="shared" si="4"/>
        <v>87</v>
      </c>
      <c r="B89" s="21" t="s">
        <v>786</v>
      </c>
      <c r="C89" s="21" t="s">
        <v>787</v>
      </c>
      <c r="D89" s="22">
        <v>9</v>
      </c>
      <c r="E89" s="21" t="s">
        <v>1374</v>
      </c>
      <c r="F89" s="21" t="s">
        <v>6</v>
      </c>
      <c r="G89" s="21">
        <v>1259</v>
      </c>
      <c r="H89" s="21">
        <v>1259</v>
      </c>
      <c r="I89" s="21">
        <v>0</v>
      </c>
      <c r="J89" s="21">
        <v>0</v>
      </c>
      <c r="K89" s="21">
        <v>114</v>
      </c>
      <c r="L89" s="21">
        <v>24</v>
      </c>
      <c r="M89" s="27">
        <v>827</v>
      </c>
      <c r="N89" s="21">
        <f t="shared" si="5"/>
        <v>0</v>
      </c>
    </row>
    <row r="90" spans="1:14" s="23" customFormat="1" ht="11.25" x14ac:dyDescent="0.15">
      <c r="A90" s="21">
        <f t="shared" si="4"/>
        <v>88</v>
      </c>
      <c r="B90" s="21" t="s">
        <v>444</v>
      </c>
      <c r="C90" s="21" t="s">
        <v>445</v>
      </c>
      <c r="D90" s="22">
        <v>9</v>
      </c>
      <c r="E90" s="21" t="s">
        <v>1374</v>
      </c>
      <c r="F90" s="21" t="s">
        <v>6</v>
      </c>
      <c r="G90" s="21">
        <v>1251</v>
      </c>
      <c r="H90" s="21">
        <v>1251</v>
      </c>
      <c r="I90" s="21">
        <v>0</v>
      </c>
      <c r="J90" s="21">
        <v>0</v>
      </c>
      <c r="K90" s="21">
        <v>91</v>
      </c>
      <c r="L90" s="21">
        <v>5</v>
      </c>
      <c r="M90" s="27">
        <v>964</v>
      </c>
      <c r="N90" s="21">
        <f t="shared" si="5"/>
        <v>0</v>
      </c>
    </row>
    <row r="91" spans="1:14" s="23" customFormat="1" ht="11.25" x14ac:dyDescent="0.15">
      <c r="A91" s="21">
        <f t="shared" si="4"/>
        <v>89</v>
      </c>
      <c r="B91" s="21" t="s">
        <v>1206</v>
      </c>
      <c r="C91" s="21" t="s">
        <v>1207</v>
      </c>
      <c r="D91" s="22">
        <v>9</v>
      </c>
      <c r="E91" s="21" t="s">
        <v>1374</v>
      </c>
      <c r="F91" s="21" t="s">
        <v>6</v>
      </c>
      <c r="G91" s="21">
        <v>1248</v>
      </c>
      <c r="H91" s="21">
        <v>1248</v>
      </c>
      <c r="I91" s="21">
        <v>0</v>
      </c>
      <c r="J91" s="21">
        <v>0</v>
      </c>
      <c r="K91" s="21">
        <v>23</v>
      </c>
      <c r="L91" s="21">
        <v>3</v>
      </c>
      <c r="M91" s="27">
        <v>3484</v>
      </c>
      <c r="N91" s="21">
        <f t="shared" si="5"/>
        <v>0</v>
      </c>
    </row>
    <row r="92" spans="1:14" s="23" customFormat="1" ht="11.25" x14ac:dyDescent="0.15">
      <c r="A92" s="21">
        <f t="shared" si="4"/>
        <v>90</v>
      </c>
      <c r="B92" s="21" t="s">
        <v>120</v>
      </c>
      <c r="C92" s="21" t="s">
        <v>121</v>
      </c>
      <c r="D92" s="22">
        <v>9</v>
      </c>
      <c r="E92" s="21" t="s">
        <v>1374</v>
      </c>
      <c r="F92" s="21" t="s">
        <v>6</v>
      </c>
      <c r="G92" s="21">
        <v>1246</v>
      </c>
      <c r="H92" s="21">
        <v>1246</v>
      </c>
      <c r="I92" s="21">
        <v>0</v>
      </c>
      <c r="J92" s="21">
        <v>0</v>
      </c>
      <c r="K92" s="21">
        <v>126</v>
      </c>
      <c r="L92" s="21">
        <v>7</v>
      </c>
      <c r="M92" s="27">
        <v>6061</v>
      </c>
      <c r="N92" s="21">
        <f t="shared" si="5"/>
        <v>0</v>
      </c>
    </row>
    <row r="93" spans="1:14" s="23" customFormat="1" ht="11.25" x14ac:dyDescent="0.15">
      <c r="A93" s="21">
        <f t="shared" si="4"/>
        <v>91</v>
      </c>
      <c r="B93" s="21" t="s">
        <v>493</v>
      </c>
      <c r="C93" s="21" t="s">
        <v>494</v>
      </c>
      <c r="D93" s="22">
        <v>9</v>
      </c>
      <c r="E93" s="21" t="s">
        <v>1374</v>
      </c>
      <c r="F93" s="21" t="s">
        <v>6</v>
      </c>
      <c r="G93" s="21">
        <v>1228</v>
      </c>
      <c r="H93" s="21">
        <v>1228</v>
      </c>
      <c r="I93" s="21">
        <v>0</v>
      </c>
      <c r="J93" s="21">
        <v>0</v>
      </c>
      <c r="K93" s="21">
        <v>135</v>
      </c>
      <c r="L93" s="21">
        <v>27</v>
      </c>
      <c r="M93" s="27">
        <v>170</v>
      </c>
      <c r="N93" s="21">
        <f t="shared" si="5"/>
        <v>0</v>
      </c>
    </row>
    <row r="94" spans="1:14" s="23" customFormat="1" ht="11.25" x14ac:dyDescent="0.15">
      <c r="A94" s="21">
        <f t="shared" si="4"/>
        <v>92</v>
      </c>
      <c r="B94" s="21" t="s">
        <v>171</v>
      </c>
      <c r="C94" s="21" t="s">
        <v>172</v>
      </c>
      <c r="D94" s="22">
        <v>9</v>
      </c>
      <c r="E94" s="21" t="s">
        <v>1374</v>
      </c>
      <c r="F94" s="21" t="s">
        <v>6</v>
      </c>
      <c r="G94" s="21">
        <v>1226</v>
      </c>
      <c r="H94" s="21">
        <v>1226</v>
      </c>
      <c r="I94" s="21">
        <v>0</v>
      </c>
      <c r="J94" s="21">
        <v>0</v>
      </c>
      <c r="K94" s="21">
        <v>305</v>
      </c>
      <c r="L94" s="21">
        <v>54</v>
      </c>
      <c r="M94" s="27">
        <v>15</v>
      </c>
      <c r="N94" s="21">
        <f t="shared" si="5"/>
        <v>0</v>
      </c>
    </row>
    <row r="95" spans="1:14" s="23" customFormat="1" ht="11.25" x14ac:dyDescent="0.15">
      <c r="A95" s="21">
        <f t="shared" si="4"/>
        <v>93</v>
      </c>
      <c r="B95" s="21" t="s">
        <v>513</v>
      </c>
      <c r="C95" s="21" t="s">
        <v>514</v>
      </c>
      <c r="D95" s="22">
        <v>9</v>
      </c>
      <c r="E95" s="21" t="s">
        <v>1374</v>
      </c>
      <c r="F95" s="21" t="s">
        <v>6</v>
      </c>
      <c r="G95" s="21">
        <v>1226</v>
      </c>
      <c r="H95" s="21">
        <v>1226</v>
      </c>
      <c r="I95" s="21">
        <v>0</v>
      </c>
      <c r="J95" s="21">
        <v>0</v>
      </c>
      <c r="K95" s="21">
        <v>65</v>
      </c>
      <c r="L95" s="21">
        <v>13</v>
      </c>
      <c r="M95" s="27">
        <v>6510</v>
      </c>
      <c r="N95" s="21">
        <f t="shared" si="5"/>
        <v>0</v>
      </c>
    </row>
    <row r="96" spans="1:14" s="23" customFormat="1" ht="11.25" x14ac:dyDescent="0.15">
      <c r="A96" s="21">
        <f t="shared" si="4"/>
        <v>94</v>
      </c>
      <c r="B96" s="21" t="s">
        <v>675</v>
      </c>
      <c r="C96" s="21" t="s">
        <v>676</v>
      </c>
      <c r="D96" s="22">
        <v>9</v>
      </c>
      <c r="E96" s="21" t="s">
        <v>1374</v>
      </c>
      <c r="F96" s="21" t="s">
        <v>6</v>
      </c>
      <c r="G96" s="21">
        <v>1226</v>
      </c>
      <c r="H96" s="21">
        <v>1226</v>
      </c>
      <c r="I96" s="21">
        <v>0</v>
      </c>
      <c r="J96" s="21">
        <v>0</v>
      </c>
      <c r="K96" s="21">
        <v>52</v>
      </c>
      <c r="L96" s="21">
        <v>8</v>
      </c>
      <c r="M96" s="27">
        <v>3587</v>
      </c>
      <c r="N96" s="21">
        <f t="shared" si="5"/>
        <v>0</v>
      </c>
    </row>
    <row r="97" spans="1:14" s="23" customFormat="1" ht="11.25" x14ac:dyDescent="0.15">
      <c r="A97" s="21">
        <f t="shared" si="4"/>
        <v>95</v>
      </c>
      <c r="B97" s="21" t="s">
        <v>909</v>
      </c>
      <c r="C97" s="21" t="s">
        <v>3079</v>
      </c>
      <c r="D97" s="22">
        <v>9</v>
      </c>
      <c r="E97" s="21" t="s">
        <v>1374</v>
      </c>
      <c r="F97" s="21" t="s">
        <v>6</v>
      </c>
      <c r="G97" s="21">
        <v>1213</v>
      </c>
      <c r="H97" s="21">
        <v>1213</v>
      </c>
      <c r="I97" s="21">
        <v>0</v>
      </c>
      <c r="J97" s="21">
        <v>0</v>
      </c>
      <c r="K97" s="21">
        <v>292</v>
      </c>
      <c r="L97" s="21">
        <v>51</v>
      </c>
      <c r="M97" s="27">
        <v>368</v>
      </c>
      <c r="N97" s="21">
        <f t="shared" si="5"/>
        <v>0</v>
      </c>
    </row>
    <row r="98" spans="1:14" s="23" customFormat="1" ht="11.25" x14ac:dyDescent="0.15">
      <c r="A98" s="21">
        <f t="shared" ref="A98:A128" si="6">ROW()-2</f>
        <v>96</v>
      </c>
      <c r="B98" s="21" t="s">
        <v>338</v>
      </c>
      <c r="C98" s="21" t="s">
        <v>339</v>
      </c>
      <c r="D98" s="22">
        <v>9</v>
      </c>
      <c r="E98" s="21" t="s">
        <v>1374</v>
      </c>
      <c r="F98" s="21" t="s">
        <v>6</v>
      </c>
      <c r="G98" s="21">
        <v>1204</v>
      </c>
      <c r="H98" s="21">
        <v>1204</v>
      </c>
      <c r="I98" s="21">
        <v>0</v>
      </c>
      <c r="J98" s="21">
        <v>0</v>
      </c>
      <c r="K98" s="21">
        <v>95</v>
      </c>
      <c r="L98" s="21">
        <v>21</v>
      </c>
      <c r="M98" s="27">
        <v>884</v>
      </c>
      <c r="N98" s="21">
        <f t="shared" ref="N98:N128" si="7">IF(M98&lt;10,1,0)</f>
        <v>0</v>
      </c>
    </row>
    <row r="99" spans="1:14" s="23" customFormat="1" ht="11.25" x14ac:dyDescent="0.15">
      <c r="A99" s="21">
        <f t="shared" si="6"/>
        <v>97</v>
      </c>
      <c r="B99" s="21" t="s">
        <v>944</v>
      </c>
      <c r="C99" s="21" t="s">
        <v>945</v>
      </c>
      <c r="D99" s="22">
        <v>9</v>
      </c>
      <c r="E99" s="21" t="s">
        <v>1374</v>
      </c>
      <c r="F99" s="21" t="s">
        <v>6</v>
      </c>
      <c r="G99" s="21">
        <v>1188</v>
      </c>
      <c r="H99" s="21">
        <v>1188</v>
      </c>
      <c r="I99" s="21">
        <v>0</v>
      </c>
      <c r="J99" s="21">
        <v>0</v>
      </c>
      <c r="K99" s="21">
        <v>34</v>
      </c>
      <c r="L99" s="21">
        <v>7</v>
      </c>
      <c r="M99" s="27">
        <v>1719</v>
      </c>
      <c r="N99" s="21">
        <f t="shared" si="7"/>
        <v>0</v>
      </c>
    </row>
    <row r="100" spans="1:14" s="23" customFormat="1" ht="11.25" x14ac:dyDescent="0.15">
      <c r="A100" s="21">
        <f t="shared" si="6"/>
        <v>98</v>
      </c>
      <c r="B100" s="21" t="s">
        <v>1063</v>
      </c>
      <c r="C100" s="21" t="s">
        <v>1064</v>
      </c>
      <c r="D100" s="22">
        <v>9</v>
      </c>
      <c r="E100" s="21" t="s">
        <v>1374</v>
      </c>
      <c r="F100" s="21" t="s">
        <v>6</v>
      </c>
      <c r="G100" s="21">
        <v>1182</v>
      </c>
      <c r="H100" s="21">
        <v>1182</v>
      </c>
      <c r="I100" s="21">
        <v>0</v>
      </c>
      <c r="J100" s="21">
        <v>0</v>
      </c>
      <c r="K100" s="21">
        <v>14</v>
      </c>
      <c r="L100" s="21">
        <v>11</v>
      </c>
      <c r="M100" s="27">
        <v>2325</v>
      </c>
      <c r="N100" s="21">
        <f t="shared" si="7"/>
        <v>0</v>
      </c>
    </row>
    <row r="101" spans="1:14" s="23" customFormat="1" ht="11.25" x14ac:dyDescent="0.15">
      <c r="A101" s="21">
        <f t="shared" si="6"/>
        <v>99</v>
      </c>
      <c r="B101" s="21" t="s">
        <v>900</v>
      </c>
      <c r="C101" s="21" t="s">
        <v>901</v>
      </c>
      <c r="D101" s="22">
        <v>9</v>
      </c>
      <c r="E101" s="21" t="s">
        <v>1374</v>
      </c>
      <c r="F101" s="21" t="s">
        <v>6</v>
      </c>
      <c r="G101" s="21">
        <v>1151</v>
      </c>
      <c r="H101" s="21">
        <v>1151</v>
      </c>
      <c r="I101" s="21">
        <v>0</v>
      </c>
      <c r="J101" s="21">
        <v>0</v>
      </c>
      <c r="K101" s="21">
        <v>32</v>
      </c>
      <c r="L101" s="21">
        <v>3</v>
      </c>
      <c r="M101" s="27">
        <v>1089</v>
      </c>
      <c r="N101" s="21">
        <f t="shared" si="7"/>
        <v>0</v>
      </c>
    </row>
    <row r="102" spans="1:14" s="23" customFormat="1" ht="11.25" x14ac:dyDescent="0.15">
      <c r="A102" s="21">
        <f t="shared" si="6"/>
        <v>100</v>
      </c>
      <c r="B102" s="21" t="s">
        <v>816</v>
      </c>
      <c r="C102" s="21" t="s">
        <v>817</v>
      </c>
      <c r="D102" s="22">
        <v>9</v>
      </c>
      <c r="E102" s="21" t="s">
        <v>1374</v>
      </c>
      <c r="F102" s="21" t="s">
        <v>6</v>
      </c>
      <c r="G102" s="21">
        <v>1134</v>
      </c>
      <c r="H102" s="21">
        <v>1134</v>
      </c>
      <c r="I102" s="21">
        <v>0</v>
      </c>
      <c r="J102" s="21">
        <v>0</v>
      </c>
      <c r="K102" s="21">
        <v>30</v>
      </c>
      <c r="L102" s="21">
        <v>7</v>
      </c>
      <c r="M102" s="27">
        <v>2702</v>
      </c>
      <c r="N102" s="21">
        <f t="shared" si="7"/>
        <v>0</v>
      </c>
    </row>
    <row r="103" spans="1:14" s="23" customFormat="1" ht="11.25" x14ac:dyDescent="0.15">
      <c r="A103" s="21">
        <f t="shared" si="6"/>
        <v>101</v>
      </c>
      <c r="B103" s="21" t="s">
        <v>783</v>
      </c>
      <c r="C103" s="21" t="s">
        <v>784</v>
      </c>
      <c r="D103" s="22">
        <v>9</v>
      </c>
      <c r="E103" s="21" t="s">
        <v>1374</v>
      </c>
      <c r="F103" s="21" t="s">
        <v>6</v>
      </c>
      <c r="G103" s="21">
        <v>1133</v>
      </c>
      <c r="H103" s="21">
        <v>1133</v>
      </c>
      <c r="I103" s="21">
        <v>0</v>
      </c>
      <c r="J103" s="21">
        <v>0</v>
      </c>
      <c r="K103" s="21">
        <v>4</v>
      </c>
      <c r="L103" s="21">
        <v>4</v>
      </c>
      <c r="M103" s="27">
        <v>257</v>
      </c>
      <c r="N103" s="21">
        <f t="shared" si="7"/>
        <v>0</v>
      </c>
    </row>
    <row r="104" spans="1:14" s="23" customFormat="1" ht="11.25" x14ac:dyDescent="0.15">
      <c r="A104" s="21">
        <f t="shared" si="6"/>
        <v>102</v>
      </c>
      <c r="B104" s="21" t="s">
        <v>18</v>
      </c>
      <c r="C104" s="21" t="s">
        <v>19</v>
      </c>
      <c r="D104" s="22">
        <v>9</v>
      </c>
      <c r="E104" s="21" t="s">
        <v>1374</v>
      </c>
      <c r="F104" s="21" t="s">
        <v>6</v>
      </c>
      <c r="G104" s="21">
        <v>1131</v>
      </c>
      <c r="H104" s="21">
        <v>1131</v>
      </c>
      <c r="I104" s="21">
        <v>0</v>
      </c>
      <c r="J104" s="21">
        <v>0</v>
      </c>
      <c r="K104" s="21">
        <v>142</v>
      </c>
      <c r="L104" s="21">
        <v>19</v>
      </c>
      <c r="M104" s="27">
        <v>36</v>
      </c>
      <c r="N104" s="21">
        <f t="shared" si="7"/>
        <v>0</v>
      </c>
    </row>
    <row r="105" spans="1:14" s="23" customFormat="1" ht="11.25" x14ac:dyDescent="0.15">
      <c r="A105" s="21">
        <f t="shared" si="6"/>
        <v>103</v>
      </c>
      <c r="B105" s="21" t="s">
        <v>2343</v>
      </c>
      <c r="C105" s="21" t="s">
        <v>2361</v>
      </c>
      <c r="D105" s="22">
        <v>9</v>
      </c>
      <c r="E105" s="21" t="s">
        <v>2386</v>
      </c>
      <c r="F105" s="21" t="s">
        <v>2887</v>
      </c>
      <c r="G105" s="21">
        <v>1116</v>
      </c>
      <c r="H105" s="21">
        <v>1116</v>
      </c>
      <c r="I105" s="21">
        <v>0</v>
      </c>
      <c r="J105" s="21">
        <v>0</v>
      </c>
      <c r="K105" s="21">
        <v>23</v>
      </c>
      <c r="L105" s="21">
        <v>4</v>
      </c>
      <c r="M105" s="27">
        <v>1317</v>
      </c>
      <c r="N105" s="21">
        <f t="shared" si="7"/>
        <v>0</v>
      </c>
    </row>
    <row r="106" spans="1:14" s="23" customFormat="1" ht="11.25" x14ac:dyDescent="0.15">
      <c r="A106" s="21">
        <f t="shared" si="6"/>
        <v>104</v>
      </c>
      <c r="B106" s="21" t="s">
        <v>544</v>
      </c>
      <c r="C106" s="21" t="s">
        <v>545</v>
      </c>
      <c r="D106" s="22">
        <v>9</v>
      </c>
      <c r="E106" s="21" t="s">
        <v>1374</v>
      </c>
      <c r="F106" s="21" t="s">
        <v>6</v>
      </c>
      <c r="G106" s="21">
        <v>1112</v>
      </c>
      <c r="H106" s="21">
        <v>1112</v>
      </c>
      <c r="I106" s="21">
        <v>0</v>
      </c>
      <c r="J106" s="21">
        <v>0</v>
      </c>
      <c r="K106" s="21">
        <v>78</v>
      </c>
      <c r="L106" s="21">
        <v>1</v>
      </c>
      <c r="M106" s="27">
        <v>236</v>
      </c>
      <c r="N106" s="21">
        <f t="shared" si="7"/>
        <v>0</v>
      </c>
    </row>
    <row r="107" spans="1:14" s="23" customFormat="1" ht="11.25" x14ac:dyDescent="0.15">
      <c r="A107" s="21">
        <f t="shared" si="6"/>
        <v>105</v>
      </c>
      <c r="B107" s="21" t="s">
        <v>438</v>
      </c>
      <c r="C107" s="21" t="s">
        <v>439</v>
      </c>
      <c r="D107" s="22">
        <v>9</v>
      </c>
      <c r="E107" s="21" t="s">
        <v>1374</v>
      </c>
      <c r="F107" s="21" t="s">
        <v>6</v>
      </c>
      <c r="G107" s="21">
        <v>1106</v>
      </c>
      <c r="H107" s="21">
        <v>1106</v>
      </c>
      <c r="I107" s="21">
        <v>0</v>
      </c>
      <c r="J107" s="21">
        <v>0</v>
      </c>
      <c r="K107" s="21">
        <v>4</v>
      </c>
      <c r="L107" s="21">
        <v>5</v>
      </c>
      <c r="M107" s="27">
        <v>123</v>
      </c>
      <c r="N107" s="21">
        <f t="shared" si="7"/>
        <v>0</v>
      </c>
    </row>
    <row r="108" spans="1:14" s="23" customFormat="1" ht="11.25" x14ac:dyDescent="0.15">
      <c r="A108" s="21">
        <f t="shared" si="6"/>
        <v>106</v>
      </c>
      <c r="B108" s="21" t="s">
        <v>705</v>
      </c>
      <c r="C108" s="21" t="s">
        <v>706</v>
      </c>
      <c r="D108" s="22">
        <v>9</v>
      </c>
      <c r="E108" s="21" t="s">
        <v>1374</v>
      </c>
      <c r="F108" s="21" t="s">
        <v>6</v>
      </c>
      <c r="G108" s="21">
        <v>1104</v>
      </c>
      <c r="H108" s="21">
        <v>1104</v>
      </c>
      <c r="I108" s="21">
        <v>0</v>
      </c>
      <c r="J108" s="21">
        <v>0</v>
      </c>
      <c r="K108" s="21">
        <v>133</v>
      </c>
      <c r="L108" s="21">
        <v>8</v>
      </c>
      <c r="M108" s="27">
        <v>226</v>
      </c>
      <c r="N108" s="21">
        <f t="shared" si="7"/>
        <v>0</v>
      </c>
    </row>
    <row r="109" spans="1:14" s="23" customFormat="1" ht="11.25" x14ac:dyDescent="0.15">
      <c r="A109" s="21">
        <f t="shared" si="6"/>
        <v>107</v>
      </c>
      <c r="B109" s="21" t="s">
        <v>550</v>
      </c>
      <c r="C109" s="21" t="s">
        <v>551</v>
      </c>
      <c r="D109" s="22">
        <v>9</v>
      </c>
      <c r="E109" s="21" t="s">
        <v>1374</v>
      </c>
      <c r="F109" s="21" t="s">
        <v>6</v>
      </c>
      <c r="G109" s="21">
        <v>1100</v>
      </c>
      <c r="H109" s="21">
        <v>1100</v>
      </c>
      <c r="I109" s="21">
        <v>0</v>
      </c>
      <c r="J109" s="21">
        <v>0</v>
      </c>
      <c r="K109" s="21">
        <v>56</v>
      </c>
      <c r="L109" s="21">
        <v>10</v>
      </c>
      <c r="M109" s="27">
        <v>231</v>
      </c>
      <c r="N109" s="21">
        <f t="shared" si="7"/>
        <v>0</v>
      </c>
    </row>
    <row r="110" spans="1:14" s="23" customFormat="1" ht="11.25" x14ac:dyDescent="0.15">
      <c r="A110" s="21">
        <f t="shared" si="6"/>
        <v>108</v>
      </c>
      <c r="B110" s="21" t="s">
        <v>859</v>
      </c>
      <c r="C110" s="21" t="s">
        <v>860</v>
      </c>
      <c r="D110" s="22">
        <v>9</v>
      </c>
      <c r="E110" s="21" t="s">
        <v>1374</v>
      </c>
      <c r="F110" s="21" t="s">
        <v>6</v>
      </c>
      <c r="G110" s="21">
        <v>1066</v>
      </c>
      <c r="H110" s="21">
        <v>1066</v>
      </c>
      <c r="I110" s="21">
        <v>0</v>
      </c>
      <c r="J110" s="21">
        <v>0</v>
      </c>
      <c r="K110" s="21">
        <v>69</v>
      </c>
      <c r="L110" s="21">
        <v>24</v>
      </c>
      <c r="M110" s="27">
        <v>378</v>
      </c>
      <c r="N110" s="21">
        <f t="shared" si="7"/>
        <v>0</v>
      </c>
    </row>
    <row r="111" spans="1:14" s="23" customFormat="1" ht="11.25" x14ac:dyDescent="0.15">
      <c r="A111" s="21">
        <f t="shared" si="6"/>
        <v>109</v>
      </c>
      <c r="B111" s="21" t="s">
        <v>1028</v>
      </c>
      <c r="C111" s="21" t="s">
        <v>1029</v>
      </c>
      <c r="D111" s="22">
        <v>9</v>
      </c>
      <c r="E111" s="21" t="s">
        <v>1374</v>
      </c>
      <c r="F111" s="21" t="s">
        <v>6</v>
      </c>
      <c r="G111" s="21">
        <v>1062</v>
      </c>
      <c r="H111" s="21">
        <v>1062</v>
      </c>
      <c r="I111" s="21">
        <v>0</v>
      </c>
      <c r="J111" s="21">
        <v>0</v>
      </c>
      <c r="K111" s="21">
        <v>28</v>
      </c>
      <c r="L111" s="21">
        <v>11</v>
      </c>
      <c r="M111" s="27">
        <v>739</v>
      </c>
      <c r="N111" s="21">
        <f t="shared" si="7"/>
        <v>0</v>
      </c>
    </row>
    <row r="112" spans="1:14" s="23" customFormat="1" ht="11.25" x14ac:dyDescent="0.15">
      <c r="A112" s="21">
        <f t="shared" si="6"/>
        <v>110</v>
      </c>
      <c r="B112" s="21" t="s">
        <v>1195</v>
      </c>
      <c r="C112" s="21" t="s">
        <v>1196</v>
      </c>
      <c r="D112" s="22">
        <v>9</v>
      </c>
      <c r="E112" s="21" t="s">
        <v>1374</v>
      </c>
      <c r="F112" s="21" t="s">
        <v>6</v>
      </c>
      <c r="G112" s="21">
        <v>1061</v>
      </c>
      <c r="H112" s="21">
        <v>1061</v>
      </c>
      <c r="I112" s="21">
        <v>0</v>
      </c>
      <c r="J112" s="21">
        <v>0</v>
      </c>
      <c r="K112" s="21">
        <v>11</v>
      </c>
      <c r="L112" s="21">
        <v>4</v>
      </c>
      <c r="M112" s="27">
        <v>1529</v>
      </c>
      <c r="N112" s="21">
        <f t="shared" si="7"/>
        <v>0</v>
      </c>
    </row>
    <row r="113" spans="1:14" s="23" customFormat="1" ht="11.25" x14ac:dyDescent="0.15">
      <c r="A113" s="21">
        <f t="shared" si="6"/>
        <v>111</v>
      </c>
      <c r="B113" s="21" t="s">
        <v>803</v>
      </c>
      <c r="C113" s="21" t="s">
        <v>804</v>
      </c>
      <c r="D113" s="22">
        <v>9</v>
      </c>
      <c r="E113" s="21" t="s">
        <v>1374</v>
      </c>
      <c r="F113" s="21" t="s">
        <v>6</v>
      </c>
      <c r="G113" s="21">
        <v>1058</v>
      </c>
      <c r="H113" s="21">
        <v>1058</v>
      </c>
      <c r="I113" s="21">
        <v>0</v>
      </c>
      <c r="J113" s="21">
        <v>0</v>
      </c>
      <c r="K113" s="21">
        <v>9</v>
      </c>
      <c r="L113" s="21">
        <v>0</v>
      </c>
      <c r="M113" s="27">
        <v>47</v>
      </c>
      <c r="N113" s="21">
        <f t="shared" si="7"/>
        <v>0</v>
      </c>
    </row>
    <row r="114" spans="1:14" s="23" customFormat="1" ht="11.25" x14ac:dyDescent="0.15">
      <c r="A114" s="21">
        <f t="shared" si="6"/>
        <v>112</v>
      </c>
      <c r="B114" s="21" t="s">
        <v>593</v>
      </c>
      <c r="C114" s="21" t="s">
        <v>594</v>
      </c>
      <c r="D114" s="22">
        <v>9</v>
      </c>
      <c r="E114" s="21" t="s">
        <v>1374</v>
      </c>
      <c r="F114" s="21" t="s">
        <v>6</v>
      </c>
      <c r="G114" s="21">
        <v>1057</v>
      </c>
      <c r="H114" s="21">
        <v>1057</v>
      </c>
      <c r="I114" s="21">
        <v>0</v>
      </c>
      <c r="J114" s="21">
        <v>0</v>
      </c>
      <c r="K114" s="21">
        <v>56</v>
      </c>
      <c r="L114" s="21">
        <v>15</v>
      </c>
      <c r="M114" s="27">
        <v>79</v>
      </c>
      <c r="N114" s="21">
        <f t="shared" si="7"/>
        <v>0</v>
      </c>
    </row>
    <row r="115" spans="1:14" s="23" customFormat="1" ht="11.25" x14ac:dyDescent="0.15">
      <c r="A115" s="21">
        <f t="shared" si="6"/>
        <v>113</v>
      </c>
      <c r="B115" s="21" t="s">
        <v>99</v>
      </c>
      <c r="C115" s="21" t="s">
        <v>100</v>
      </c>
      <c r="D115" s="22">
        <v>9</v>
      </c>
      <c r="E115" s="21" t="s">
        <v>1374</v>
      </c>
      <c r="F115" s="21" t="s">
        <v>6</v>
      </c>
      <c r="G115" s="21">
        <v>1054</v>
      </c>
      <c r="H115" s="21">
        <v>1054</v>
      </c>
      <c r="I115" s="21">
        <v>0</v>
      </c>
      <c r="J115" s="21">
        <v>0</v>
      </c>
      <c r="K115" s="21">
        <v>19</v>
      </c>
      <c r="L115" s="21">
        <v>5</v>
      </c>
      <c r="M115" s="27">
        <v>866</v>
      </c>
      <c r="N115" s="21">
        <f t="shared" si="7"/>
        <v>0</v>
      </c>
    </row>
    <row r="116" spans="1:14" s="23" customFormat="1" ht="11.25" x14ac:dyDescent="0.15">
      <c r="A116" s="21">
        <f t="shared" si="6"/>
        <v>114</v>
      </c>
      <c r="B116" s="21" t="s">
        <v>547</v>
      </c>
      <c r="C116" s="21" t="s">
        <v>548</v>
      </c>
      <c r="D116" s="22">
        <v>9</v>
      </c>
      <c r="E116" s="21" t="s">
        <v>1374</v>
      </c>
      <c r="F116" s="21" t="s">
        <v>6</v>
      </c>
      <c r="G116" s="21">
        <v>1039</v>
      </c>
      <c r="H116" s="21">
        <v>1039</v>
      </c>
      <c r="I116" s="21">
        <v>0</v>
      </c>
      <c r="J116" s="21">
        <v>0</v>
      </c>
      <c r="K116" s="21">
        <v>16</v>
      </c>
      <c r="L116" s="21">
        <v>1</v>
      </c>
      <c r="M116" s="27">
        <v>617</v>
      </c>
      <c r="N116" s="21">
        <f t="shared" si="7"/>
        <v>0</v>
      </c>
    </row>
    <row r="117" spans="1:14" s="23" customFormat="1" ht="11.25" x14ac:dyDescent="0.15">
      <c r="A117" s="21">
        <f t="shared" si="6"/>
        <v>115</v>
      </c>
      <c r="B117" s="21" t="s">
        <v>708</v>
      </c>
      <c r="C117" s="21" t="s">
        <v>709</v>
      </c>
      <c r="D117" s="22">
        <v>9</v>
      </c>
      <c r="E117" s="21" t="s">
        <v>1374</v>
      </c>
      <c r="F117" s="21" t="s">
        <v>6</v>
      </c>
      <c r="G117" s="21">
        <v>1033</v>
      </c>
      <c r="H117" s="21">
        <v>1033</v>
      </c>
      <c r="I117" s="21">
        <v>0</v>
      </c>
      <c r="J117" s="21">
        <v>0</v>
      </c>
      <c r="K117" s="21">
        <v>36</v>
      </c>
      <c r="L117" s="21">
        <v>4</v>
      </c>
      <c r="M117" s="27">
        <v>629</v>
      </c>
      <c r="N117" s="21">
        <f t="shared" si="7"/>
        <v>0</v>
      </c>
    </row>
    <row r="118" spans="1:14" s="23" customFormat="1" ht="11.25" x14ac:dyDescent="0.15">
      <c r="A118" s="21">
        <f t="shared" si="6"/>
        <v>116</v>
      </c>
      <c r="B118" s="21" t="s">
        <v>731</v>
      </c>
      <c r="C118" s="21" t="s">
        <v>732</v>
      </c>
      <c r="D118" s="22">
        <v>9</v>
      </c>
      <c r="E118" s="21" t="s">
        <v>1374</v>
      </c>
      <c r="F118" s="21" t="s">
        <v>6</v>
      </c>
      <c r="G118" s="21">
        <v>1026</v>
      </c>
      <c r="H118" s="21">
        <v>1026</v>
      </c>
      <c r="I118" s="21">
        <v>0</v>
      </c>
      <c r="J118" s="21">
        <v>0</v>
      </c>
      <c r="K118" s="21">
        <v>16</v>
      </c>
      <c r="L118" s="21">
        <v>12</v>
      </c>
      <c r="M118" s="27">
        <v>435</v>
      </c>
      <c r="N118" s="21">
        <f t="shared" si="7"/>
        <v>0</v>
      </c>
    </row>
    <row r="119" spans="1:14" s="23" customFormat="1" ht="11.25" x14ac:dyDescent="0.15">
      <c r="A119" s="21">
        <f t="shared" si="6"/>
        <v>117</v>
      </c>
      <c r="B119" s="21" t="s">
        <v>277</v>
      </c>
      <c r="C119" s="21" t="s">
        <v>278</v>
      </c>
      <c r="D119" s="22">
        <v>9</v>
      </c>
      <c r="E119" s="21" t="s">
        <v>1374</v>
      </c>
      <c r="F119" s="21" t="s">
        <v>6</v>
      </c>
      <c r="G119" s="21">
        <v>1013</v>
      </c>
      <c r="H119" s="21">
        <v>1013</v>
      </c>
      <c r="I119" s="21">
        <v>0</v>
      </c>
      <c r="J119" s="21">
        <v>0</v>
      </c>
      <c r="K119" s="21">
        <v>29</v>
      </c>
      <c r="L119" s="21">
        <v>6</v>
      </c>
      <c r="M119" s="27">
        <v>397</v>
      </c>
      <c r="N119" s="21">
        <f t="shared" si="7"/>
        <v>0</v>
      </c>
    </row>
    <row r="120" spans="1:14" s="23" customFormat="1" ht="11.25" x14ac:dyDescent="0.15">
      <c r="A120" s="21">
        <f t="shared" si="6"/>
        <v>118</v>
      </c>
      <c r="B120" s="21" t="s">
        <v>24</v>
      </c>
      <c r="C120" s="21" t="s">
        <v>25</v>
      </c>
      <c r="D120" s="22">
        <v>9</v>
      </c>
      <c r="E120" s="21" t="s">
        <v>1374</v>
      </c>
      <c r="F120" s="21" t="s">
        <v>6</v>
      </c>
      <c r="G120" s="21">
        <v>1008</v>
      </c>
      <c r="H120" s="21">
        <v>1008</v>
      </c>
      <c r="I120" s="21">
        <v>0</v>
      </c>
      <c r="J120" s="21">
        <v>0</v>
      </c>
      <c r="K120" s="21">
        <v>15</v>
      </c>
      <c r="L120" s="21">
        <v>7</v>
      </c>
      <c r="M120" s="27">
        <v>426</v>
      </c>
      <c r="N120" s="21">
        <f t="shared" si="7"/>
        <v>0</v>
      </c>
    </row>
    <row r="121" spans="1:14" s="23" customFormat="1" ht="11.25" x14ac:dyDescent="0.15">
      <c r="A121" s="21">
        <f t="shared" si="6"/>
        <v>119</v>
      </c>
      <c r="B121" s="21" t="s">
        <v>2958</v>
      </c>
      <c r="C121" s="21" t="s">
        <v>2959</v>
      </c>
      <c r="D121" s="22">
        <v>9</v>
      </c>
      <c r="E121" s="21" t="s">
        <v>2952</v>
      </c>
      <c r="F121" s="21" t="s">
        <v>2969</v>
      </c>
      <c r="G121" s="21">
        <v>1008</v>
      </c>
      <c r="H121" s="21">
        <v>1008</v>
      </c>
      <c r="I121" s="21">
        <v>0</v>
      </c>
      <c r="J121" s="21">
        <v>0</v>
      </c>
      <c r="K121" s="21">
        <v>9</v>
      </c>
      <c r="L121" s="21">
        <v>3</v>
      </c>
      <c r="M121" s="27">
        <v>12</v>
      </c>
      <c r="N121" s="21">
        <f t="shared" si="7"/>
        <v>0</v>
      </c>
    </row>
    <row r="122" spans="1:14" s="23" customFormat="1" ht="11.25" x14ac:dyDescent="0.15">
      <c r="A122" s="21">
        <f t="shared" si="6"/>
        <v>120</v>
      </c>
      <c r="B122" s="21" t="s">
        <v>922</v>
      </c>
      <c r="C122" s="21" t="s">
        <v>923</v>
      </c>
      <c r="D122" s="22">
        <v>9</v>
      </c>
      <c r="E122" s="21" t="s">
        <v>1374</v>
      </c>
      <c r="F122" s="21" t="s">
        <v>6</v>
      </c>
      <c r="G122" s="21">
        <v>1005</v>
      </c>
      <c r="H122" s="21">
        <v>1005</v>
      </c>
      <c r="I122" s="21">
        <v>0</v>
      </c>
      <c r="J122" s="21">
        <v>0</v>
      </c>
      <c r="K122" s="21">
        <v>41</v>
      </c>
      <c r="L122" s="21">
        <v>8</v>
      </c>
      <c r="M122" s="27">
        <v>52</v>
      </c>
      <c r="N122" s="21">
        <f t="shared" si="7"/>
        <v>0</v>
      </c>
    </row>
    <row r="123" spans="1:14" s="23" customFormat="1" ht="11.25" x14ac:dyDescent="0.15">
      <c r="A123" s="21">
        <f t="shared" si="6"/>
        <v>121</v>
      </c>
      <c r="B123" s="21" t="s">
        <v>1109</v>
      </c>
      <c r="C123" s="21" t="s">
        <v>1110</v>
      </c>
      <c r="D123" s="22">
        <v>9</v>
      </c>
      <c r="E123" s="21" t="s">
        <v>1374</v>
      </c>
      <c r="F123" s="21" t="s">
        <v>6</v>
      </c>
      <c r="G123" s="21">
        <v>1003</v>
      </c>
      <c r="H123" s="21">
        <v>1003</v>
      </c>
      <c r="I123" s="21">
        <v>0</v>
      </c>
      <c r="J123" s="21">
        <v>0</v>
      </c>
      <c r="K123" s="21">
        <v>24</v>
      </c>
      <c r="L123" s="21">
        <v>3</v>
      </c>
      <c r="M123" s="27">
        <v>151</v>
      </c>
      <c r="N123" s="21">
        <f t="shared" si="7"/>
        <v>0</v>
      </c>
    </row>
    <row r="124" spans="1:14" s="23" customFormat="1" ht="11.25" x14ac:dyDescent="0.15">
      <c r="A124" s="21">
        <f t="shared" si="6"/>
        <v>122</v>
      </c>
      <c r="B124" s="21" t="s">
        <v>1100</v>
      </c>
      <c r="C124" s="21" t="s">
        <v>1101</v>
      </c>
      <c r="D124" s="22">
        <v>9</v>
      </c>
      <c r="E124" s="21" t="s">
        <v>1374</v>
      </c>
      <c r="F124" s="21" t="s">
        <v>6</v>
      </c>
      <c r="G124" s="21">
        <v>994</v>
      </c>
      <c r="H124" s="21">
        <v>994</v>
      </c>
      <c r="I124" s="21">
        <v>0</v>
      </c>
      <c r="J124" s="21">
        <v>0</v>
      </c>
      <c r="K124" s="21">
        <v>8</v>
      </c>
      <c r="L124" s="21">
        <v>3</v>
      </c>
      <c r="M124" s="27">
        <v>970</v>
      </c>
      <c r="N124" s="21">
        <f t="shared" si="7"/>
        <v>0</v>
      </c>
    </row>
    <row r="125" spans="1:14" s="23" customFormat="1" ht="11.25" x14ac:dyDescent="0.15">
      <c r="A125" s="21">
        <f t="shared" si="6"/>
        <v>123</v>
      </c>
      <c r="B125" s="21" t="s">
        <v>501</v>
      </c>
      <c r="C125" s="21" t="s">
        <v>502</v>
      </c>
      <c r="D125" s="22">
        <v>9</v>
      </c>
      <c r="E125" s="21" t="s">
        <v>1374</v>
      </c>
      <c r="F125" s="21" t="s">
        <v>6</v>
      </c>
      <c r="G125" s="21">
        <v>983</v>
      </c>
      <c r="H125" s="21">
        <v>983</v>
      </c>
      <c r="I125" s="21">
        <v>0</v>
      </c>
      <c r="J125" s="21">
        <v>0</v>
      </c>
      <c r="K125" s="21">
        <v>13</v>
      </c>
      <c r="L125" s="21">
        <v>5</v>
      </c>
      <c r="M125" s="27">
        <v>178</v>
      </c>
      <c r="N125" s="21">
        <f t="shared" si="7"/>
        <v>0</v>
      </c>
    </row>
    <row r="126" spans="1:14" s="23" customFormat="1" ht="11.25" x14ac:dyDescent="0.15">
      <c r="A126" s="21">
        <f t="shared" si="6"/>
        <v>124</v>
      </c>
      <c r="B126" s="21" t="s">
        <v>972</v>
      </c>
      <c r="C126" s="21" t="s">
        <v>973</v>
      </c>
      <c r="D126" s="22">
        <v>9</v>
      </c>
      <c r="E126" s="21" t="s">
        <v>1374</v>
      </c>
      <c r="F126" s="21" t="s">
        <v>6</v>
      </c>
      <c r="G126" s="21">
        <v>964</v>
      </c>
      <c r="H126" s="21">
        <v>964</v>
      </c>
      <c r="I126" s="21">
        <v>0</v>
      </c>
      <c r="J126" s="21">
        <v>0</v>
      </c>
      <c r="K126" s="21">
        <v>40</v>
      </c>
      <c r="L126" s="21">
        <v>11</v>
      </c>
      <c r="M126" s="27">
        <v>105</v>
      </c>
      <c r="N126" s="21">
        <f t="shared" si="7"/>
        <v>0</v>
      </c>
    </row>
    <row r="127" spans="1:14" s="23" customFormat="1" ht="11.25" x14ac:dyDescent="0.15">
      <c r="A127" s="21">
        <f t="shared" si="6"/>
        <v>125</v>
      </c>
      <c r="B127" s="21" t="s">
        <v>758</v>
      </c>
      <c r="C127" s="21" t="s">
        <v>759</v>
      </c>
      <c r="D127" s="22">
        <v>9</v>
      </c>
      <c r="E127" s="21" t="s">
        <v>1374</v>
      </c>
      <c r="F127" s="21" t="s">
        <v>6</v>
      </c>
      <c r="G127" s="21">
        <v>952</v>
      </c>
      <c r="H127" s="21">
        <v>952</v>
      </c>
      <c r="I127" s="21">
        <v>0</v>
      </c>
      <c r="J127" s="21">
        <v>0</v>
      </c>
      <c r="K127" s="21">
        <v>11</v>
      </c>
      <c r="L127" s="21">
        <v>7</v>
      </c>
      <c r="M127" s="27">
        <v>223</v>
      </c>
      <c r="N127" s="21">
        <f t="shared" si="7"/>
        <v>0</v>
      </c>
    </row>
    <row r="128" spans="1:14" s="23" customFormat="1" ht="11.25" x14ac:dyDescent="0.15">
      <c r="A128" s="21">
        <f t="shared" si="6"/>
        <v>126</v>
      </c>
      <c r="B128" s="21" t="s">
        <v>12</v>
      </c>
      <c r="C128" s="21" t="s">
        <v>13</v>
      </c>
      <c r="D128" s="22">
        <v>9</v>
      </c>
      <c r="E128" s="21" t="s">
        <v>1374</v>
      </c>
      <c r="F128" s="21" t="s">
        <v>6</v>
      </c>
      <c r="G128" s="21">
        <v>948</v>
      </c>
      <c r="H128" s="21">
        <v>948</v>
      </c>
      <c r="I128" s="21">
        <v>0</v>
      </c>
      <c r="J128" s="21">
        <v>0</v>
      </c>
      <c r="K128" s="21">
        <v>15</v>
      </c>
      <c r="L128" s="21">
        <v>5</v>
      </c>
      <c r="M128" s="27">
        <v>269</v>
      </c>
      <c r="N128" s="21">
        <f t="shared" si="7"/>
        <v>0</v>
      </c>
    </row>
    <row r="129" spans="1:14" s="23" customFormat="1" ht="11.25" x14ac:dyDescent="0.15">
      <c r="A129" s="21">
        <f t="shared" ref="A129:A159" si="8">ROW()-2</f>
        <v>127</v>
      </c>
      <c r="B129" s="21" t="s">
        <v>203</v>
      </c>
      <c r="C129" s="21" t="s">
        <v>204</v>
      </c>
      <c r="D129" s="22">
        <v>9</v>
      </c>
      <c r="E129" s="21" t="s">
        <v>1374</v>
      </c>
      <c r="F129" s="21" t="s">
        <v>6</v>
      </c>
      <c r="G129" s="21">
        <v>944</v>
      </c>
      <c r="H129" s="21">
        <v>944</v>
      </c>
      <c r="I129" s="21">
        <v>0</v>
      </c>
      <c r="J129" s="21">
        <v>0</v>
      </c>
      <c r="K129" s="21">
        <v>19</v>
      </c>
      <c r="L129" s="21">
        <v>10</v>
      </c>
      <c r="M129" s="27">
        <v>34</v>
      </c>
      <c r="N129" s="21">
        <f t="shared" ref="N129:N159" si="9">IF(M129&lt;10,1,0)</f>
        <v>0</v>
      </c>
    </row>
    <row r="130" spans="1:14" s="23" customFormat="1" ht="11.25" x14ac:dyDescent="0.15">
      <c r="A130" s="21">
        <f t="shared" si="8"/>
        <v>128</v>
      </c>
      <c r="B130" s="21" t="s">
        <v>992</v>
      </c>
      <c r="C130" s="21" t="s">
        <v>993</v>
      </c>
      <c r="D130" s="22">
        <v>9</v>
      </c>
      <c r="E130" s="21" t="s">
        <v>1374</v>
      </c>
      <c r="F130" s="21" t="s">
        <v>6</v>
      </c>
      <c r="G130" s="21">
        <v>927</v>
      </c>
      <c r="H130" s="21">
        <v>927</v>
      </c>
      <c r="I130" s="21">
        <v>0</v>
      </c>
      <c r="J130" s="21">
        <v>0</v>
      </c>
      <c r="K130" s="21">
        <v>6</v>
      </c>
      <c r="L130" s="21">
        <v>5</v>
      </c>
      <c r="M130" s="27">
        <v>267</v>
      </c>
      <c r="N130" s="21">
        <f t="shared" si="9"/>
        <v>0</v>
      </c>
    </row>
    <row r="131" spans="1:14" s="23" customFormat="1" ht="11.25" x14ac:dyDescent="0.15">
      <c r="A131" s="21">
        <f t="shared" si="8"/>
        <v>129</v>
      </c>
      <c r="B131" s="21" t="s">
        <v>3032</v>
      </c>
      <c r="C131" s="21" t="s">
        <v>3033</v>
      </c>
      <c r="D131" s="22">
        <v>9</v>
      </c>
      <c r="E131" s="21" t="s">
        <v>3048</v>
      </c>
      <c r="F131" s="21" t="s">
        <v>6</v>
      </c>
      <c r="G131" s="21">
        <v>926</v>
      </c>
      <c r="H131" s="21">
        <v>926</v>
      </c>
      <c r="I131" s="21">
        <v>0</v>
      </c>
      <c r="J131" s="21">
        <v>0</v>
      </c>
      <c r="K131" s="21">
        <v>11</v>
      </c>
      <c r="L131" s="21">
        <v>3</v>
      </c>
      <c r="M131" s="27">
        <v>684</v>
      </c>
      <c r="N131" s="21">
        <f t="shared" si="9"/>
        <v>0</v>
      </c>
    </row>
    <row r="132" spans="1:14" s="23" customFormat="1" ht="11.25" x14ac:dyDescent="0.15">
      <c r="A132" s="21">
        <f t="shared" si="8"/>
        <v>130</v>
      </c>
      <c r="B132" s="21" t="s">
        <v>769</v>
      </c>
      <c r="C132" s="21" t="s">
        <v>770</v>
      </c>
      <c r="D132" s="22">
        <v>9</v>
      </c>
      <c r="E132" s="21" t="s">
        <v>1374</v>
      </c>
      <c r="F132" s="21" t="s">
        <v>6</v>
      </c>
      <c r="G132" s="21">
        <v>921</v>
      </c>
      <c r="H132" s="21">
        <v>921</v>
      </c>
      <c r="I132" s="21">
        <v>0</v>
      </c>
      <c r="J132" s="21">
        <v>0</v>
      </c>
      <c r="K132" s="21">
        <v>6</v>
      </c>
      <c r="L132" s="21">
        <v>3</v>
      </c>
      <c r="M132" s="27">
        <v>533</v>
      </c>
      <c r="N132" s="21">
        <f t="shared" si="9"/>
        <v>0</v>
      </c>
    </row>
    <row r="133" spans="1:14" s="23" customFormat="1" ht="11.25" x14ac:dyDescent="0.15">
      <c r="A133" s="21">
        <f t="shared" si="8"/>
        <v>131</v>
      </c>
      <c r="B133" s="21" t="s">
        <v>752</v>
      </c>
      <c r="C133" s="21" t="s">
        <v>753</v>
      </c>
      <c r="D133" s="22">
        <v>9</v>
      </c>
      <c r="E133" s="21" t="s">
        <v>1374</v>
      </c>
      <c r="F133" s="21" t="s">
        <v>6</v>
      </c>
      <c r="G133" s="21">
        <v>917</v>
      </c>
      <c r="H133" s="21">
        <v>917</v>
      </c>
      <c r="I133" s="21">
        <v>0</v>
      </c>
      <c r="J133" s="21">
        <v>0</v>
      </c>
      <c r="K133" s="21">
        <v>11</v>
      </c>
      <c r="L133" s="21">
        <v>0</v>
      </c>
      <c r="M133" s="27">
        <v>123</v>
      </c>
      <c r="N133" s="21">
        <f t="shared" si="9"/>
        <v>0</v>
      </c>
    </row>
    <row r="134" spans="1:14" s="23" customFormat="1" ht="11.25" x14ac:dyDescent="0.15">
      <c r="A134" s="21">
        <f t="shared" si="8"/>
        <v>132</v>
      </c>
      <c r="B134" s="21" t="s">
        <v>766</v>
      </c>
      <c r="C134" s="21" t="s">
        <v>767</v>
      </c>
      <c r="D134" s="22">
        <v>9</v>
      </c>
      <c r="E134" s="21" t="s">
        <v>1374</v>
      </c>
      <c r="F134" s="21" t="s">
        <v>6</v>
      </c>
      <c r="G134" s="21">
        <v>908</v>
      </c>
      <c r="H134" s="21">
        <v>908</v>
      </c>
      <c r="I134" s="21">
        <v>0</v>
      </c>
      <c r="J134" s="21">
        <v>0</v>
      </c>
      <c r="K134" s="21">
        <v>3</v>
      </c>
      <c r="L134" s="21">
        <v>12</v>
      </c>
      <c r="M134" s="27">
        <v>234</v>
      </c>
      <c r="N134" s="21">
        <f t="shared" si="9"/>
        <v>0</v>
      </c>
    </row>
    <row r="135" spans="1:14" s="23" customFormat="1" ht="11.25" x14ac:dyDescent="0.15">
      <c r="A135" s="21">
        <f t="shared" si="8"/>
        <v>133</v>
      </c>
      <c r="B135" s="21" t="s">
        <v>9</v>
      </c>
      <c r="C135" s="21" t="s">
        <v>10</v>
      </c>
      <c r="D135" s="22">
        <v>9</v>
      </c>
      <c r="E135" s="21" t="s">
        <v>1374</v>
      </c>
      <c r="F135" s="21" t="s">
        <v>6</v>
      </c>
      <c r="G135" s="21">
        <v>884</v>
      </c>
      <c r="H135" s="21">
        <v>884</v>
      </c>
      <c r="I135" s="21">
        <v>0</v>
      </c>
      <c r="J135" s="21">
        <v>0</v>
      </c>
      <c r="K135" s="21">
        <v>6</v>
      </c>
      <c r="L135" s="21">
        <v>0</v>
      </c>
      <c r="M135" s="27">
        <v>81</v>
      </c>
      <c r="N135" s="21">
        <f t="shared" si="9"/>
        <v>0</v>
      </c>
    </row>
    <row r="136" spans="1:14" s="23" customFormat="1" ht="11.25" x14ac:dyDescent="0.15">
      <c r="A136" s="21">
        <f t="shared" si="8"/>
        <v>134</v>
      </c>
      <c r="B136" s="21" t="s">
        <v>654</v>
      </c>
      <c r="C136" s="21" t="s">
        <v>655</v>
      </c>
      <c r="D136" s="22">
        <v>9</v>
      </c>
      <c r="E136" s="21" t="s">
        <v>1374</v>
      </c>
      <c r="F136" s="21" t="s">
        <v>6</v>
      </c>
      <c r="G136" s="21">
        <v>850</v>
      </c>
      <c r="H136" s="21">
        <v>850</v>
      </c>
      <c r="I136" s="21">
        <v>0</v>
      </c>
      <c r="J136" s="21">
        <v>0</v>
      </c>
      <c r="K136" s="21">
        <v>8</v>
      </c>
      <c r="L136" s="21">
        <v>9</v>
      </c>
      <c r="M136" s="27">
        <v>37</v>
      </c>
      <c r="N136" s="21">
        <f t="shared" si="9"/>
        <v>0</v>
      </c>
    </row>
    <row r="137" spans="1:14" s="23" customFormat="1" ht="11.25" x14ac:dyDescent="0.15">
      <c r="A137" s="21">
        <f t="shared" si="8"/>
        <v>135</v>
      </c>
      <c r="B137" s="21" t="s">
        <v>1326</v>
      </c>
      <c r="C137" s="21" t="s">
        <v>1327</v>
      </c>
      <c r="D137" s="22">
        <v>9</v>
      </c>
      <c r="E137" s="21" t="s">
        <v>1374</v>
      </c>
      <c r="F137" s="21" t="s">
        <v>6</v>
      </c>
      <c r="G137" s="21">
        <v>849</v>
      </c>
      <c r="H137" s="21">
        <v>849</v>
      </c>
      <c r="I137" s="21">
        <v>0</v>
      </c>
      <c r="J137" s="21">
        <v>0</v>
      </c>
      <c r="K137" s="21">
        <v>5</v>
      </c>
      <c r="L137" s="21">
        <v>5</v>
      </c>
      <c r="M137" s="27">
        <v>176</v>
      </c>
      <c r="N137" s="21">
        <f t="shared" si="9"/>
        <v>0</v>
      </c>
    </row>
    <row r="138" spans="1:14" s="23" customFormat="1" ht="11.25" x14ac:dyDescent="0.15">
      <c r="A138" s="21">
        <f t="shared" si="8"/>
        <v>136</v>
      </c>
      <c r="B138" s="21" t="s">
        <v>1077</v>
      </c>
      <c r="C138" s="21" t="s">
        <v>1078</v>
      </c>
      <c r="D138" s="22">
        <v>9</v>
      </c>
      <c r="E138" s="21" t="s">
        <v>1374</v>
      </c>
      <c r="F138" s="21" t="s">
        <v>6</v>
      </c>
      <c r="G138" s="21">
        <v>785</v>
      </c>
      <c r="H138" s="21">
        <v>785</v>
      </c>
      <c r="I138" s="21">
        <v>0</v>
      </c>
      <c r="J138" s="21">
        <v>0</v>
      </c>
      <c r="K138" s="21">
        <v>10</v>
      </c>
      <c r="L138" s="21">
        <v>10</v>
      </c>
      <c r="M138" s="27">
        <v>31</v>
      </c>
      <c r="N138" s="21">
        <f t="shared" si="9"/>
        <v>0</v>
      </c>
    </row>
    <row r="139" spans="1:14" s="23" customFormat="1" ht="11.25" x14ac:dyDescent="0.15">
      <c r="A139" s="21">
        <f t="shared" si="8"/>
        <v>137</v>
      </c>
      <c r="B139" s="21" t="s">
        <v>318</v>
      </c>
      <c r="C139" s="21" t="s">
        <v>319</v>
      </c>
      <c r="D139" s="22">
        <v>9</v>
      </c>
      <c r="E139" s="21" t="s">
        <v>1374</v>
      </c>
      <c r="F139" s="21" t="s">
        <v>7</v>
      </c>
      <c r="G139" s="21">
        <v>1338</v>
      </c>
      <c r="H139" s="21">
        <v>1338</v>
      </c>
      <c r="I139" s="21">
        <v>0</v>
      </c>
      <c r="J139" s="21">
        <v>0</v>
      </c>
      <c r="K139" s="21">
        <v>275</v>
      </c>
      <c r="L139" s="21">
        <v>23</v>
      </c>
      <c r="M139" s="27">
        <v>0</v>
      </c>
      <c r="N139" s="21">
        <f t="shared" si="9"/>
        <v>1</v>
      </c>
    </row>
    <row r="140" spans="1:14" s="23" customFormat="1" ht="11.25" x14ac:dyDescent="0.15">
      <c r="A140" s="21">
        <f t="shared" si="8"/>
        <v>138</v>
      </c>
      <c r="B140" s="21" t="s">
        <v>159</v>
      </c>
      <c r="C140" s="21" t="s">
        <v>160</v>
      </c>
      <c r="D140" s="22">
        <v>9</v>
      </c>
      <c r="E140" s="21" t="s">
        <v>1374</v>
      </c>
      <c r="F140" s="21" t="s">
        <v>7</v>
      </c>
      <c r="G140" s="21">
        <v>1161</v>
      </c>
      <c r="H140" s="21">
        <v>1161</v>
      </c>
      <c r="I140" s="21">
        <v>0</v>
      </c>
      <c r="J140" s="21">
        <v>0</v>
      </c>
      <c r="K140" s="21">
        <v>93</v>
      </c>
      <c r="L140" s="21">
        <v>7</v>
      </c>
      <c r="M140" s="27">
        <v>0</v>
      </c>
      <c r="N140" s="21">
        <f t="shared" si="9"/>
        <v>1</v>
      </c>
    </row>
    <row r="141" spans="1:14" s="23" customFormat="1" ht="11.25" x14ac:dyDescent="0.15">
      <c r="A141" s="21">
        <f t="shared" si="8"/>
        <v>139</v>
      </c>
      <c r="B141" s="21" t="s">
        <v>711</v>
      </c>
      <c r="C141" s="21" t="s">
        <v>712</v>
      </c>
      <c r="D141" s="22">
        <v>9</v>
      </c>
      <c r="E141" s="21" t="s">
        <v>1374</v>
      </c>
      <c r="F141" s="21" t="s">
        <v>7</v>
      </c>
      <c r="G141" s="21">
        <v>1070</v>
      </c>
      <c r="H141" s="21">
        <v>1070</v>
      </c>
      <c r="I141" s="21">
        <v>0</v>
      </c>
      <c r="J141" s="21">
        <v>0</v>
      </c>
      <c r="K141" s="21">
        <v>27</v>
      </c>
      <c r="L141" s="21">
        <v>12</v>
      </c>
      <c r="M141" s="27">
        <v>0</v>
      </c>
      <c r="N141" s="21">
        <f t="shared" si="9"/>
        <v>1</v>
      </c>
    </row>
    <row r="142" spans="1:14" s="23" customFormat="1" ht="11.25" x14ac:dyDescent="0.15">
      <c r="A142" s="21">
        <f t="shared" si="8"/>
        <v>140</v>
      </c>
      <c r="B142" s="21" t="s">
        <v>669</v>
      </c>
      <c r="C142" s="21" t="s">
        <v>670</v>
      </c>
      <c r="D142" s="22">
        <v>9</v>
      </c>
      <c r="E142" s="21" t="s">
        <v>1374</v>
      </c>
      <c r="F142" s="21" t="s">
        <v>7</v>
      </c>
      <c r="G142" s="21">
        <v>1042</v>
      </c>
      <c r="H142" s="21">
        <v>1042</v>
      </c>
      <c r="I142" s="21">
        <v>0</v>
      </c>
      <c r="J142" s="21">
        <v>0</v>
      </c>
      <c r="K142" s="21">
        <v>10</v>
      </c>
      <c r="L142" s="21">
        <v>1</v>
      </c>
      <c r="M142" s="27">
        <v>0</v>
      </c>
      <c r="N142" s="21">
        <f t="shared" si="9"/>
        <v>1</v>
      </c>
    </row>
    <row r="143" spans="1:14" s="23" customFormat="1" ht="11.25" x14ac:dyDescent="0.15">
      <c r="A143" s="21">
        <f t="shared" si="8"/>
        <v>141</v>
      </c>
      <c r="B143" s="21" t="s">
        <v>455</v>
      </c>
      <c r="C143" s="21" t="s">
        <v>456</v>
      </c>
      <c r="D143" s="22">
        <v>9</v>
      </c>
      <c r="E143" s="21" t="s">
        <v>1374</v>
      </c>
      <c r="F143" s="21" t="s">
        <v>7</v>
      </c>
      <c r="G143" s="21">
        <v>1038</v>
      </c>
      <c r="H143" s="21">
        <v>1038</v>
      </c>
      <c r="I143" s="21">
        <v>0</v>
      </c>
      <c r="J143" s="21">
        <v>0</v>
      </c>
      <c r="K143" s="21">
        <v>43</v>
      </c>
      <c r="L143" s="21">
        <v>5</v>
      </c>
      <c r="M143" s="27">
        <v>0</v>
      </c>
      <c r="N143" s="21">
        <f t="shared" si="9"/>
        <v>1</v>
      </c>
    </row>
    <row r="144" spans="1:14" s="23" customFormat="1" ht="11.25" x14ac:dyDescent="0.15">
      <c r="A144" s="21">
        <f t="shared" si="8"/>
        <v>142</v>
      </c>
      <c r="B144" s="21" t="s">
        <v>51</v>
      </c>
      <c r="C144" s="21" t="s">
        <v>52</v>
      </c>
      <c r="D144" s="22">
        <v>9</v>
      </c>
      <c r="E144" s="21" t="s">
        <v>1374</v>
      </c>
      <c r="F144" s="21" t="s">
        <v>7</v>
      </c>
      <c r="G144" s="21">
        <v>1031</v>
      </c>
      <c r="H144" s="21">
        <v>1031</v>
      </c>
      <c r="I144" s="21">
        <v>0</v>
      </c>
      <c r="J144" s="21">
        <v>0</v>
      </c>
      <c r="K144" s="21">
        <v>46</v>
      </c>
      <c r="L144" s="21">
        <v>1</v>
      </c>
      <c r="M144" s="27">
        <v>5</v>
      </c>
      <c r="N144" s="21">
        <f t="shared" si="9"/>
        <v>1</v>
      </c>
    </row>
    <row r="145" spans="1:14" s="23" customFormat="1" ht="11.25" x14ac:dyDescent="0.15">
      <c r="A145" s="21">
        <f t="shared" si="8"/>
        <v>143</v>
      </c>
      <c r="B145" s="21" t="s">
        <v>728</v>
      </c>
      <c r="C145" s="21" t="s">
        <v>729</v>
      </c>
      <c r="D145" s="22">
        <v>9</v>
      </c>
      <c r="E145" s="21" t="s">
        <v>1374</v>
      </c>
      <c r="F145" s="21" t="s">
        <v>7</v>
      </c>
      <c r="G145" s="21">
        <v>1013</v>
      </c>
      <c r="H145" s="21">
        <v>1013</v>
      </c>
      <c r="I145" s="21">
        <v>0</v>
      </c>
      <c r="J145" s="21">
        <v>0</v>
      </c>
      <c r="K145" s="21">
        <v>24</v>
      </c>
      <c r="L145" s="21">
        <v>2</v>
      </c>
      <c r="M145" s="27">
        <v>0</v>
      </c>
      <c r="N145" s="21">
        <f t="shared" si="9"/>
        <v>1</v>
      </c>
    </row>
    <row r="146" spans="1:14" s="23" customFormat="1" ht="11.25" x14ac:dyDescent="0.15">
      <c r="A146" s="21">
        <f t="shared" si="8"/>
        <v>144</v>
      </c>
      <c r="B146" s="21" t="s">
        <v>393</v>
      </c>
      <c r="C146" s="21" t="s">
        <v>2919</v>
      </c>
      <c r="D146" s="22">
        <v>9</v>
      </c>
      <c r="E146" s="21" t="s">
        <v>1374</v>
      </c>
      <c r="F146" s="21" t="s">
        <v>7</v>
      </c>
      <c r="G146" s="21">
        <v>1011</v>
      </c>
      <c r="H146" s="21">
        <v>1011</v>
      </c>
      <c r="I146" s="21">
        <v>0</v>
      </c>
      <c r="J146" s="21">
        <v>0</v>
      </c>
      <c r="K146" s="21">
        <v>3</v>
      </c>
      <c r="L146" s="21">
        <v>0</v>
      </c>
      <c r="M146" s="27">
        <v>3</v>
      </c>
      <c r="N146" s="21">
        <f t="shared" si="9"/>
        <v>1</v>
      </c>
    </row>
    <row r="147" spans="1:14" s="23" customFormat="1" ht="11.25" x14ac:dyDescent="0.15">
      <c r="A147" s="21">
        <f t="shared" si="8"/>
        <v>145</v>
      </c>
      <c r="B147" s="21" t="s">
        <v>403</v>
      </c>
      <c r="C147" s="21" t="s">
        <v>2957</v>
      </c>
      <c r="D147" s="22">
        <v>9</v>
      </c>
      <c r="E147" s="21" t="s">
        <v>2952</v>
      </c>
      <c r="F147" s="21" t="s">
        <v>2968</v>
      </c>
      <c r="G147" s="21">
        <v>1011</v>
      </c>
      <c r="H147" s="21">
        <v>1011</v>
      </c>
      <c r="I147" s="21">
        <v>0</v>
      </c>
      <c r="J147" s="21">
        <v>0</v>
      </c>
      <c r="K147" s="21">
        <v>81</v>
      </c>
      <c r="L147" s="21">
        <v>18</v>
      </c>
      <c r="M147" s="27">
        <v>0</v>
      </c>
      <c r="N147" s="21">
        <f t="shared" si="9"/>
        <v>1</v>
      </c>
    </row>
    <row r="148" spans="1:14" s="23" customFormat="1" ht="11.25" x14ac:dyDescent="0.15">
      <c r="A148" s="21">
        <f t="shared" si="8"/>
        <v>146</v>
      </c>
      <c r="B148" s="21" t="s">
        <v>312</v>
      </c>
      <c r="C148" s="21" t="s">
        <v>313</v>
      </c>
      <c r="D148" s="22">
        <v>9</v>
      </c>
      <c r="E148" s="21" t="s">
        <v>1374</v>
      </c>
      <c r="F148" s="21" t="s">
        <v>7</v>
      </c>
      <c r="G148" s="21">
        <v>993</v>
      </c>
      <c r="H148" s="21">
        <v>993</v>
      </c>
      <c r="I148" s="21">
        <v>0</v>
      </c>
      <c r="J148" s="21">
        <v>0</v>
      </c>
      <c r="K148" s="21">
        <v>26</v>
      </c>
      <c r="L148" s="21">
        <v>4</v>
      </c>
      <c r="M148" s="27">
        <v>3</v>
      </c>
      <c r="N148" s="21">
        <f t="shared" si="9"/>
        <v>1</v>
      </c>
    </row>
    <row r="149" spans="1:14" s="23" customFormat="1" ht="11.25" x14ac:dyDescent="0.15">
      <c r="A149" s="21">
        <f t="shared" si="8"/>
        <v>147</v>
      </c>
      <c r="B149" s="21" t="s">
        <v>690</v>
      </c>
      <c r="C149" s="21" t="s">
        <v>691</v>
      </c>
      <c r="D149" s="22">
        <v>9</v>
      </c>
      <c r="E149" s="21" t="s">
        <v>1374</v>
      </c>
      <c r="F149" s="21" t="s">
        <v>7</v>
      </c>
      <c r="G149" s="21">
        <v>950</v>
      </c>
      <c r="H149" s="21">
        <v>950</v>
      </c>
      <c r="I149" s="21">
        <v>0</v>
      </c>
      <c r="J149" s="21">
        <v>0</v>
      </c>
      <c r="K149" s="21">
        <v>4</v>
      </c>
      <c r="L149" s="21">
        <v>2</v>
      </c>
      <c r="M149" s="27">
        <v>0</v>
      </c>
      <c r="N149" s="21">
        <f t="shared" si="9"/>
        <v>1</v>
      </c>
    </row>
    <row r="150" spans="1:14" s="23" customFormat="1" ht="11.25" x14ac:dyDescent="0.15">
      <c r="A150" s="21">
        <f t="shared" si="8"/>
        <v>148</v>
      </c>
      <c r="B150" s="21" t="s">
        <v>1311</v>
      </c>
      <c r="C150" s="21" t="s">
        <v>1312</v>
      </c>
      <c r="D150" s="22">
        <v>9</v>
      </c>
      <c r="E150" s="21" t="s">
        <v>1374</v>
      </c>
      <c r="F150" s="21" t="s">
        <v>7</v>
      </c>
      <c r="G150" s="21">
        <v>926</v>
      </c>
      <c r="H150" s="21">
        <v>926</v>
      </c>
      <c r="I150" s="21">
        <v>0</v>
      </c>
      <c r="J150" s="21">
        <v>0</v>
      </c>
      <c r="K150" s="21">
        <v>22</v>
      </c>
      <c r="L150" s="21">
        <v>4</v>
      </c>
      <c r="M150" s="27">
        <v>0</v>
      </c>
      <c r="N150" s="21">
        <f t="shared" si="9"/>
        <v>1</v>
      </c>
    </row>
    <row r="151" spans="1:14" s="23" customFormat="1" ht="11.25" x14ac:dyDescent="0.15">
      <c r="A151" s="21">
        <f t="shared" si="8"/>
        <v>149</v>
      </c>
      <c r="B151" s="21" t="s">
        <v>309</v>
      </c>
      <c r="C151" s="21" t="s">
        <v>310</v>
      </c>
      <c r="D151" s="22">
        <v>9</v>
      </c>
      <c r="E151" s="21" t="s">
        <v>1374</v>
      </c>
      <c r="F151" s="21" t="s">
        <v>7</v>
      </c>
      <c r="G151" s="21">
        <v>923</v>
      </c>
      <c r="H151" s="21">
        <v>923</v>
      </c>
      <c r="I151" s="21">
        <v>0</v>
      </c>
      <c r="J151" s="21">
        <v>0</v>
      </c>
      <c r="K151" s="21">
        <v>34</v>
      </c>
      <c r="L151" s="21">
        <v>12</v>
      </c>
      <c r="M151" s="27">
        <v>0</v>
      </c>
      <c r="N151" s="21">
        <f t="shared" si="9"/>
        <v>1</v>
      </c>
    </row>
    <row r="152" spans="1:14" s="23" customFormat="1" ht="11.25" x14ac:dyDescent="0.15">
      <c r="A152" s="21">
        <f t="shared" si="8"/>
        <v>150</v>
      </c>
      <c r="B152" s="21" t="s">
        <v>421</v>
      </c>
      <c r="C152" s="21" t="s">
        <v>3083</v>
      </c>
      <c r="D152" s="22">
        <v>9</v>
      </c>
      <c r="E152" s="21" t="s">
        <v>1374</v>
      </c>
      <c r="F152" s="21" t="s">
        <v>7</v>
      </c>
      <c r="G152" s="21">
        <v>917</v>
      </c>
      <c r="H152" s="21">
        <v>917</v>
      </c>
      <c r="I152" s="21">
        <v>0</v>
      </c>
      <c r="J152" s="21">
        <v>0</v>
      </c>
      <c r="K152" s="21">
        <v>61</v>
      </c>
      <c r="L152" s="21">
        <v>5</v>
      </c>
      <c r="M152" s="27">
        <v>0</v>
      </c>
      <c r="N152" s="21">
        <f t="shared" si="9"/>
        <v>1</v>
      </c>
    </row>
    <row r="153" spans="1:14" s="23" customFormat="1" ht="11.25" x14ac:dyDescent="0.15">
      <c r="A153" s="21">
        <f t="shared" si="8"/>
        <v>151</v>
      </c>
      <c r="B153" s="21" t="s">
        <v>1167</v>
      </c>
      <c r="C153" s="21" t="s">
        <v>1168</v>
      </c>
      <c r="D153" s="22">
        <v>9</v>
      </c>
      <c r="E153" s="21" t="s">
        <v>1374</v>
      </c>
      <c r="F153" s="21" t="s">
        <v>7</v>
      </c>
      <c r="G153" s="21">
        <v>913</v>
      </c>
      <c r="H153" s="21">
        <v>913</v>
      </c>
      <c r="I153" s="21">
        <v>0</v>
      </c>
      <c r="J153" s="21">
        <v>0</v>
      </c>
      <c r="K153" s="21">
        <v>29</v>
      </c>
      <c r="L153" s="21">
        <v>1</v>
      </c>
      <c r="M153" s="27">
        <v>0</v>
      </c>
      <c r="N153" s="21">
        <f t="shared" si="9"/>
        <v>1</v>
      </c>
    </row>
    <row r="154" spans="1:14" s="23" customFormat="1" ht="11.25" x14ac:dyDescent="0.15">
      <c r="A154" s="21">
        <f t="shared" si="8"/>
        <v>152</v>
      </c>
      <c r="B154" s="21" t="s">
        <v>1149</v>
      </c>
      <c r="C154" s="21" t="s">
        <v>1150</v>
      </c>
      <c r="D154" s="22">
        <v>9</v>
      </c>
      <c r="E154" s="21" t="s">
        <v>1374</v>
      </c>
      <c r="F154" s="21" t="s">
        <v>7</v>
      </c>
      <c r="G154" s="21">
        <v>905</v>
      </c>
      <c r="H154" s="21">
        <v>905</v>
      </c>
      <c r="I154" s="21">
        <v>0</v>
      </c>
      <c r="J154" s="21">
        <v>0</v>
      </c>
      <c r="K154" s="21">
        <v>45</v>
      </c>
      <c r="L154" s="21">
        <v>37</v>
      </c>
      <c r="M154" s="27">
        <v>0</v>
      </c>
      <c r="N154" s="21">
        <f t="shared" si="9"/>
        <v>1</v>
      </c>
    </row>
    <row r="155" spans="1:14" s="23" customFormat="1" ht="11.25" x14ac:dyDescent="0.15">
      <c r="A155" s="21">
        <f t="shared" si="8"/>
        <v>153</v>
      </c>
      <c r="B155" s="21" t="s">
        <v>488</v>
      </c>
      <c r="C155" s="21" t="s">
        <v>489</v>
      </c>
      <c r="D155" s="22">
        <v>9</v>
      </c>
      <c r="E155" s="21" t="s">
        <v>1374</v>
      </c>
      <c r="F155" s="21" t="s">
        <v>7</v>
      </c>
      <c r="G155" s="21">
        <v>904</v>
      </c>
      <c r="H155" s="21">
        <v>904</v>
      </c>
      <c r="I155" s="21">
        <v>0</v>
      </c>
      <c r="J155" s="21">
        <v>0</v>
      </c>
      <c r="K155" s="21">
        <v>38</v>
      </c>
      <c r="L155" s="21">
        <v>14</v>
      </c>
      <c r="M155" s="27">
        <v>8</v>
      </c>
      <c r="N155" s="21">
        <f t="shared" si="9"/>
        <v>1</v>
      </c>
    </row>
    <row r="156" spans="1:14" s="23" customFormat="1" ht="11.25" x14ac:dyDescent="0.15">
      <c r="A156" s="21">
        <f t="shared" si="8"/>
        <v>154</v>
      </c>
      <c r="B156" s="21" t="s">
        <v>1085</v>
      </c>
      <c r="C156" s="21" t="s">
        <v>1086</v>
      </c>
      <c r="D156" s="22">
        <v>9</v>
      </c>
      <c r="E156" s="21" t="s">
        <v>1374</v>
      </c>
      <c r="F156" s="21" t="s">
        <v>7</v>
      </c>
      <c r="G156" s="21">
        <v>902</v>
      </c>
      <c r="H156" s="21">
        <v>902</v>
      </c>
      <c r="I156" s="21">
        <v>0</v>
      </c>
      <c r="J156" s="21">
        <v>0</v>
      </c>
      <c r="K156" s="21">
        <v>25</v>
      </c>
      <c r="L156" s="21">
        <v>6</v>
      </c>
      <c r="M156" s="27">
        <v>0</v>
      </c>
      <c r="N156" s="21">
        <f t="shared" si="9"/>
        <v>1</v>
      </c>
    </row>
    <row r="157" spans="1:14" s="23" customFormat="1" ht="11.25" x14ac:dyDescent="0.15">
      <c r="A157" s="21">
        <f t="shared" si="8"/>
        <v>155</v>
      </c>
      <c r="B157" s="21" t="s">
        <v>737</v>
      </c>
      <c r="C157" s="21" t="s">
        <v>738</v>
      </c>
      <c r="D157" s="22">
        <v>9</v>
      </c>
      <c r="E157" s="21" t="s">
        <v>1374</v>
      </c>
      <c r="F157" s="21" t="s">
        <v>7</v>
      </c>
      <c r="G157" s="21">
        <v>896</v>
      </c>
      <c r="H157" s="21">
        <v>896</v>
      </c>
      <c r="I157" s="21">
        <v>0</v>
      </c>
      <c r="J157" s="21">
        <v>0</v>
      </c>
      <c r="K157" s="21">
        <v>34</v>
      </c>
      <c r="L157" s="21">
        <v>24</v>
      </c>
      <c r="M157" s="27">
        <v>0</v>
      </c>
      <c r="N157" s="21">
        <f t="shared" si="9"/>
        <v>1</v>
      </c>
    </row>
    <row r="158" spans="1:14" s="23" customFormat="1" ht="11.25" x14ac:dyDescent="0.15">
      <c r="A158" s="21">
        <f t="shared" si="8"/>
        <v>156</v>
      </c>
      <c r="B158" s="21" t="s">
        <v>684</v>
      </c>
      <c r="C158" s="21" t="s">
        <v>685</v>
      </c>
      <c r="D158" s="22">
        <v>9</v>
      </c>
      <c r="E158" s="21" t="s">
        <v>1374</v>
      </c>
      <c r="F158" s="21" t="s">
        <v>7</v>
      </c>
      <c r="G158" s="21">
        <v>894</v>
      </c>
      <c r="H158" s="21">
        <v>894</v>
      </c>
      <c r="I158" s="21">
        <v>0</v>
      </c>
      <c r="J158" s="21">
        <v>0</v>
      </c>
      <c r="K158" s="21">
        <v>21</v>
      </c>
      <c r="L158" s="21">
        <v>23</v>
      </c>
      <c r="M158" s="27">
        <v>0</v>
      </c>
      <c r="N158" s="21">
        <f t="shared" si="9"/>
        <v>1</v>
      </c>
    </row>
    <row r="159" spans="1:14" s="23" customFormat="1" ht="11.25" x14ac:dyDescent="0.15">
      <c r="A159" s="21">
        <f t="shared" si="8"/>
        <v>157</v>
      </c>
      <c r="B159" s="21" t="s">
        <v>2945</v>
      </c>
      <c r="C159" s="21" t="s">
        <v>2951</v>
      </c>
      <c r="D159" s="22">
        <v>9</v>
      </c>
      <c r="E159" s="21" t="s">
        <v>2952</v>
      </c>
      <c r="F159" s="21" t="s">
        <v>7</v>
      </c>
      <c r="G159" s="21">
        <v>890</v>
      </c>
      <c r="H159" s="21">
        <v>890</v>
      </c>
      <c r="I159" s="21">
        <v>0</v>
      </c>
      <c r="J159" s="21">
        <v>0</v>
      </c>
      <c r="K159" s="21">
        <v>20</v>
      </c>
      <c r="L159" s="21">
        <v>8</v>
      </c>
      <c r="M159" s="27">
        <v>0</v>
      </c>
      <c r="N159" s="21">
        <f t="shared" si="9"/>
        <v>1</v>
      </c>
    </row>
    <row r="160" spans="1:14" s="23" customFormat="1" ht="11.25" x14ac:dyDescent="0.15">
      <c r="A160" s="21">
        <f t="shared" ref="A160:A175" si="10">ROW()-2</f>
        <v>158</v>
      </c>
      <c r="B160" s="21" t="s">
        <v>883</v>
      </c>
      <c r="C160" s="21" t="s">
        <v>884</v>
      </c>
      <c r="D160" s="22">
        <v>9</v>
      </c>
      <c r="E160" s="21" t="s">
        <v>1374</v>
      </c>
      <c r="F160" s="21" t="s">
        <v>7</v>
      </c>
      <c r="G160" s="21">
        <v>884</v>
      </c>
      <c r="H160" s="21">
        <v>884</v>
      </c>
      <c r="I160" s="21">
        <v>0</v>
      </c>
      <c r="J160" s="21">
        <v>0</v>
      </c>
      <c r="K160" s="21">
        <v>1</v>
      </c>
      <c r="L160" s="21">
        <v>1</v>
      </c>
      <c r="M160" s="27">
        <v>49</v>
      </c>
      <c r="N160" s="21">
        <f t="shared" ref="N160:N175" si="11">IF(M160&lt;10,1,0)</f>
        <v>0</v>
      </c>
    </row>
    <row r="161" spans="1:14" s="23" customFormat="1" ht="11.25" x14ac:dyDescent="0.15">
      <c r="A161" s="21">
        <f t="shared" si="10"/>
        <v>159</v>
      </c>
      <c r="B161" s="21" t="s">
        <v>1127</v>
      </c>
      <c r="C161" s="21" t="s">
        <v>1128</v>
      </c>
      <c r="D161" s="22">
        <v>9</v>
      </c>
      <c r="E161" s="21" t="s">
        <v>1374</v>
      </c>
      <c r="F161" s="21" t="s">
        <v>7</v>
      </c>
      <c r="G161" s="21">
        <v>854</v>
      </c>
      <c r="H161" s="21">
        <v>854</v>
      </c>
      <c r="I161" s="21">
        <v>0</v>
      </c>
      <c r="J161" s="21">
        <v>0</v>
      </c>
      <c r="K161" s="21">
        <v>0</v>
      </c>
      <c r="L161" s="21">
        <v>3</v>
      </c>
      <c r="M161" s="27">
        <v>0</v>
      </c>
      <c r="N161" s="21">
        <f t="shared" si="11"/>
        <v>1</v>
      </c>
    </row>
    <row r="162" spans="1:14" s="23" customFormat="1" ht="11.25" x14ac:dyDescent="0.15">
      <c r="A162" s="21">
        <f t="shared" si="10"/>
        <v>160</v>
      </c>
      <c r="B162" s="21" t="s">
        <v>644</v>
      </c>
      <c r="C162" s="21" t="s">
        <v>645</v>
      </c>
      <c r="D162" s="22">
        <v>9</v>
      </c>
      <c r="E162" s="21" t="s">
        <v>1374</v>
      </c>
      <c r="F162" s="21" t="s">
        <v>7</v>
      </c>
      <c r="G162" s="21">
        <v>846</v>
      </c>
      <c r="H162" s="21">
        <v>846</v>
      </c>
      <c r="I162" s="21">
        <v>0</v>
      </c>
      <c r="J162" s="21">
        <v>0</v>
      </c>
      <c r="K162" s="21">
        <v>2</v>
      </c>
      <c r="L162" s="21">
        <v>2</v>
      </c>
      <c r="M162" s="27">
        <v>0</v>
      </c>
      <c r="N162" s="21">
        <f t="shared" si="11"/>
        <v>1</v>
      </c>
    </row>
    <row r="163" spans="1:14" s="23" customFormat="1" ht="11.25" x14ac:dyDescent="0.15">
      <c r="A163" s="21">
        <f t="shared" si="10"/>
        <v>161</v>
      </c>
      <c r="B163" s="21" t="s">
        <v>950</v>
      </c>
      <c r="C163" s="21" t="s">
        <v>951</v>
      </c>
      <c r="D163" s="22">
        <v>9</v>
      </c>
      <c r="E163" s="21" t="s">
        <v>1374</v>
      </c>
      <c r="F163" s="21" t="s">
        <v>7</v>
      </c>
      <c r="G163" s="21">
        <v>800</v>
      </c>
      <c r="H163" s="21">
        <v>800</v>
      </c>
      <c r="I163" s="21">
        <v>0</v>
      </c>
      <c r="J163" s="21">
        <v>0</v>
      </c>
      <c r="K163" s="21">
        <v>9</v>
      </c>
      <c r="L163" s="21">
        <v>2</v>
      </c>
      <c r="M163" s="27">
        <v>0</v>
      </c>
      <c r="N163" s="21">
        <f t="shared" si="11"/>
        <v>1</v>
      </c>
    </row>
    <row r="164" spans="1:14" s="23" customFormat="1" ht="11.25" x14ac:dyDescent="0.15">
      <c r="A164" s="21">
        <f t="shared" si="10"/>
        <v>162</v>
      </c>
      <c r="B164" s="21" t="s">
        <v>856</v>
      </c>
      <c r="C164" s="21" t="s">
        <v>857</v>
      </c>
      <c r="D164" s="22">
        <v>9</v>
      </c>
      <c r="E164" s="21" t="s">
        <v>1374</v>
      </c>
      <c r="F164" s="21" t="s">
        <v>7</v>
      </c>
      <c r="G164" s="21">
        <v>781</v>
      </c>
      <c r="H164" s="21">
        <v>781</v>
      </c>
      <c r="I164" s="21">
        <v>0</v>
      </c>
      <c r="J164" s="21">
        <v>0</v>
      </c>
      <c r="K164" s="21">
        <v>3</v>
      </c>
      <c r="L164" s="21">
        <v>0</v>
      </c>
      <c r="M164" s="27">
        <v>0</v>
      </c>
      <c r="N164" s="21">
        <f t="shared" si="11"/>
        <v>1</v>
      </c>
    </row>
    <row r="165" spans="1:14" s="23" customFormat="1" ht="11.25" x14ac:dyDescent="0.15">
      <c r="A165" s="21">
        <f t="shared" si="10"/>
        <v>163</v>
      </c>
      <c r="B165" s="21" t="s">
        <v>426</v>
      </c>
      <c r="C165" s="21" t="s">
        <v>427</v>
      </c>
      <c r="D165" s="22">
        <v>9</v>
      </c>
      <c r="E165" s="21" t="s">
        <v>1374</v>
      </c>
      <c r="F165" s="21" t="s">
        <v>7</v>
      </c>
      <c r="G165" s="21">
        <v>767</v>
      </c>
      <c r="H165" s="21">
        <v>767</v>
      </c>
      <c r="I165" s="21">
        <v>0</v>
      </c>
      <c r="J165" s="21">
        <v>0</v>
      </c>
      <c r="K165" s="21">
        <v>11</v>
      </c>
      <c r="L165" s="21">
        <v>2</v>
      </c>
      <c r="M165" s="27">
        <v>1</v>
      </c>
      <c r="N165" s="21">
        <f t="shared" si="11"/>
        <v>1</v>
      </c>
    </row>
    <row r="166" spans="1:14" s="23" customFormat="1" ht="11.25" x14ac:dyDescent="0.15">
      <c r="A166" s="21">
        <f t="shared" si="10"/>
        <v>164</v>
      </c>
      <c r="B166" s="21" t="s">
        <v>576</v>
      </c>
      <c r="C166" s="21" t="s">
        <v>577</v>
      </c>
      <c r="D166" s="22">
        <v>9</v>
      </c>
      <c r="E166" s="21" t="s">
        <v>1374</v>
      </c>
      <c r="F166" s="21" t="s">
        <v>7</v>
      </c>
      <c r="G166" s="21">
        <v>760</v>
      </c>
      <c r="H166" s="21">
        <v>760</v>
      </c>
      <c r="I166" s="21">
        <v>0</v>
      </c>
      <c r="J166" s="21">
        <v>0</v>
      </c>
      <c r="K166" s="21">
        <v>1</v>
      </c>
      <c r="L166" s="21">
        <v>1</v>
      </c>
      <c r="M166" s="27">
        <v>28</v>
      </c>
      <c r="N166" s="21">
        <f t="shared" si="11"/>
        <v>0</v>
      </c>
    </row>
    <row r="167" spans="1:14" s="23" customFormat="1" ht="11.25" x14ac:dyDescent="0.15">
      <c r="A167" s="21">
        <f t="shared" si="10"/>
        <v>165</v>
      </c>
      <c r="B167" s="21" t="s">
        <v>1066</v>
      </c>
      <c r="C167" s="21" t="s">
        <v>1067</v>
      </c>
      <c r="D167" s="22">
        <v>9</v>
      </c>
      <c r="E167" s="21" t="s">
        <v>1374</v>
      </c>
      <c r="F167" s="21" t="s">
        <v>7</v>
      </c>
      <c r="G167" s="21">
        <v>756</v>
      </c>
      <c r="H167" s="21">
        <v>756</v>
      </c>
      <c r="I167" s="21">
        <v>0</v>
      </c>
      <c r="J167" s="21">
        <v>0</v>
      </c>
      <c r="K167" s="21">
        <v>2</v>
      </c>
      <c r="L167" s="21">
        <v>2</v>
      </c>
      <c r="M167" s="27">
        <v>0</v>
      </c>
      <c r="N167" s="21">
        <f t="shared" si="11"/>
        <v>1</v>
      </c>
    </row>
    <row r="168" spans="1:14" s="23" customFormat="1" ht="11.25" x14ac:dyDescent="0.15">
      <c r="A168" s="21">
        <f t="shared" si="10"/>
        <v>166</v>
      </c>
      <c r="B168" s="21" t="s">
        <v>1119</v>
      </c>
      <c r="C168" s="21" t="s">
        <v>1120</v>
      </c>
      <c r="D168" s="22">
        <v>9</v>
      </c>
      <c r="E168" s="21" t="s">
        <v>1374</v>
      </c>
      <c r="F168" s="21" t="s">
        <v>7</v>
      </c>
      <c r="G168" s="21">
        <v>743</v>
      </c>
      <c r="H168" s="21">
        <v>743</v>
      </c>
      <c r="I168" s="21">
        <v>0</v>
      </c>
      <c r="J168" s="21">
        <v>0</v>
      </c>
      <c r="K168" s="21">
        <v>2</v>
      </c>
      <c r="L168" s="21">
        <v>0</v>
      </c>
      <c r="M168" s="27">
        <v>0</v>
      </c>
      <c r="N168" s="21">
        <f t="shared" si="11"/>
        <v>1</v>
      </c>
    </row>
    <row r="169" spans="1:14" ht="11.25" customHeight="1" x14ac:dyDescent="0.15">
      <c r="A169" s="21">
        <f t="shared" si="10"/>
        <v>167</v>
      </c>
      <c r="B169" s="21" t="s">
        <v>1246</v>
      </c>
      <c r="C169" s="21" t="s">
        <v>1870</v>
      </c>
      <c r="D169" s="22">
        <v>9</v>
      </c>
      <c r="E169" s="21" t="s">
        <v>1374</v>
      </c>
      <c r="F169" s="21" t="s">
        <v>7</v>
      </c>
      <c r="G169" s="21">
        <v>733</v>
      </c>
      <c r="H169" s="21">
        <v>733</v>
      </c>
      <c r="I169" s="21">
        <v>0</v>
      </c>
      <c r="J169" s="21">
        <v>0</v>
      </c>
      <c r="K169" s="21">
        <v>9</v>
      </c>
      <c r="L169" s="21">
        <v>7</v>
      </c>
      <c r="M169" s="27">
        <v>0</v>
      </c>
      <c r="N169" s="21">
        <f t="shared" si="11"/>
        <v>1</v>
      </c>
    </row>
    <row r="170" spans="1:14" ht="11.25" customHeight="1" x14ac:dyDescent="0.15">
      <c r="A170" s="21">
        <f t="shared" si="10"/>
        <v>168</v>
      </c>
      <c r="B170" s="21" t="s">
        <v>672</v>
      </c>
      <c r="C170" s="21" t="s">
        <v>673</v>
      </c>
      <c r="D170" s="22">
        <v>9</v>
      </c>
      <c r="E170" s="21" t="s">
        <v>1374</v>
      </c>
      <c r="F170" s="21" t="s">
        <v>7</v>
      </c>
      <c r="G170" s="21">
        <v>713</v>
      </c>
      <c r="H170" s="21">
        <v>713</v>
      </c>
      <c r="I170" s="21">
        <v>0</v>
      </c>
      <c r="J170" s="21">
        <v>0</v>
      </c>
      <c r="K170" s="21">
        <v>3</v>
      </c>
      <c r="L170" s="21">
        <v>1</v>
      </c>
      <c r="M170" s="27">
        <v>0</v>
      </c>
      <c r="N170" s="21">
        <f t="shared" si="11"/>
        <v>1</v>
      </c>
    </row>
    <row r="171" spans="1:14" ht="11.25" customHeight="1" x14ac:dyDescent="0.15">
      <c r="A171" s="21">
        <f t="shared" si="10"/>
        <v>169</v>
      </c>
      <c r="B171" s="21" t="s">
        <v>1253</v>
      </c>
      <c r="C171" s="21" t="s">
        <v>1254</v>
      </c>
      <c r="D171" s="22">
        <v>9</v>
      </c>
      <c r="E171" s="21" t="s">
        <v>1374</v>
      </c>
      <c r="F171" s="21" t="s">
        <v>7</v>
      </c>
      <c r="G171" s="21">
        <v>703</v>
      </c>
      <c r="H171" s="21">
        <v>703</v>
      </c>
      <c r="I171" s="21">
        <v>0</v>
      </c>
      <c r="J171" s="21">
        <v>0</v>
      </c>
      <c r="K171" s="21">
        <v>19</v>
      </c>
      <c r="L171" s="21">
        <v>1</v>
      </c>
      <c r="M171" s="27">
        <v>2</v>
      </c>
      <c r="N171" s="21">
        <f t="shared" si="11"/>
        <v>1</v>
      </c>
    </row>
    <row r="172" spans="1:14" ht="11.25" customHeight="1" x14ac:dyDescent="0.15">
      <c r="A172" s="21">
        <f t="shared" si="10"/>
        <v>170</v>
      </c>
      <c r="B172" s="21" t="s">
        <v>1295</v>
      </c>
      <c r="C172" s="21" t="s">
        <v>1296</v>
      </c>
      <c r="D172" s="22">
        <v>9</v>
      </c>
      <c r="E172" s="21" t="s">
        <v>1374</v>
      </c>
      <c r="F172" s="21" t="s">
        <v>7</v>
      </c>
      <c r="G172" s="21">
        <v>703</v>
      </c>
      <c r="H172" s="21">
        <v>703</v>
      </c>
      <c r="I172" s="21">
        <v>0</v>
      </c>
      <c r="J172" s="21">
        <v>0</v>
      </c>
      <c r="K172" s="21">
        <v>1</v>
      </c>
      <c r="L172" s="21">
        <v>1</v>
      </c>
      <c r="M172" s="27">
        <v>38</v>
      </c>
      <c r="N172" s="21">
        <f t="shared" si="11"/>
        <v>0</v>
      </c>
    </row>
    <row r="173" spans="1:14" ht="11.25" customHeight="1" x14ac:dyDescent="0.15">
      <c r="A173" s="33">
        <f t="shared" si="10"/>
        <v>171</v>
      </c>
      <c r="B173" s="33" t="s">
        <v>2876</v>
      </c>
      <c r="C173" s="33" t="s">
        <v>2885</v>
      </c>
      <c r="D173" s="33">
        <v>9</v>
      </c>
      <c r="E173" s="33" t="s">
        <v>2886</v>
      </c>
      <c r="F173" s="33" t="s">
        <v>7</v>
      </c>
      <c r="G173" s="33">
        <v>688</v>
      </c>
      <c r="H173" s="33">
        <v>688</v>
      </c>
      <c r="I173" s="33">
        <v>0</v>
      </c>
      <c r="J173" s="33">
        <v>0</v>
      </c>
      <c r="K173" s="33">
        <v>10</v>
      </c>
      <c r="L173" s="33">
        <v>0</v>
      </c>
      <c r="M173" s="33">
        <v>6</v>
      </c>
      <c r="N173" s="21">
        <f t="shared" si="11"/>
        <v>1</v>
      </c>
    </row>
    <row r="174" spans="1:14" ht="11.25" customHeight="1" x14ac:dyDescent="0.15">
      <c r="A174" s="21">
        <f t="shared" si="10"/>
        <v>172</v>
      </c>
      <c r="B174" s="21" t="s">
        <v>1337</v>
      </c>
      <c r="C174" s="21" t="s">
        <v>1338</v>
      </c>
      <c r="D174" s="22">
        <v>9</v>
      </c>
      <c r="E174" s="21" t="s">
        <v>1374</v>
      </c>
      <c r="F174" s="21" t="s">
        <v>7</v>
      </c>
      <c r="G174" s="21">
        <v>609</v>
      </c>
      <c r="H174" s="21">
        <v>609</v>
      </c>
      <c r="I174" s="21">
        <v>0</v>
      </c>
      <c r="J174" s="21">
        <v>0</v>
      </c>
      <c r="K174" s="21">
        <v>2</v>
      </c>
      <c r="L174" s="21">
        <v>3</v>
      </c>
      <c r="M174" s="27">
        <v>0</v>
      </c>
      <c r="N174" s="21">
        <f t="shared" si="11"/>
        <v>1</v>
      </c>
    </row>
    <row r="175" spans="1:14" ht="11.25" customHeight="1" x14ac:dyDescent="0.15">
      <c r="A175" s="21">
        <f t="shared" si="10"/>
        <v>173</v>
      </c>
      <c r="B175" s="21" t="s">
        <v>1298</v>
      </c>
      <c r="C175" s="21" t="s">
        <v>1299</v>
      </c>
      <c r="D175" s="22">
        <v>9</v>
      </c>
      <c r="E175" s="21" t="s">
        <v>1374</v>
      </c>
      <c r="F175" s="21" t="s">
        <v>7</v>
      </c>
      <c r="G175" s="21">
        <v>513</v>
      </c>
      <c r="H175" s="21">
        <v>513</v>
      </c>
      <c r="I175" s="21">
        <v>0</v>
      </c>
      <c r="J175" s="21">
        <v>0</v>
      </c>
      <c r="K175" s="21">
        <v>0</v>
      </c>
      <c r="L175" s="21">
        <v>4</v>
      </c>
      <c r="M175" s="27">
        <v>0</v>
      </c>
      <c r="N175" s="21">
        <f t="shared" si="11"/>
        <v>1</v>
      </c>
    </row>
  </sheetData>
  <autoFilter ref="A2:N169" xr:uid="{5003CCC8-6C4B-4ABE-9E90-DB8E9F1B3DF4}"/>
  <sortState xmlns:xlrd2="http://schemas.microsoft.com/office/spreadsheetml/2017/richdata2" ref="A3:N175">
    <sortCondition ref="F3:F175" customList="特Ａ,A,B"/>
    <sortCondition descending="1" ref="G3:G175"/>
    <sortCondition descending="1" ref="H3:H175"/>
    <sortCondition ref="B3:B175"/>
  </sortState>
  <phoneticPr fontId="25"/>
  <pageMargins left="0.98425196850393704" right="0.78740157480314965" top="0.78740157480314965" bottom="0.78740157480314965" header="0.31496062992125984" footer="0.31496062992125984"/>
  <pageSetup paperSize="9" fitToHeight="0" orientation="landscape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D808C-17B3-4354-8D21-A6287691C0BD}">
  <dimension ref="A1:K173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3" customWidth="1"/>
    <col min="2" max="2" width="13.33203125" style="13" customWidth="1"/>
    <col min="3" max="3" width="33.33203125" style="13" customWidth="1"/>
    <col min="4" max="4" width="4.83203125" style="24" customWidth="1"/>
    <col min="5" max="5" width="8.83203125" style="13" customWidth="1"/>
    <col min="6" max="6" width="8.83203125" style="25" customWidth="1"/>
    <col min="7" max="7" width="8.83203125" style="23" customWidth="1"/>
    <col min="8" max="8" width="8.83203125" style="13" customWidth="1"/>
    <col min="9" max="9" width="8.83203125" style="23" customWidth="1"/>
    <col min="10" max="10" width="8.83203125" style="13" customWidth="1"/>
    <col min="11" max="11" width="8.8320312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640625" style="13" bestFit="1" customWidth="1"/>
    <col min="183" max="183" width="6" style="13" bestFit="1" customWidth="1"/>
    <col min="184" max="184" width="6.1640625" style="13" bestFit="1" customWidth="1"/>
    <col min="185" max="185" width="5.1640625" style="13" bestFit="1" customWidth="1"/>
    <col min="186" max="186" width="8.1640625" style="13" bestFit="1" customWidth="1"/>
    <col min="187" max="208" width="9.33203125" style="13" customWidth="1"/>
    <col min="209" max="209" width="4.83203125" style="13" customWidth="1"/>
    <col min="210" max="210" width="7.5" style="13" customWidth="1"/>
    <col min="211" max="211" width="5.1640625" style="13" customWidth="1"/>
    <col min="212" max="212" width="7.5" style="13" customWidth="1"/>
    <col min="213" max="213" width="3.83203125" style="13" bestFit="1" customWidth="1"/>
    <col min="214" max="216" width="4.83203125" style="13" bestFit="1" customWidth="1"/>
    <col min="217" max="218" width="3.83203125" style="13" bestFit="1" customWidth="1"/>
    <col min="219" max="219" width="3.33203125" style="13" bestFit="1" customWidth="1"/>
    <col min="220" max="223" width="4.8320312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640625" style="13" bestFit="1" customWidth="1"/>
    <col min="439" max="439" width="6" style="13" bestFit="1" customWidth="1"/>
    <col min="440" max="440" width="6.1640625" style="13" bestFit="1" customWidth="1"/>
    <col min="441" max="441" width="5.1640625" style="13" bestFit="1" customWidth="1"/>
    <col min="442" max="442" width="8.1640625" style="13" bestFit="1" customWidth="1"/>
    <col min="443" max="464" width="9.33203125" style="13" customWidth="1"/>
    <col min="465" max="465" width="4.83203125" style="13" customWidth="1"/>
    <col min="466" max="466" width="7.5" style="13" customWidth="1"/>
    <col min="467" max="467" width="5.1640625" style="13" customWidth="1"/>
    <col min="468" max="468" width="7.5" style="13" customWidth="1"/>
    <col min="469" max="469" width="3.83203125" style="13" bestFit="1" customWidth="1"/>
    <col min="470" max="472" width="4.83203125" style="13" bestFit="1" customWidth="1"/>
    <col min="473" max="474" width="3.83203125" style="13" bestFit="1" customWidth="1"/>
    <col min="475" max="475" width="3.33203125" style="13" bestFit="1" customWidth="1"/>
    <col min="476" max="479" width="4.8320312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640625" style="13" bestFit="1" customWidth="1"/>
    <col min="695" max="695" width="6" style="13" bestFit="1" customWidth="1"/>
    <col min="696" max="696" width="6.1640625" style="13" bestFit="1" customWidth="1"/>
    <col min="697" max="697" width="5.1640625" style="13" bestFit="1" customWidth="1"/>
    <col min="698" max="698" width="8.1640625" style="13" bestFit="1" customWidth="1"/>
    <col min="699" max="720" width="9.33203125" style="13" customWidth="1"/>
    <col min="721" max="721" width="4.83203125" style="13" customWidth="1"/>
    <col min="722" max="722" width="7.5" style="13" customWidth="1"/>
    <col min="723" max="723" width="5.1640625" style="13" customWidth="1"/>
    <col min="724" max="724" width="7.5" style="13" customWidth="1"/>
    <col min="725" max="725" width="3.83203125" style="13" bestFit="1" customWidth="1"/>
    <col min="726" max="728" width="4.83203125" style="13" bestFit="1" customWidth="1"/>
    <col min="729" max="730" width="3.83203125" style="13" bestFit="1" customWidth="1"/>
    <col min="731" max="731" width="3.33203125" style="13" bestFit="1" customWidth="1"/>
    <col min="732" max="735" width="4.8320312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640625" style="13" bestFit="1" customWidth="1"/>
    <col min="951" max="951" width="6" style="13" bestFit="1" customWidth="1"/>
    <col min="952" max="952" width="6.1640625" style="13" bestFit="1" customWidth="1"/>
    <col min="953" max="953" width="5.1640625" style="13" bestFit="1" customWidth="1"/>
    <col min="954" max="954" width="8.1640625" style="13" bestFit="1" customWidth="1"/>
    <col min="955" max="976" width="9.33203125" style="13" customWidth="1"/>
    <col min="977" max="977" width="4.83203125" style="13" customWidth="1"/>
    <col min="978" max="978" width="7.5" style="13" customWidth="1"/>
    <col min="979" max="979" width="5.1640625" style="13" customWidth="1"/>
    <col min="980" max="980" width="7.5" style="13" customWidth="1"/>
    <col min="981" max="981" width="3.83203125" style="13" bestFit="1" customWidth="1"/>
    <col min="982" max="984" width="4.83203125" style="13" bestFit="1" customWidth="1"/>
    <col min="985" max="986" width="3.83203125" style="13" bestFit="1" customWidth="1"/>
    <col min="987" max="987" width="3.33203125" style="13" bestFit="1" customWidth="1"/>
    <col min="988" max="991" width="4.8320312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640625" style="13" bestFit="1" customWidth="1"/>
    <col min="1207" max="1207" width="6" style="13" bestFit="1" customWidth="1"/>
    <col min="1208" max="1208" width="6.1640625" style="13" bestFit="1" customWidth="1"/>
    <col min="1209" max="1209" width="5.1640625" style="13" bestFit="1" customWidth="1"/>
    <col min="1210" max="1210" width="8.1640625" style="13" bestFit="1" customWidth="1"/>
    <col min="1211" max="1232" width="9.33203125" style="13" customWidth="1"/>
    <col min="1233" max="1233" width="4.83203125" style="13" customWidth="1"/>
    <col min="1234" max="1234" width="7.5" style="13" customWidth="1"/>
    <col min="1235" max="1235" width="5.1640625" style="13" customWidth="1"/>
    <col min="1236" max="1236" width="7.5" style="13" customWidth="1"/>
    <col min="1237" max="1237" width="3.83203125" style="13" bestFit="1" customWidth="1"/>
    <col min="1238" max="1240" width="4.83203125" style="13" bestFit="1" customWidth="1"/>
    <col min="1241" max="1242" width="3.83203125" style="13" bestFit="1" customWidth="1"/>
    <col min="1243" max="1243" width="3.33203125" style="13" bestFit="1" customWidth="1"/>
    <col min="1244" max="1247" width="4.8320312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640625" style="13" bestFit="1" customWidth="1"/>
    <col min="1463" max="1463" width="6" style="13" bestFit="1" customWidth="1"/>
    <col min="1464" max="1464" width="6.1640625" style="13" bestFit="1" customWidth="1"/>
    <col min="1465" max="1465" width="5.1640625" style="13" bestFit="1" customWidth="1"/>
    <col min="1466" max="1466" width="8.1640625" style="13" bestFit="1" customWidth="1"/>
    <col min="1467" max="1488" width="9.33203125" style="13" customWidth="1"/>
    <col min="1489" max="1489" width="4.83203125" style="13" customWidth="1"/>
    <col min="1490" max="1490" width="7.5" style="13" customWidth="1"/>
    <col min="1491" max="1491" width="5.1640625" style="13" customWidth="1"/>
    <col min="1492" max="1492" width="7.5" style="13" customWidth="1"/>
    <col min="1493" max="1493" width="3.83203125" style="13" bestFit="1" customWidth="1"/>
    <col min="1494" max="1496" width="4.83203125" style="13" bestFit="1" customWidth="1"/>
    <col min="1497" max="1498" width="3.83203125" style="13" bestFit="1" customWidth="1"/>
    <col min="1499" max="1499" width="3.33203125" style="13" bestFit="1" customWidth="1"/>
    <col min="1500" max="1503" width="4.8320312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640625" style="13" bestFit="1" customWidth="1"/>
    <col min="1719" max="1719" width="6" style="13" bestFit="1" customWidth="1"/>
    <col min="1720" max="1720" width="6.1640625" style="13" bestFit="1" customWidth="1"/>
    <col min="1721" max="1721" width="5.1640625" style="13" bestFit="1" customWidth="1"/>
    <col min="1722" max="1722" width="8.1640625" style="13" bestFit="1" customWidth="1"/>
    <col min="1723" max="1744" width="9.33203125" style="13" customWidth="1"/>
    <col min="1745" max="1745" width="4.83203125" style="13" customWidth="1"/>
    <col min="1746" max="1746" width="7.5" style="13" customWidth="1"/>
    <col min="1747" max="1747" width="5.1640625" style="13" customWidth="1"/>
    <col min="1748" max="1748" width="7.5" style="13" customWidth="1"/>
    <col min="1749" max="1749" width="3.83203125" style="13" bestFit="1" customWidth="1"/>
    <col min="1750" max="1752" width="4.83203125" style="13" bestFit="1" customWidth="1"/>
    <col min="1753" max="1754" width="3.83203125" style="13" bestFit="1" customWidth="1"/>
    <col min="1755" max="1755" width="3.33203125" style="13" bestFit="1" customWidth="1"/>
    <col min="1756" max="1759" width="4.8320312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640625" style="13" bestFit="1" customWidth="1"/>
    <col min="1975" max="1975" width="6" style="13" bestFit="1" customWidth="1"/>
    <col min="1976" max="1976" width="6.1640625" style="13" bestFit="1" customWidth="1"/>
    <col min="1977" max="1977" width="5.1640625" style="13" bestFit="1" customWidth="1"/>
    <col min="1978" max="1978" width="8.1640625" style="13" bestFit="1" customWidth="1"/>
    <col min="1979" max="2000" width="9.33203125" style="13" customWidth="1"/>
    <col min="2001" max="2001" width="4.83203125" style="13" customWidth="1"/>
    <col min="2002" max="2002" width="7.5" style="13" customWidth="1"/>
    <col min="2003" max="2003" width="5.1640625" style="13" customWidth="1"/>
    <col min="2004" max="2004" width="7.5" style="13" customWidth="1"/>
    <col min="2005" max="2005" width="3.83203125" style="13" bestFit="1" customWidth="1"/>
    <col min="2006" max="2008" width="4.83203125" style="13" bestFit="1" customWidth="1"/>
    <col min="2009" max="2010" width="3.83203125" style="13" bestFit="1" customWidth="1"/>
    <col min="2011" max="2011" width="3.33203125" style="13" bestFit="1" customWidth="1"/>
    <col min="2012" max="2015" width="4.8320312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640625" style="13" bestFit="1" customWidth="1"/>
    <col min="2231" max="2231" width="6" style="13" bestFit="1" customWidth="1"/>
    <col min="2232" max="2232" width="6.1640625" style="13" bestFit="1" customWidth="1"/>
    <col min="2233" max="2233" width="5.1640625" style="13" bestFit="1" customWidth="1"/>
    <col min="2234" max="2234" width="8.1640625" style="13" bestFit="1" customWidth="1"/>
    <col min="2235" max="2256" width="9.33203125" style="13" customWidth="1"/>
    <col min="2257" max="2257" width="4.83203125" style="13" customWidth="1"/>
    <col min="2258" max="2258" width="7.5" style="13" customWidth="1"/>
    <col min="2259" max="2259" width="5.1640625" style="13" customWidth="1"/>
    <col min="2260" max="2260" width="7.5" style="13" customWidth="1"/>
    <col min="2261" max="2261" width="3.83203125" style="13" bestFit="1" customWidth="1"/>
    <col min="2262" max="2264" width="4.83203125" style="13" bestFit="1" customWidth="1"/>
    <col min="2265" max="2266" width="3.83203125" style="13" bestFit="1" customWidth="1"/>
    <col min="2267" max="2267" width="3.33203125" style="13" bestFit="1" customWidth="1"/>
    <col min="2268" max="2271" width="4.8320312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640625" style="13" bestFit="1" customWidth="1"/>
    <col min="2487" max="2487" width="6" style="13" bestFit="1" customWidth="1"/>
    <col min="2488" max="2488" width="6.1640625" style="13" bestFit="1" customWidth="1"/>
    <col min="2489" max="2489" width="5.1640625" style="13" bestFit="1" customWidth="1"/>
    <col min="2490" max="2490" width="8.1640625" style="13" bestFit="1" customWidth="1"/>
    <col min="2491" max="2512" width="9.33203125" style="13" customWidth="1"/>
    <col min="2513" max="2513" width="4.83203125" style="13" customWidth="1"/>
    <col min="2514" max="2514" width="7.5" style="13" customWidth="1"/>
    <col min="2515" max="2515" width="5.1640625" style="13" customWidth="1"/>
    <col min="2516" max="2516" width="7.5" style="13" customWidth="1"/>
    <col min="2517" max="2517" width="3.83203125" style="13" bestFit="1" customWidth="1"/>
    <col min="2518" max="2520" width="4.83203125" style="13" bestFit="1" customWidth="1"/>
    <col min="2521" max="2522" width="3.83203125" style="13" bestFit="1" customWidth="1"/>
    <col min="2523" max="2523" width="3.33203125" style="13" bestFit="1" customWidth="1"/>
    <col min="2524" max="2527" width="4.8320312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640625" style="13" bestFit="1" customWidth="1"/>
    <col min="2743" max="2743" width="6" style="13" bestFit="1" customWidth="1"/>
    <col min="2744" max="2744" width="6.1640625" style="13" bestFit="1" customWidth="1"/>
    <col min="2745" max="2745" width="5.1640625" style="13" bestFit="1" customWidth="1"/>
    <col min="2746" max="2746" width="8.1640625" style="13" bestFit="1" customWidth="1"/>
    <col min="2747" max="2768" width="9.33203125" style="13" customWidth="1"/>
    <col min="2769" max="2769" width="4.83203125" style="13" customWidth="1"/>
    <col min="2770" max="2770" width="7.5" style="13" customWidth="1"/>
    <col min="2771" max="2771" width="5.1640625" style="13" customWidth="1"/>
    <col min="2772" max="2772" width="7.5" style="13" customWidth="1"/>
    <col min="2773" max="2773" width="3.83203125" style="13" bestFit="1" customWidth="1"/>
    <col min="2774" max="2776" width="4.83203125" style="13" bestFit="1" customWidth="1"/>
    <col min="2777" max="2778" width="3.83203125" style="13" bestFit="1" customWidth="1"/>
    <col min="2779" max="2779" width="3.33203125" style="13" bestFit="1" customWidth="1"/>
    <col min="2780" max="2783" width="4.8320312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640625" style="13" bestFit="1" customWidth="1"/>
    <col min="2999" max="2999" width="6" style="13" bestFit="1" customWidth="1"/>
    <col min="3000" max="3000" width="6.1640625" style="13" bestFit="1" customWidth="1"/>
    <col min="3001" max="3001" width="5.1640625" style="13" bestFit="1" customWidth="1"/>
    <col min="3002" max="3002" width="8.1640625" style="13" bestFit="1" customWidth="1"/>
    <col min="3003" max="3024" width="9.33203125" style="13" customWidth="1"/>
    <col min="3025" max="3025" width="4.83203125" style="13" customWidth="1"/>
    <col min="3026" max="3026" width="7.5" style="13" customWidth="1"/>
    <col min="3027" max="3027" width="5.1640625" style="13" customWidth="1"/>
    <col min="3028" max="3028" width="7.5" style="13" customWidth="1"/>
    <col min="3029" max="3029" width="3.83203125" style="13" bestFit="1" customWidth="1"/>
    <col min="3030" max="3032" width="4.83203125" style="13" bestFit="1" customWidth="1"/>
    <col min="3033" max="3034" width="3.83203125" style="13" bestFit="1" customWidth="1"/>
    <col min="3035" max="3035" width="3.33203125" style="13" bestFit="1" customWidth="1"/>
    <col min="3036" max="3039" width="4.8320312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640625" style="13" bestFit="1" customWidth="1"/>
    <col min="3255" max="3255" width="6" style="13" bestFit="1" customWidth="1"/>
    <col min="3256" max="3256" width="6.1640625" style="13" bestFit="1" customWidth="1"/>
    <col min="3257" max="3257" width="5.1640625" style="13" bestFit="1" customWidth="1"/>
    <col min="3258" max="3258" width="8.1640625" style="13" bestFit="1" customWidth="1"/>
    <col min="3259" max="3280" width="9.33203125" style="13" customWidth="1"/>
    <col min="3281" max="3281" width="4.83203125" style="13" customWidth="1"/>
    <col min="3282" max="3282" width="7.5" style="13" customWidth="1"/>
    <col min="3283" max="3283" width="5.1640625" style="13" customWidth="1"/>
    <col min="3284" max="3284" width="7.5" style="13" customWidth="1"/>
    <col min="3285" max="3285" width="3.83203125" style="13" bestFit="1" customWidth="1"/>
    <col min="3286" max="3288" width="4.83203125" style="13" bestFit="1" customWidth="1"/>
    <col min="3289" max="3290" width="3.83203125" style="13" bestFit="1" customWidth="1"/>
    <col min="3291" max="3291" width="3.33203125" style="13" bestFit="1" customWidth="1"/>
    <col min="3292" max="3295" width="4.8320312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640625" style="13" bestFit="1" customWidth="1"/>
    <col min="3511" max="3511" width="6" style="13" bestFit="1" customWidth="1"/>
    <col min="3512" max="3512" width="6.1640625" style="13" bestFit="1" customWidth="1"/>
    <col min="3513" max="3513" width="5.1640625" style="13" bestFit="1" customWidth="1"/>
    <col min="3514" max="3514" width="8.1640625" style="13" bestFit="1" customWidth="1"/>
    <col min="3515" max="3536" width="9.33203125" style="13" customWidth="1"/>
    <col min="3537" max="3537" width="4.83203125" style="13" customWidth="1"/>
    <col min="3538" max="3538" width="7.5" style="13" customWidth="1"/>
    <col min="3539" max="3539" width="5.1640625" style="13" customWidth="1"/>
    <col min="3540" max="3540" width="7.5" style="13" customWidth="1"/>
    <col min="3541" max="3541" width="3.83203125" style="13" bestFit="1" customWidth="1"/>
    <col min="3542" max="3544" width="4.83203125" style="13" bestFit="1" customWidth="1"/>
    <col min="3545" max="3546" width="3.83203125" style="13" bestFit="1" customWidth="1"/>
    <col min="3547" max="3547" width="3.33203125" style="13" bestFit="1" customWidth="1"/>
    <col min="3548" max="3551" width="4.8320312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640625" style="13" bestFit="1" customWidth="1"/>
    <col min="3767" max="3767" width="6" style="13" bestFit="1" customWidth="1"/>
    <col min="3768" max="3768" width="6.1640625" style="13" bestFit="1" customWidth="1"/>
    <col min="3769" max="3769" width="5.1640625" style="13" bestFit="1" customWidth="1"/>
    <col min="3770" max="3770" width="8.1640625" style="13" bestFit="1" customWidth="1"/>
    <col min="3771" max="3792" width="9.33203125" style="13" customWidth="1"/>
    <col min="3793" max="3793" width="4.83203125" style="13" customWidth="1"/>
    <col min="3794" max="3794" width="7.5" style="13" customWidth="1"/>
    <col min="3795" max="3795" width="5.1640625" style="13" customWidth="1"/>
    <col min="3796" max="3796" width="7.5" style="13" customWidth="1"/>
    <col min="3797" max="3797" width="3.83203125" style="13" bestFit="1" customWidth="1"/>
    <col min="3798" max="3800" width="4.83203125" style="13" bestFit="1" customWidth="1"/>
    <col min="3801" max="3802" width="3.83203125" style="13" bestFit="1" customWidth="1"/>
    <col min="3803" max="3803" width="3.33203125" style="13" bestFit="1" customWidth="1"/>
    <col min="3804" max="3807" width="4.8320312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640625" style="13" bestFit="1" customWidth="1"/>
    <col min="4023" max="4023" width="6" style="13" bestFit="1" customWidth="1"/>
    <col min="4024" max="4024" width="6.1640625" style="13" bestFit="1" customWidth="1"/>
    <col min="4025" max="4025" width="5.1640625" style="13" bestFit="1" customWidth="1"/>
    <col min="4026" max="4026" width="8.1640625" style="13" bestFit="1" customWidth="1"/>
    <col min="4027" max="4048" width="9.33203125" style="13" customWidth="1"/>
    <col min="4049" max="4049" width="4.83203125" style="13" customWidth="1"/>
    <col min="4050" max="4050" width="7.5" style="13" customWidth="1"/>
    <col min="4051" max="4051" width="5.1640625" style="13" customWidth="1"/>
    <col min="4052" max="4052" width="7.5" style="13" customWidth="1"/>
    <col min="4053" max="4053" width="3.83203125" style="13" bestFit="1" customWidth="1"/>
    <col min="4054" max="4056" width="4.83203125" style="13" bestFit="1" customWidth="1"/>
    <col min="4057" max="4058" width="3.83203125" style="13" bestFit="1" customWidth="1"/>
    <col min="4059" max="4059" width="3.33203125" style="13" bestFit="1" customWidth="1"/>
    <col min="4060" max="4063" width="4.8320312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640625" style="13" bestFit="1" customWidth="1"/>
    <col min="4279" max="4279" width="6" style="13" bestFit="1" customWidth="1"/>
    <col min="4280" max="4280" width="6.1640625" style="13" bestFit="1" customWidth="1"/>
    <col min="4281" max="4281" width="5.1640625" style="13" bestFit="1" customWidth="1"/>
    <col min="4282" max="4282" width="8.1640625" style="13" bestFit="1" customWidth="1"/>
    <col min="4283" max="4304" width="9.33203125" style="13" customWidth="1"/>
    <col min="4305" max="4305" width="4.83203125" style="13" customWidth="1"/>
    <col min="4306" max="4306" width="7.5" style="13" customWidth="1"/>
    <col min="4307" max="4307" width="5.1640625" style="13" customWidth="1"/>
    <col min="4308" max="4308" width="7.5" style="13" customWidth="1"/>
    <col min="4309" max="4309" width="3.83203125" style="13" bestFit="1" customWidth="1"/>
    <col min="4310" max="4312" width="4.83203125" style="13" bestFit="1" customWidth="1"/>
    <col min="4313" max="4314" width="3.83203125" style="13" bestFit="1" customWidth="1"/>
    <col min="4315" max="4315" width="3.33203125" style="13" bestFit="1" customWidth="1"/>
    <col min="4316" max="4319" width="4.8320312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640625" style="13" bestFit="1" customWidth="1"/>
    <col min="4535" max="4535" width="6" style="13" bestFit="1" customWidth="1"/>
    <col min="4536" max="4536" width="6.1640625" style="13" bestFit="1" customWidth="1"/>
    <col min="4537" max="4537" width="5.1640625" style="13" bestFit="1" customWidth="1"/>
    <col min="4538" max="4538" width="8.1640625" style="13" bestFit="1" customWidth="1"/>
    <col min="4539" max="4560" width="9.33203125" style="13" customWidth="1"/>
    <col min="4561" max="4561" width="4.83203125" style="13" customWidth="1"/>
    <col min="4562" max="4562" width="7.5" style="13" customWidth="1"/>
    <col min="4563" max="4563" width="5.1640625" style="13" customWidth="1"/>
    <col min="4564" max="4564" width="7.5" style="13" customWidth="1"/>
    <col min="4565" max="4565" width="3.83203125" style="13" bestFit="1" customWidth="1"/>
    <col min="4566" max="4568" width="4.83203125" style="13" bestFit="1" customWidth="1"/>
    <col min="4569" max="4570" width="3.83203125" style="13" bestFit="1" customWidth="1"/>
    <col min="4571" max="4571" width="3.33203125" style="13" bestFit="1" customWidth="1"/>
    <col min="4572" max="4575" width="4.8320312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640625" style="13" bestFit="1" customWidth="1"/>
    <col min="4791" max="4791" width="6" style="13" bestFit="1" customWidth="1"/>
    <col min="4792" max="4792" width="6.1640625" style="13" bestFit="1" customWidth="1"/>
    <col min="4793" max="4793" width="5.1640625" style="13" bestFit="1" customWidth="1"/>
    <col min="4794" max="4794" width="8.1640625" style="13" bestFit="1" customWidth="1"/>
    <col min="4795" max="4816" width="9.33203125" style="13" customWidth="1"/>
    <col min="4817" max="4817" width="4.83203125" style="13" customWidth="1"/>
    <col min="4818" max="4818" width="7.5" style="13" customWidth="1"/>
    <col min="4819" max="4819" width="5.1640625" style="13" customWidth="1"/>
    <col min="4820" max="4820" width="7.5" style="13" customWidth="1"/>
    <col min="4821" max="4821" width="3.83203125" style="13" bestFit="1" customWidth="1"/>
    <col min="4822" max="4824" width="4.83203125" style="13" bestFit="1" customWidth="1"/>
    <col min="4825" max="4826" width="3.83203125" style="13" bestFit="1" customWidth="1"/>
    <col min="4827" max="4827" width="3.33203125" style="13" bestFit="1" customWidth="1"/>
    <col min="4828" max="4831" width="4.8320312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640625" style="13" bestFit="1" customWidth="1"/>
    <col min="5047" max="5047" width="6" style="13" bestFit="1" customWidth="1"/>
    <col min="5048" max="5048" width="6.1640625" style="13" bestFit="1" customWidth="1"/>
    <col min="5049" max="5049" width="5.1640625" style="13" bestFit="1" customWidth="1"/>
    <col min="5050" max="5050" width="8.1640625" style="13" bestFit="1" customWidth="1"/>
    <col min="5051" max="5072" width="9.33203125" style="13" customWidth="1"/>
    <col min="5073" max="5073" width="4.83203125" style="13" customWidth="1"/>
    <col min="5074" max="5074" width="7.5" style="13" customWidth="1"/>
    <col min="5075" max="5075" width="5.1640625" style="13" customWidth="1"/>
    <col min="5076" max="5076" width="7.5" style="13" customWidth="1"/>
    <col min="5077" max="5077" width="3.83203125" style="13" bestFit="1" customWidth="1"/>
    <col min="5078" max="5080" width="4.83203125" style="13" bestFit="1" customWidth="1"/>
    <col min="5081" max="5082" width="3.83203125" style="13" bestFit="1" customWidth="1"/>
    <col min="5083" max="5083" width="3.33203125" style="13" bestFit="1" customWidth="1"/>
    <col min="5084" max="5087" width="4.8320312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640625" style="13" bestFit="1" customWidth="1"/>
    <col min="5303" max="5303" width="6" style="13" bestFit="1" customWidth="1"/>
    <col min="5304" max="5304" width="6.1640625" style="13" bestFit="1" customWidth="1"/>
    <col min="5305" max="5305" width="5.1640625" style="13" bestFit="1" customWidth="1"/>
    <col min="5306" max="5306" width="8.1640625" style="13" bestFit="1" customWidth="1"/>
    <col min="5307" max="5328" width="9.33203125" style="13" customWidth="1"/>
    <col min="5329" max="5329" width="4.83203125" style="13" customWidth="1"/>
    <col min="5330" max="5330" width="7.5" style="13" customWidth="1"/>
    <col min="5331" max="5331" width="5.1640625" style="13" customWidth="1"/>
    <col min="5332" max="5332" width="7.5" style="13" customWidth="1"/>
    <col min="5333" max="5333" width="3.83203125" style="13" bestFit="1" customWidth="1"/>
    <col min="5334" max="5336" width="4.83203125" style="13" bestFit="1" customWidth="1"/>
    <col min="5337" max="5338" width="3.83203125" style="13" bestFit="1" customWidth="1"/>
    <col min="5339" max="5339" width="3.33203125" style="13" bestFit="1" customWidth="1"/>
    <col min="5340" max="5343" width="4.8320312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640625" style="13" bestFit="1" customWidth="1"/>
    <col min="5559" max="5559" width="6" style="13" bestFit="1" customWidth="1"/>
    <col min="5560" max="5560" width="6.1640625" style="13" bestFit="1" customWidth="1"/>
    <col min="5561" max="5561" width="5.1640625" style="13" bestFit="1" customWidth="1"/>
    <col min="5562" max="5562" width="8.1640625" style="13" bestFit="1" customWidth="1"/>
    <col min="5563" max="5584" width="9.33203125" style="13" customWidth="1"/>
    <col min="5585" max="5585" width="4.83203125" style="13" customWidth="1"/>
    <col min="5586" max="5586" width="7.5" style="13" customWidth="1"/>
    <col min="5587" max="5587" width="5.1640625" style="13" customWidth="1"/>
    <col min="5588" max="5588" width="7.5" style="13" customWidth="1"/>
    <col min="5589" max="5589" width="3.83203125" style="13" bestFit="1" customWidth="1"/>
    <col min="5590" max="5592" width="4.83203125" style="13" bestFit="1" customWidth="1"/>
    <col min="5593" max="5594" width="3.83203125" style="13" bestFit="1" customWidth="1"/>
    <col min="5595" max="5595" width="3.33203125" style="13" bestFit="1" customWidth="1"/>
    <col min="5596" max="5599" width="4.8320312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640625" style="13" bestFit="1" customWidth="1"/>
    <col min="5815" max="5815" width="6" style="13" bestFit="1" customWidth="1"/>
    <col min="5816" max="5816" width="6.1640625" style="13" bestFit="1" customWidth="1"/>
    <col min="5817" max="5817" width="5.1640625" style="13" bestFit="1" customWidth="1"/>
    <col min="5818" max="5818" width="8.1640625" style="13" bestFit="1" customWidth="1"/>
    <col min="5819" max="5840" width="9.33203125" style="13" customWidth="1"/>
    <col min="5841" max="5841" width="4.83203125" style="13" customWidth="1"/>
    <col min="5842" max="5842" width="7.5" style="13" customWidth="1"/>
    <col min="5843" max="5843" width="5.1640625" style="13" customWidth="1"/>
    <col min="5844" max="5844" width="7.5" style="13" customWidth="1"/>
    <col min="5845" max="5845" width="3.83203125" style="13" bestFit="1" customWidth="1"/>
    <col min="5846" max="5848" width="4.83203125" style="13" bestFit="1" customWidth="1"/>
    <col min="5849" max="5850" width="3.83203125" style="13" bestFit="1" customWidth="1"/>
    <col min="5851" max="5851" width="3.33203125" style="13" bestFit="1" customWidth="1"/>
    <col min="5852" max="5855" width="4.8320312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640625" style="13" bestFit="1" customWidth="1"/>
    <col min="6071" max="6071" width="6" style="13" bestFit="1" customWidth="1"/>
    <col min="6072" max="6072" width="6.1640625" style="13" bestFit="1" customWidth="1"/>
    <col min="6073" max="6073" width="5.1640625" style="13" bestFit="1" customWidth="1"/>
    <col min="6074" max="6074" width="8.1640625" style="13" bestFit="1" customWidth="1"/>
    <col min="6075" max="6096" width="9.33203125" style="13" customWidth="1"/>
    <col min="6097" max="6097" width="4.83203125" style="13" customWidth="1"/>
    <col min="6098" max="6098" width="7.5" style="13" customWidth="1"/>
    <col min="6099" max="6099" width="5.1640625" style="13" customWidth="1"/>
    <col min="6100" max="6100" width="7.5" style="13" customWidth="1"/>
    <col min="6101" max="6101" width="3.83203125" style="13" bestFit="1" customWidth="1"/>
    <col min="6102" max="6104" width="4.83203125" style="13" bestFit="1" customWidth="1"/>
    <col min="6105" max="6106" width="3.83203125" style="13" bestFit="1" customWidth="1"/>
    <col min="6107" max="6107" width="3.33203125" style="13" bestFit="1" customWidth="1"/>
    <col min="6108" max="6111" width="4.8320312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640625" style="13" bestFit="1" customWidth="1"/>
    <col min="6327" max="6327" width="6" style="13" bestFit="1" customWidth="1"/>
    <col min="6328" max="6328" width="6.1640625" style="13" bestFit="1" customWidth="1"/>
    <col min="6329" max="6329" width="5.1640625" style="13" bestFit="1" customWidth="1"/>
    <col min="6330" max="6330" width="8.1640625" style="13" bestFit="1" customWidth="1"/>
    <col min="6331" max="6352" width="9.33203125" style="13" customWidth="1"/>
    <col min="6353" max="6353" width="4.83203125" style="13" customWidth="1"/>
    <col min="6354" max="6354" width="7.5" style="13" customWidth="1"/>
    <col min="6355" max="6355" width="5.1640625" style="13" customWidth="1"/>
    <col min="6356" max="6356" width="7.5" style="13" customWidth="1"/>
    <col min="6357" max="6357" width="3.83203125" style="13" bestFit="1" customWidth="1"/>
    <col min="6358" max="6360" width="4.83203125" style="13" bestFit="1" customWidth="1"/>
    <col min="6361" max="6362" width="3.83203125" style="13" bestFit="1" customWidth="1"/>
    <col min="6363" max="6363" width="3.33203125" style="13" bestFit="1" customWidth="1"/>
    <col min="6364" max="6367" width="4.8320312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640625" style="13" bestFit="1" customWidth="1"/>
    <col min="6583" max="6583" width="6" style="13" bestFit="1" customWidth="1"/>
    <col min="6584" max="6584" width="6.1640625" style="13" bestFit="1" customWidth="1"/>
    <col min="6585" max="6585" width="5.1640625" style="13" bestFit="1" customWidth="1"/>
    <col min="6586" max="6586" width="8.1640625" style="13" bestFit="1" customWidth="1"/>
    <col min="6587" max="6608" width="9.33203125" style="13" customWidth="1"/>
    <col min="6609" max="6609" width="4.83203125" style="13" customWidth="1"/>
    <col min="6610" max="6610" width="7.5" style="13" customWidth="1"/>
    <col min="6611" max="6611" width="5.1640625" style="13" customWidth="1"/>
    <col min="6612" max="6612" width="7.5" style="13" customWidth="1"/>
    <col min="6613" max="6613" width="3.83203125" style="13" bestFit="1" customWidth="1"/>
    <col min="6614" max="6616" width="4.83203125" style="13" bestFit="1" customWidth="1"/>
    <col min="6617" max="6618" width="3.83203125" style="13" bestFit="1" customWidth="1"/>
    <col min="6619" max="6619" width="3.33203125" style="13" bestFit="1" customWidth="1"/>
    <col min="6620" max="6623" width="4.8320312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640625" style="13" bestFit="1" customWidth="1"/>
    <col min="6839" max="6839" width="6" style="13" bestFit="1" customWidth="1"/>
    <col min="6840" max="6840" width="6.1640625" style="13" bestFit="1" customWidth="1"/>
    <col min="6841" max="6841" width="5.1640625" style="13" bestFit="1" customWidth="1"/>
    <col min="6842" max="6842" width="8.1640625" style="13" bestFit="1" customWidth="1"/>
    <col min="6843" max="6864" width="9.33203125" style="13" customWidth="1"/>
    <col min="6865" max="6865" width="4.83203125" style="13" customWidth="1"/>
    <col min="6866" max="6866" width="7.5" style="13" customWidth="1"/>
    <col min="6867" max="6867" width="5.1640625" style="13" customWidth="1"/>
    <col min="6868" max="6868" width="7.5" style="13" customWidth="1"/>
    <col min="6869" max="6869" width="3.83203125" style="13" bestFit="1" customWidth="1"/>
    <col min="6870" max="6872" width="4.83203125" style="13" bestFit="1" customWidth="1"/>
    <col min="6873" max="6874" width="3.83203125" style="13" bestFit="1" customWidth="1"/>
    <col min="6875" max="6875" width="3.33203125" style="13" bestFit="1" customWidth="1"/>
    <col min="6876" max="6879" width="4.8320312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640625" style="13" bestFit="1" customWidth="1"/>
    <col min="7095" max="7095" width="6" style="13" bestFit="1" customWidth="1"/>
    <col min="7096" max="7096" width="6.1640625" style="13" bestFit="1" customWidth="1"/>
    <col min="7097" max="7097" width="5.1640625" style="13" bestFit="1" customWidth="1"/>
    <col min="7098" max="7098" width="8.1640625" style="13" bestFit="1" customWidth="1"/>
    <col min="7099" max="7120" width="9.33203125" style="13" customWidth="1"/>
    <col min="7121" max="7121" width="4.83203125" style="13" customWidth="1"/>
    <col min="7122" max="7122" width="7.5" style="13" customWidth="1"/>
    <col min="7123" max="7123" width="5.1640625" style="13" customWidth="1"/>
    <col min="7124" max="7124" width="7.5" style="13" customWidth="1"/>
    <col min="7125" max="7125" width="3.83203125" style="13" bestFit="1" customWidth="1"/>
    <col min="7126" max="7128" width="4.83203125" style="13" bestFit="1" customWidth="1"/>
    <col min="7129" max="7130" width="3.83203125" style="13" bestFit="1" customWidth="1"/>
    <col min="7131" max="7131" width="3.33203125" style="13" bestFit="1" customWidth="1"/>
    <col min="7132" max="7135" width="4.8320312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640625" style="13" bestFit="1" customWidth="1"/>
    <col min="7351" max="7351" width="6" style="13" bestFit="1" customWidth="1"/>
    <col min="7352" max="7352" width="6.1640625" style="13" bestFit="1" customWidth="1"/>
    <col min="7353" max="7353" width="5.1640625" style="13" bestFit="1" customWidth="1"/>
    <col min="7354" max="7354" width="8.1640625" style="13" bestFit="1" customWidth="1"/>
    <col min="7355" max="7376" width="9.33203125" style="13" customWidth="1"/>
    <col min="7377" max="7377" width="4.83203125" style="13" customWidth="1"/>
    <col min="7378" max="7378" width="7.5" style="13" customWidth="1"/>
    <col min="7379" max="7379" width="5.1640625" style="13" customWidth="1"/>
    <col min="7380" max="7380" width="7.5" style="13" customWidth="1"/>
    <col min="7381" max="7381" width="3.83203125" style="13" bestFit="1" customWidth="1"/>
    <col min="7382" max="7384" width="4.83203125" style="13" bestFit="1" customWidth="1"/>
    <col min="7385" max="7386" width="3.83203125" style="13" bestFit="1" customWidth="1"/>
    <col min="7387" max="7387" width="3.33203125" style="13" bestFit="1" customWidth="1"/>
    <col min="7388" max="7391" width="4.8320312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640625" style="13" bestFit="1" customWidth="1"/>
    <col min="7607" max="7607" width="6" style="13" bestFit="1" customWidth="1"/>
    <col min="7608" max="7608" width="6.1640625" style="13" bestFit="1" customWidth="1"/>
    <col min="7609" max="7609" width="5.1640625" style="13" bestFit="1" customWidth="1"/>
    <col min="7610" max="7610" width="8.1640625" style="13" bestFit="1" customWidth="1"/>
    <col min="7611" max="7632" width="9.33203125" style="13" customWidth="1"/>
    <col min="7633" max="7633" width="4.83203125" style="13" customWidth="1"/>
    <col min="7634" max="7634" width="7.5" style="13" customWidth="1"/>
    <col min="7635" max="7635" width="5.1640625" style="13" customWidth="1"/>
    <col min="7636" max="7636" width="7.5" style="13" customWidth="1"/>
    <col min="7637" max="7637" width="3.83203125" style="13" bestFit="1" customWidth="1"/>
    <col min="7638" max="7640" width="4.83203125" style="13" bestFit="1" customWidth="1"/>
    <col min="7641" max="7642" width="3.83203125" style="13" bestFit="1" customWidth="1"/>
    <col min="7643" max="7643" width="3.33203125" style="13" bestFit="1" customWidth="1"/>
    <col min="7644" max="7647" width="4.8320312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640625" style="13" bestFit="1" customWidth="1"/>
    <col min="7863" max="7863" width="6" style="13" bestFit="1" customWidth="1"/>
    <col min="7864" max="7864" width="6.1640625" style="13" bestFit="1" customWidth="1"/>
    <col min="7865" max="7865" width="5.1640625" style="13" bestFit="1" customWidth="1"/>
    <col min="7866" max="7866" width="8.1640625" style="13" bestFit="1" customWidth="1"/>
    <col min="7867" max="7888" width="9.33203125" style="13" customWidth="1"/>
    <col min="7889" max="7889" width="4.83203125" style="13" customWidth="1"/>
    <col min="7890" max="7890" width="7.5" style="13" customWidth="1"/>
    <col min="7891" max="7891" width="5.1640625" style="13" customWidth="1"/>
    <col min="7892" max="7892" width="7.5" style="13" customWidth="1"/>
    <col min="7893" max="7893" width="3.83203125" style="13" bestFit="1" customWidth="1"/>
    <col min="7894" max="7896" width="4.83203125" style="13" bestFit="1" customWidth="1"/>
    <col min="7897" max="7898" width="3.83203125" style="13" bestFit="1" customWidth="1"/>
    <col min="7899" max="7899" width="3.33203125" style="13" bestFit="1" customWidth="1"/>
    <col min="7900" max="7903" width="4.8320312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640625" style="13" bestFit="1" customWidth="1"/>
    <col min="8119" max="8119" width="6" style="13" bestFit="1" customWidth="1"/>
    <col min="8120" max="8120" width="6.1640625" style="13" bestFit="1" customWidth="1"/>
    <col min="8121" max="8121" width="5.1640625" style="13" bestFit="1" customWidth="1"/>
    <col min="8122" max="8122" width="8.1640625" style="13" bestFit="1" customWidth="1"/>
    <col min="8123" max="8144" width="9.33203125" style="13" customWidth="1"/>
    <col min="8145" max="8145" width="4.83203125" style="13" customWidth="1"/>
    <col min="8146" max="8146" width="7.5" style="13" customWidth="1"/>
    <col min="8147" max="8147" width="5.1640625" style="13" customWidth="1"/>
    <col min="8148" max="8148" width="7.5" style="13" customWidth="1"/>
    <col min="8149" max="8149" width="3.83203125" style="13" bestFit="1" customWidth="1"/>
    <col min="8150" max="8152" width="4.83203125" style="13" bestFit="1" customWidth="1"/>
    <col min="8153" max="8154" width="3.83203125" style="13" bestFit="1" customWidth="1"/>
    <col min="8155" max="8155" width="3.33203125" style="13" bestFit="1" customWidth="1"/>
    <col min="8156" max="8159" width="4.8320312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640625" style="13" bestFit="1" customWidth="1"/>
    <col min="8375" max="8375" width="6" style="13" bestFit="1" customWidth="1"/>
    <col min="8376" max="8376" width="6.1640625" style="13" bestFit="1" customWidth="1"/>
    <col min="8377" max="8377" width="5.1640625" style="13" bestFit="1" customWidth="1"/>
    <col min="8378" max="8378" width="8.1640625" style="13" bestFit="1" customWidth="1"/>
    <col min="8379" max="8400" width="9.33203125" style="13" customWidth="1"/>
    <col min="8401" max="8401" width="4.83203125" style="13" customWidth="1"/>
    <col min="8402" max="8402" width="7.5" style="13" customWidth="1"/>
    <col min="8403" max="8403" width="5.1640625" style="13" customWidth="1"/>
    <col min="8404" max="8404" width="7.5" style="13" customWidth="1"/>
    <col min="8405" max="8405" width="3.83203125" style="13" bestFit="1" customWidth="1"/>
    <col min="8406" max="8408" width="4.83203125" style="13" bestFit="1" customWidth="1"/>
    <col min="8409" max="8410" width="3.83203125" style="13" bestFit="1" customWidth="1"/>
    <col min="8411" max="8411" width="3.33203125" style="13" bestFit="1" customWidth="1"/>
    <col min="8412" max="8415" width="4.8320312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640625" style="13" bestFit="1" customWidth="1"/>
    <col min="8631" max="8631" width="6" style="13" bestFit="1" customWidth="1"/>
    <col min="8632" max="8632" width="6.1640625" style="13" bestFit="1" customWidth="1"/>
    <col min="8633" max="8633" width="5.1640625" style="13" bestFit="1" customWidth="1"/>
    <col min="8634" max="8634" width="8.1640625" style="13" bestFit="1" customWidth="1"/>
    <col min="8635" max="8656" width="9.33203125" style="13" customWidth="1"/>
    <col min="8657" max="8657" width="4.83203125" style="13" customWidth="1"/>
    <col min="8658" max="8658" width="7.5" style="13" customWidth="1"/>
    <col min="8659" max="8659" width="5.1640625" style="13" customWidth="1"/>
    <col min="8660" max="8660" width="7.5" style="13" customWidth="1"/>
    <col min="8661" max="8661" width="3.83203125" style="13" bestFit="1" customWidth="1"/>
    <col min="8662" max="8664" width="4.83203125" style="13" bestFit="1" customWidth="1"/>
    <col min="8665" max="8666" width="3.83203125" style="13" bestFit="1" customWidth="1"/>
    <col min="8667" max="8667" width="3.33203125" style="13" bestFit="1" customWidth="1"/>
    <col min="8668" max="8671" width="4.8320312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640625" style="13" bestFit="1" customWidth="1"/>
    <col min="8887" max="8887" width="6" style="13" bestFit="1" customWidth="1"/>
    <col min="8888" max="8888" width="6.1640625" style="13" bestFit="1" customWidth="1"/>
    <col min="8889" max="8889" width="5.1640625" style="13" bestFit="1" customWidth="1"/>
    <col min="8890" max="8890" width="8.1640625" style="13" bestFit="1" customWidth="1"/>
    <col min="8891" max="8912" width="9.33203125" style="13" customWidth="1"/>
    <col min="8913" max="8913" width="4.83203125" style="13" customWidth="1"/>
    <col min="8914" max="8914" width="7.5" style="13" customWidth="1"/>
    <col min="8915" max="8915" width="5.1640625" style="13" customWidth="1"/>
    <col min="8916" max="8916" width="7.5" style="13" customWidth="1"/>
    <col min="8917" max="8917" width="3.83203125" style="13" bestFit="1" customWidth="1"/>
    <col min="8918" max="8920" width="4.83203125" style="13" bestFit="1" customWidth="1"/>
    <col min="8921" max="8922" width="3.83203125" style="13" bestFit="1" customWidth="1"/>
    <col min="8923" max="8923" width="3.33203125" style="13" bestFit="1" customWidth="1"/>
    <col min="8924" max="8927" width="4.8320312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640625" style="13" bestFit="1" customWidth="1"/>
    <col min="9143" max="9143" width="6" style="13" bestFit="1" customWidth="1"/>
    <col min="9144" max="9144" width="6.1640625" style="13" bestFit="1" customWidth="1"/>
    <col min="9145" max="9145" width="5.1640625" style="13" bestFit="1" customWidth="1"/>
    <col min="9146" max="9146" width="8.1640625" style="13" bestFit="1" customWidth="1"/>
    <col min="9147" max="9168" width="9.33203125" style="13" customWidth="1"/>
    <col min="9169" max="9169" width="4.83203125" style="13" customWidth="1"/>
    <col min="9170" max="9170" width="7.5" style="13" customWidth="1"/>
    <col min="9171" max="9171" width="5.1640625" style="13" customWidth="1"/>
    <col min="9172" max="9172" width="7.5" style="13" customWidth="1"/>
    <col min="9173" max="9173" width="3.83203125" style="13" bestFit="1" customWidth="1"/>
    <col min="9174" max="9176" width="4.83203125" style="13" bestFit="1" customWidth="1"/>
    <col min="9177" max="9178" width="3.83203125" style="13" bestFit="1" customWidth="1"/>
    <col min="9179" max="9179" width="3.33203125" style="13" bestFit="1" customWidth="1"/>
    <col min="9180" max="9183" width="4.8320312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640625" style="13" bestFit="1" customWidth="1"/>
    <col min="9399" max="9399" width="6" style="13" bestFit="1" customWidth="1"/>
    <col min="9400" max="9400" width="6.1640625" style="13" bestFit="1" customWidth="1"/>
    <col min="9401" max="9401" width="5.1640625" style="13" bestFit="1" customWidth="1"/>
    <col min="9402" max="9402" width="8.1640625" style="13" bestFit="1" customWidth="1"/>
    <col min="9403" max="9424" width="9.33203125" style="13" customWidth="1"/>
    <col min="9425" max="9425" width="4.83203125" style="13" customWidth="1"/>
    <col min="9426" max="9426" width="7.5" style="13" customWidth="1"/>
    <col min="9427" max="9427" width="5.1640625" style="13" customWidth="1"/>
    <col min="9428" max="9428" width="7.5" style="13" customWidth="1"/>
    <col min="9429" max="9429" width="3.83203125" style="13" bestFit="1" customWidth="1"/>
    <col min="9430" max="9432" width="4.83203125" style="13" bestFit="1" customWidth="1"/>
    <col min="9433" max="9434" width="3.83203125" style="13" bestFit="1" customWidth="1"/>
    <col min="9435" max="9435" width="3.33203125" style="13" bestFit="1" customWidth="1"/>
    <col min="9436" max="9439" width="4.8320312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640625" style="13" bestFit="1" customWidth="1"/>
    <col min="9655" max="9655" width="6" style="13" bestFit="1" customWidth="1"/>
    <col min="9656" max="9656" width="6.1640625" style="13" bestFit="1" customWidth="1"/>
    <col min="9657" max="9657" width="5.1640625" style="13" bestFit="1" customWidth="1"/>
    <col min="9658" max="9658" width="8.1640625" style="13" bestFit="1" customWidth="1"/>
    <col min="9659" max="9680" width="9.33203125" style="13" customWidth="1"/>
    <col min="9681" max="9681" width="4.83203125" style="13" customWidth="1"/>
    <col min="9682" max="9682" width="7.5" style="13" customWidth="1"/>
    <col min="9683" max="9683" width="5.1640625" style="13" customWidth="1"/>
    <col min="9684" max="9684" width="7.5" style="13" customWidth="1"/>
    <col min="9685" max="9685" width="3.83203125" style="13" bestFit="1" customWidth="1"/>
    <col min="9686" max="9688" width="4.83203125" style="13" bestFit="1" customWidth="1"/>
    <col min="9689" max="9690" width="3.83203125" style="13" bestFit="1" customWidth="1"/>
    <col min="9691" max="9691" width="3.33203125" style="13" bestFit="1" customWidth="1"/>
    <col min="9692" max="9695" width="4.8320312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640625" style="13" bestFit="1" customWidth="1"/>
    <col min="9911" max="9911" width="6" style="13" bestFit="1" customWidth="1"/>
    <col min="9912" max="9912" width="6.1640625" style="13" bestFit="1" customWidth="1"/>
    <col min="9913" max="9913" width="5.1640625" style="13" bestFit="1" customWidth="1"/>
    <col min="9914" max="9914" width="8.1640625" style="13" bestFit="1" customWidth="1"/>
    <col min="9915" max="9936" width="9.33203125" style="13" customWidth="1"/>
    <col min="9937" max="9937" width="4.83203125" style="13" customWidth="1"/>
    <col min="9938" max="9938" width="7.5" style="13" customWidth="1"/>
    <col min="9939" max="9939" width="5.1640625" style="13" customWidth="1"/>
    <col min="9940" max="9940" width="7.5" style="13" customWidth="1"/>
    <col min="9941" max="9941" width="3.83203125" style="13" bestFit="1" customWidth="1"/>
    <col min="9942" max="9944" width="4.83203125" style="13" bestFit="1" customWidth="1"/>
    <col min="9945" max="9946" width="3.83203125" style="13" bestFit="1" customWidth="1"/>
    <col min="9947" max="9947" width="3.33203125" style="13" bestFit="1" customWidth="1"/>
    <col min="9948" max="9951" width="4.8320312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640625" style="13" bestFit="1" customWidth="1"/>
    <col min="10167" max="10167" width="6" style="13" bestFit="1" customWidth="1"/>
    <col min="10168" max="10168" width="6.1640625" style="13" bestFit="1" customWidth="1"/>
    <col min="10169" max="10169" width="5.1640625" style="13" bestFit="1" customWidth="1"/>
    <col min="10170" max="10170" width="8.1640625" style="13" bestFit="1" customWidth="1"/>
    <col min="10171" max="10192" width="9.33203125" style="13" customWidth="1"/>
    <col min="10193" max="10193" width="4.83203125" style="13" customWidth="1"/>
    <col min="10194" max="10194" width="7.5" style="13" customWidth="1"/>
    <col min="10195" max="10195" width="5.1640625" style="13" customWidth="1"/>
    <col min="10196" max="10196" width="7.5" style="13" customWidth="1"/>
    <col min="10197" max="10197" width="3.83203125" style="13" bestFit="1" customWidth="1"/>
    <col min="10198" max="10200" width="4.83203125" style="13" bestFit="1" customWidth="1"/>
    <col min="10201" max="10202" width="3.83203125" style="13" bestFit="1" customWidth="1"/>
    <col min="10203" max="10203" width="3.33203125" style="13" bestFit="1" customWidth="1"/>
    <col min="10204" max="10207" width="4.8320312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640625" style="13" bestFit="1" customWidth="1"/>
    <col min="10423" max="10423" width="6" style="13" bestFit="1" customWidth="1"/>
    <col min="10424" max="10424" width="6.1640625" style="13" bestFit="1" customWidth="1"/>
    <col min="10425" max="10425" width="5.1640625" style="13" bestFit="1" customWidth="1"/>
    <col min="10426" max="10426" width="8.1640625" style="13" bestFit="1" customWidth="1"/>
    <col min="10427" max="10448" width="9.33203125" style="13" customWidth="1"/>
    <col min="10449" max="10449" width="4.83203125" style="13" customWidth="1"/>
    <col min="10450" max="10450" width="7.5" style="13" customWidth="1"/>
    <col min="10451" max="10451" width="5.1640625" style="13" customWidth="1"/>
    <col min="10452" max="10452" width="7.5" style="13" customWidth="1"/>
    <col min="10453" max="10453" width="3.83203125" style="13" bestFit="1" customWidth="1"/>
    <col min="10454" max="10456" width="4.83203125" style="13" bestFit="1" customWidth="1"/>
    <col min="10457" max="10458" width="3.83203125" style="13" bestFit="1" customWidth="1"/>
    <col min="10459" max="10459" width="3.33203125" style="13" bestFit="1" customWidth="1"/>
    <col min="10460" max="10463" width="4.8320312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640625" style="13" bestFit="1" customWidth="1"/>
    <col min="10679" max="10679" width="6" style="13" bestFit="1" customWidth="1"/>
    <col min="10680" max="10680" width="6.1640625" style="13" bestFit="1" customWidth="1"/>
    <col min="10681" max="10681" width="5.1640625" style="13" bestFit="1" customWidth="1"/>
    <col min="10682" max="10682" width="8.1640625" style="13" bestFit="1" customWidth="1"/>
    <col min="10683" max="10704" width="9.33203125" style="13" customWidth="1"/>
    <col min="10705" max="10705" width="4.83203125" style="13" customWidth="1"/>
    <col min="10706" max="10706" width="7.5" style="13" customWidth="1"/>
    <col min="10707" max="10707" width="5.1640625" style="13" customWidth="1"/>
    <col min="10708" max="10708" width="7.5" style="13" customWidth="1"/>
    <col min="10709" max="10709" width="3.83203125" style="13" bestFit="1" customWidth="1"/>
    <col min="10710" max="10712" width="4.83203125" style="13" bestFit="1" customWidth="1"/>
    <col min="10713" max="10714" width="3.83203125" style="13" bestFit="1" customWidth="1"/>
    <col min="10715" max="10715" width="3.33203125" style="13" bestFit="1" customWidth="1"/>
    <col min="10716" max="10719" width="4.8320312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640625" style="13" bestFit="1" customWidth="1"/>
    <col min="10935" max="10935" width="6" style="13" bestFit="1" customWidth="1"/>
    <col min="10936" max="10936" width="6.1640625" style="13" bestFit="1" customWidth="1"/>
    <col min="10937" max="10937" width="5.1640625" style="13" bestFit="1" customWidth="1"/>
    <col min="10938" max="10938" width="8.1640625" style="13" bestFit="1" customWidth="1"/>
    <col min="10939" max="10960" width="9.33203125" style="13" customWidth="1"/>
    <col min="10961" max="10961" width="4.83203125" style="13" customWidth="1"/>
    <col min="10962" max="10962" width="7.5" style="13" customWidth="1"/>
    <col min="10963" max="10963" width="5.1640625" style="13" customWidth="1"/>
    <col min="10964" max="10964" width="7.5" style="13" customWidth="1"/>
    <col min="10965" max="10965" width="3.83203125" style="13" bestFit="1" customWidth="1"/>
    <col min="10966" max="10968" width="4.83203125" style="13" bestFit="1" customWidth="1"/>
    <col min="10969" max="10970" width="3.83203125" style="13" bestFit="1" customWidth="1"/>
    <col min="10971" max="10971" width="3.33203125" style="13" bestFit="1" customWidth="1"/>
    <col min="10972" max="10975" width="4.8320312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640625" style="13" bestFit="1" customWidth="1"/>
    <col min="11191" max="11191" width="6" style="13" bestFit="1" customWidth="1"/>
    <col min="11192" max="11192" width="6.1640625" style="13" bestFit="1" customWidth="1"/>
    <col min="11193" max="11193" width="5.1640625" style="13" bestFit="1" customWidth="1"/>
    <col min="11194" max="11194" width="8.1640625" style="13" bestFit="1" customWidth="1"/>
    <col min="11195" max="11216" width="9.33203125" style="13" customWidth="1"/>
    <col min="11217" max="11217" width="4.83203125" style="13" customWidth="1"/>
    <col min="11218" max="11218" width="7.5" style="13" customWidth="1"/>
    <col min="11219" max="11219" width="5.1640625" style="13" customWidth="1"/>
    <col min="11220" max="11220" width="7.5" style="13" customWidth="1"/>
    <col min="11221" max="11221" width="3.83203125" style="13" bestFit="1" customWidth="1"/>
    <col min="11222" max="11224" width="4.83203125" style="13" bestFit="1" customWidth="1"/>
    <col min="11225" max="11226" width="3.83203125" style="13" bestFit="1" customWidth="1"/>
    <col min="11227" max="11227" width="3.33203125" style="13" bestFit="1" customWidth="1"/>
    <col min="11228" max="11231" width="4.8320312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640625" style="13" bestFit="1" customWidth="1"/>
    <col min="11447" max="11447" width="6" style="13" bestFit="1" customWidth="1"/>
    <col min="11448" max="11448" width="6.1640625" style="13" bestFit="1" customWidth="1"/>
    <col min="11449" max="11449" width="5.1640625" style="13" bestFit="1" customWidth="1"/>
    <col min="11450" max="11450" width="8.1640625" style="13" bestFit="1" customWidth="1"/>
    <col min="11451" max="11472" width="9.33203125" style="13" customWidth="1"/>
    <col min="11473" max="11473" width="4.83203125" style="13" customWidth="1"/>
    <col min="11474" max="11474" width="7.5" style="13" customWidth="1"/>
    <col min="11475" max="11475" width="5.1640625" style="13" customWidth="1"/>
    <col min="11476" max="11476" width="7.5" style="13" customWidth="1"/>
    <col min="11477" max="11477" width="3.83203125" style="13" bestFit="1" customWidth="1"/>
    <col min="11478" max="11480" width="4.83203125" style="13" bestFit="1" customWidth="1"/>
    <col min="11481" max="11482" width="3.83203125" style="13" bestFit="1" customWidth="1"/>
    <col min="11483" max="11483" width="3.33203125" style="13" bestFit="1" customWidth="1"/>
    <col min="11484" max="11487" width="4.8320312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640625" style="13" bestFit="1" customWidth="1"/>
    <col min="11703" max="11703" width="6" style="13" bestFit="1" customWidth="1"/>
    <col min="11704" max="11704" width="6.1640625" style="13" bestFit="1" customWidth="1"/>
    <col min="11705" max="11705" width="5.1640625" style="13" bestFit="1" customWidth="1"/>
    <col min="11706" max="11706" width="8.1640625" style="13" bestFit="1" customWidth="1"/>
    <col min="11707" max="11728" width="9.33203125" style="13" customWidth="1"/>
    <col min="11729" max="11729" width="4.83203125" style="13" customWidth="1"/>
    <col min="11730" max="11730" width="7.5" style="13" customWidth="1"/>
    <col min="11731" max="11731" width="5.1640625" style="13" customWidth="1"/>
    <col min="11732" max="11732" width="7.5" style="13" customWidth="1"/>
    <col min="11733" max="11733" width="3.83203125" style="13" bestFit="1" customWidth="1"/>
    <col min="11734" max="11736" width="4.83203125" style="13" bestFit="1" customWidth="1"/>
    <col min="11737" max="11738" width="3.83203125" style="13" bestFit="1" customWidth="1"/>
    <col min="11739" max="11739" width="3.33203125" style="13" bestFit="1" customWidth="1"/>
    <col min="11740" max="11743" width="4.8320312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640625" style="13" bestFit="1" customWidth="1"/>
    <col min="11959" max="11959" width="6" style="13" bestFit="1" customWidth="1"/>
    <col min="11960" max="11960" width="6.1640625" style="13" bestFit="1" customWidth="1"/>
    <col min="11961" max="11961" width="5.1640625" style="13" bestFit="1" customWidth="1"/>
    <col min="11962" max="11962" width="8.1640625" style="13" bestFit="1" customWidth="1"/>
    <col min="11963" max="11984" width="9.33203125" style="13" customWidth="1"/>
    <col min="11985" max="11985" width="4.83203125" style="13" customWidth="1"/>
    <col min="11986" max="11986" width="7.5" style="13" customWidth="1"/>
    <col min="11987" max="11987" width="5.1640625" style="13" customWidth="1"/>
    <col min="11988" max="11988" width="7.5" style="13" customWidth="1"/>
    <col min="11989" max="11989" width="3.83203125" style="13" bestFit="1" customWidth="1"/>
    <col min="11990" max="11992" width="4.83203125" style="13" bestFit="1" customWidth="1"/>
    <col min="11993" max="11994" width="3.83203125" style="13" bestFit="1" customWidth="1"/>
    <col min="11995" max="11995" width="3.33203125" style="13" bestFit="1" customWidth="1"/>
    <col min="11996" max="11999" width="4.8320312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640625" style="13" bestFit="1" customWidth="1"/>
    <col min="12215" max="12215" width="6" style="13" bestFit="1" customWidth="1"/>
    <col min="12216" max="12216" width="6.1640625" style="13" bestFit="1" customWidth="1"/>
    <col min="12217" max="12217" width="5.1640625" style="13" bestFit="1" customWidth="1"/>
    <col min="12218" max="12218" width="8.1640625" style="13" bestFit="1" customWidth="1"/>
    <col min="12219" max="12240" width="9.33203125" style="13" customWidth="1"/>
    <col min="12241" max="12241" width="4.83203125" style="13" customWidth="1"/>
    <col min="12242" max="12242" width="7.5" style="13" customWidth="1"/>
    <col min="12243" max="12243" width="5.1640625" style="13" customWidth="1"/>
    <col min="12244" max="12244" width="7.5" style="13" customWidth="1"/>
    <col min="12245" max="12245" width="3.83203125" style="13" bestFit="1" customWidth="1"/>
    <col min="12246" max="12248" width="4.83203125" style="13" bestFit="1" customWidth="1"/>
    <col min="12249" max="12250" width="3.83203125" style="13" bestFit="1" customWidth="1"/>
    <col min="12251" max="12251" width="3.33203125" style="13" bestFit="1" customWidth="1"/>
    <col min="12252" max="12255" width="4.8320312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640625" style="13" bestFit="1" customWidth="1"/>
    <col min="12471" max="12471" width="6" style="13" bestFit="1" customWidth="1"/>
    <col min="12472" max="12472" width="6.1640625" style="13" bestFit="1" customWidth="1"/>
    <col min="12473" max="12473" width="5.1640625" style="13" bestFit="1" customWidth="1"/>
    <col min="12474" max="12474" width="8.1640625" style="13" bestFit="1" customWidth="1"/>
    <col min="12475" max="12496" width="9.33203125" style="13" customWidth="1"/>
    <col min="12497" max="12497" width="4.83203125" style="13" customWidth="1"/>
    <col min="12498" max="12498" width="7.5" style="13" customWidth="1"/>
    <col min="12499" max="12499" width="5.1640625" style="13" customWidth="1"/>
    <col min="12500" max="12500" width="7.5" style="13" customWidth="1"/>
    <col min="12501" max="12501" width="3.83203125" style="13" bestFit="1" customWidth="1"/>
    <col min="12502" max="12504" width="4.83203125" style="13" bestFit="1" customWidth="1"/>
    <col min="12505" max="12506" width="3.83203125" style="13" bestFit="1" customWidth="1"/>
    <col min="12507" max="12507" width="3.33203125" style="13" bestFit="1" customWidth="1"/>
    <col min="12508" max="12511" width="4.8320312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640625" style="13" bestFit="1" customWidth="1"/>
    <col min="12727" max="12727" width="6" style="13" bestFit="1" customWidth="1"/>
    <col min="12728" max="12728" width="6.1640625" style="13" bestFit="1" customWidth="1"/>
    <col min="12729" max="12729" width="5.1640625" style="13" bestFit="1" customWidth="1"/>
    <col min="12730" max="12730" width="8.1640625" style="13" bestFit="1" customWidth="1"/>
    <col min="12731" max="12752" width="9.33203125" style="13" customWidth="1"/>
    <col min="12753" max="12753" width="4.83203125" style="13" customWidth="1"/>
    <col min="12754" max="12754" width="7.5" style="13" customWidth="1"/>
    <col min="12755" max="12755" width="5.1640625" style="13" customWidth="1"/>
    <col min="12756" max="12756" width="7.5" style="13" customWidth="1"/>
    <col min="12757" max="12757" width="3.83203125" style="13" bestFit="1" customWidth="1"/>
    <col min="12758" max="12760" width="4.83203125" style="13" bestFit="1" customWidth="1"/>
    <col min="12761" max="12762" width="3.83203125" style="13" bestFit="1" customWidth="1"/>
    <col min="12763" max="12763" width="3.33203125" style="13" bestFit="1" customWidth="1"/>
    <col min="12764" max="12767" width="4.8320312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640625" style="13" bestFit="1" customWidth="1"/>
    <col min="12983" max="12983" width="6" style="13" bestFit="1" customWidth="1"/>
    <col min="12984" max="12984" width="6.1640625" style="13" bestFit="1" customWidth="1"/>
    <col min="12985" max="12985" width="5.1640625" style="13" bestFit="1" customWidth="1"/>
    <col min="12986" max="12986" width="8.1640625" style="13" bestFit="1" customWidth="1"/>
    <col min="12987" max="13008" width="9.33203125" style="13" customWidth="1"/>
    <col min="13009" max="13009" width="4.83203125" style="13" customWidth="1"/>
    <col min="13010" max="13010" width="7.5" style="13" customWidth="1"/>
    <col min="13011" max="13011" width="5.1640625" style="13" customWidth="1"/>
    <col min="13012" max="13012" width="7.5" style="13" customWidth="1"/>
    <col min="13013" max="13013" width="3.83203125" style="13" bestFit="1" customWidth="1"/>
    <col min="13014" max="13016" width="4.83203125" style="13" bestFit="1" customWidth="1"/>
    <col min="13017" max="13018" width="3.83203125" style="13" bestFit="1" customWidth="1"/>
    <col min="13019" max="13019" width="3.33203125" style="13" bestFit="1" customWidth="1"/>
    <col min="13020" max="13023" width="4.8320312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640625" style="13" bestFit="1" customWidth="1"/>
    <col min="13239" max="13239" width="6" style="13" bestFit="1" customWidth="1"/>
    <col min="13240" max="13240" width="6.1640625" style="13" bestFit="1" customWidth="1"/>
    <col min="13241" max="13241" width="5.1640625" style="13" bestFit="1" customWidth="1"/>
    <col min="13242" max="13242" width="8.1640625" style="13" bestFit="1" customWidth="1"/>
    <col min="13243" max="13264" width="9.33203125" style="13" customWidth="1"/>
    <col min="13265" max="13265" width="4.83203125" style="13" customWidth="1"/>
    <col min="13266" max="13266" width="7.5" style="13" customWidth="1"/>
    <col min="13267" max="13267" width="5.1640625" style="13" customWidth="1"/>
    <col min="13268" max="13268" width="7.5" style="13" customWidth="1"/>
    <col min="13269" max="13269" width="3.83203125" style="13" bestFit="1" customWidth="1"/>
    <col min="13270" max="13272" width="4.83203125" style="13" bestFit="1" customWidth="1"/>
    <col min="13273" max="13274" width="3.83203125" style="13" bestFit="1" customWidth="1"/>
    <col min="13275" max="13275" width="3.33203125" style="13" bestFit="1" customWidth="1"/>
    <col min="13276" max="13279" width="4.8320312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640625" style="13" bestFit="1" customWidth="1"/>
    <col min="13495" max="13495" width="6" style="13" bestFit="1" customWidth="1"/>
    <col min="13496" max="13496" width="6.1640625" style="13" bestFit="1" customWidth="1"/>
    <col min="13497" max="13497" width="5.1640625" style="13" bestFit="1" customWidth="1"/>
    <col min="13498" max="13498" width="8.1640625" style="13" bestFit="1" customWidth="1"/>
    <col min="13499" max="13520" width="9.33203125" style="13" customWidth="1"/>
    <col min="13521" max="13521" width="4.83203125" style="13" customWidth="1"/>
    <col min="13522" max="13522" width="7.5" style="13" customWidth="1"/>
    <col min="13523" max="13523" width="5.1640625" style="13" customWidth="1"/>
    <col min="13524" max="13524" width="7.5" style="13" customWidth="1"/>
    <col min="13525" max="13525" width="3.83203125" style="13" bestFit="1" customWidth="1"/>
    <col min="13526" max="13528" width="4.83203125" style="13" bestFit="1" customWidth="1"/>
    <col min="13529" max="13530" width="3.83203125" style="13" bestFit="1" customWidth="1"/>
    <col min="13531" max="13531" width="3.33203125" style="13" bestFit="1" customWidth="1"/>
    <col min="13532" max="13535" width="4.8320312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640625" style="13" bestFit="1" customWidth="1"/>
    <col min="13751" max="13751" width="6" style="13" bestFit="1" customWidth="1"/>
    <col min="13752" max="13752" width="6.1640625" style="13" bestFit="1" customWidth="1"/>
    <col min="13753" max="13753" width="5.1640625" style="13" bestFit="1" customWidth="1"/>
    <col min="13754" max="13754" width="8.1640625" style="13" bestFit="1" customWidth="1"/>
    <col min="13755" max="13776" width="9.33203125" style="13" customWidth="1"/>
    <col min="13777" max="13777" width="4.83203125" style="13" customWidth="1"/>
    <col min="13778" max="13778" width="7.5" style="13" customWidth="1"/>
    <col min="13779" max="13779" width="5.1640625" style="13" customWidth="1"/>
    <col min="13780" max="13780" width="7.5" style="13" customWidth="1"/>
    <col min="13781" max="13781" width="3.83203125" style="13" bestFit="1" customWidth="1"/>
    <col min="13782" max="13784" width="4.83203125" style="13" bestFit="1" customWidth="1"/>
    <col min="13785" max="13786" width="3.83203125" style="13" bestFit="1" customWidth="1"/>
    <col min="13787" max="13787" width="3.33203125" style="13" bestFit="1" customWidth="1"/>
    <col min="13788" max="13791" width="4.8320312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640625" style="13" bestFit="1" customWidth="1"/>
    <col min="14007" max="14007" width="6" style="13" bestFit="1" customWidth="1"/>
    <col min="14008" max="14008" width="6.1640625" style="13" bestFit="1" customWidth="1"/>
    <col min="14009" max="14009" width="5.1640625" style="13" bestFit="1" customWidth="1"/>
    <col min="14010" max="14010" width="8.1640625" style="13" bestFit="1" customWidth="1"/>
    <col min="14011" max="14032" width="9.33203125" style="13" customWidth="1"/>
    <col min="14033" max="14033" width="4.83203125" style="13" customWidth="1"/>
    <col min="14034" max="14034" width="7.5" style="13" customWidth="1"/>
    <col min="14035" max="14035" width="5.1640625" style="13" customWidth="1"/>
    <col min="14036" max="14036" width="7.5" style="13" customWidth="1"/>
    <col min="14037" max="14037" width="3.83203125" style="13" bestFit="1" customWidth="1"/>
    <col min="14038" max="14040" width="4.83203125" style="13" bestFit="1" customWidth="1"/>
    <col min="14041" max="14042" width="3.83203125" style="13" bestFit="1" customWidth="1"/>
    <col min="14043" max="14043" width="3.33203125" style="13" bestFit="1" customWidth="1"/>
    <col min="14044" max="14047" width="4.8320312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640625" style="13" bestFit="1" customWidth="1"/>
    <col min="14263" max="14263" width="6" style="13" bestFit="1" customWidth="1"/>
    <col min="14264" max="14264" width="6.1640625" style="13" bestFit="1" customWidth="1"/>
    <col min="14265" max="14265" width="5.1640625" style="13" bestFit="1" customWidth="1"/>
    <col min="14266" max="14266" width="8.1640625" style="13" bestFit="1" customWidth="1"/>
    <col min="14267" max="14288" width="9.33203125" style="13" customWidth="1"/>
    <col min="14289" max="14289" width="4.83203125" style="13" customWidth="1"/>
    <col min="14290" max="14290" width="7.5" style="13" customWidth="1"/>
    <col min="14291" max="14291" width="5.1640625" style="13" customWidth="1"/>
    <col min="14292" max="14292" width="7.5" style="13" customWidth="1"/>
    <col min="14293" max="14293" width="3.83203125" style="13" bestFit="1" customWidth="1"/>
    <col min="14294" max="14296" width="4.83203125" style="13" bestFit="1" customWidth="1"/>
    <col min="14297" max="14298" width="3.83203125" style="13" bestFit="1" customWidth="1"/>
    <col min="14299" max="14299" width="3.33203125" style="13" bestFit="1" customWidth="1"/>
    <col min="14300" max="14303" width="4.8320312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640625" style="13" bestFit="1" customWidth="1"/>
    <col min="14519" max="14519" width="6" style="13" bestFit="1" customWidth="1"/>
    <col min="14520" max="14520" width="6.1640625" style="13" bestFit="1" customWidth="1"/>
    <col min="14521" max="14521" width="5.1640625" style="13" bestFit="1" customWidth="1"/>
    <col min="14522" max="14522" width="8.1640625" style="13" bestFit="1" customWidth="1"/>
    <col min="14523" max="14544" width="9.33203125" style="13" customWidth="1"/>
    <col min="14545" max="14545" width="4.83203125" style="13" customWidth="1"/>
    <col min="14546" max="14546" width="7.5" style="13" customWidth="1"/>
    <col min="14547" max="14547" width="5.1640625" style="13" customWidth="1"/>
    <col min="14548" max="14548" width="7.5" style="13" customWidth="1"/>
    <col min="14549" max="14549" width="3.83203125" style="13" bestFit="1" customWidth="1"/>
    <col min="14550" max="14552" width="4.83203125" style="13" bestFit="1" customWidth="1"/>
    <col min="14553" max="14554" width="3.83203125" style="13" bestFit="1" customWidth="1"/>
    <col min="14555" max="14555" width="3.33203125" style="13" bestFit="1" customWidth="1"/>
    <col min="14556" max="14559" width="4.8320312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640625" style="13" bestFit="1" customWidth="1"/>
    <col min="14775" max="14775" width="6" style="13" bestFit="1" customWidth="1"/>
    <col min="14776" max="14776" width="6.1640625" style="13" bestFit="1" customWidth="1"/>
    <col min="14777" max="14777" width="5.1640625" style="13" bestFit="1" customWidth="1"/>
    <col min="14778" max="14778" width="8.1640625" style="13" bestFit="1" customWidth="1"/>
    <col min="14779" max="14800" width="9.33203125" style="13" customWidth="1"/>
    <col min="14801" max="14801" width="4.83203125" style="13" customWidth="1"/>
    <col min="14802" max="14802" width="7.5" style="13" customWidth="1"/>
    <col min="14803" max="14803" width="5.1640625" style="13" customWidth="1"/>
    <col min="14804" max="14804" width="7.5" style="13" customWidth="1"/>
    <col min="14805" max="14805" width="3.83203125" style="13" bestFit="1" customWidth="1"/>
    <col min="14806" max="14808" width="4.83203125" style="13" bestFit="1" customWidth="1"/>
    <col min="14809" max="14810" width="3.83203125" style="13" bestFit="1" customWidth="1"/>
    <col min="14811" max="14811" width="3.33203125" style="13" bestFit="1" customWidth="1"/>
    <col min="14812" max="14815" width="4.8320312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640625" style="13" bestFit="1" customWidth="1"/>
    <col min="15031" max="15031" width="6" style="13" bestFit="1" customWidth="1"/>
    <col min="15032" max="15032" width="6.1640625" style="13" bestFit="1" customWidth="1"/>
    <col min="15033" max="15033" width="5.1640625" style="13" bestFit="1" customWidth="1"/>
    <col min="15034" max="15034" width="8.1640625" style="13" bestFit="1" customWidth="1"/>
    <col min="15035" max="15056" width="9.33203125" style="13" customWidth="1"/>
    <col min="15057" max="15057" width="4.83203125" style="13" customWidth="1"/>
    <col min="15058" max="15058" width="7.5" style="13" customWidth="1"/>
    <col min="15059" max="15059" width="5.1640625" style="13" customWidth="1"/>
    <col min="15060" max="15060" width="7.5" style="13" customWidth="1"/>
    <col min="15061" max="15061" width="3.83203125" style="13" bestFit="1" customWidth="1"/>
    <col min="15062" max="15064" width="4.83203125" style="13" bestFit="1" customWidth="1"/>
    <col min="15065" max="15066" width="3.83203125" style="13" bestFit="1" customWidth="1"/>
    <col min="15067" max="15067" width="3.33203125" style="13" bestFit="1" customWidth="1"/>
    <col min="15068" max="15071" width="4.8320312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640625" style="13" bestFit="1" customWidth="1"/>
    <col min="15287" max="15287" width="6" style="13" bestFit="1" customWidth="1"/>
    <col min="15288" max="15288" width="6.1640625" style="13" bestFit="1" customWidth="1"/>
    <col min="15289" max="15289" width="5.1640625" style="13" bestFit="1" customWidth="1"/>
    <col min="15290" max="15290" width="8.1640625" style="13" bestFit="1" customWidth="1"/>
    <col min="15291" max="15312" width="9.33203125" style="13" customWidth="1"/>
    <col min="15313" max="15313" width="4.83203125" style="13" customWidth="1"/>
    <col min="15314" max="15314" width="7.5" style="13" customWidth="1"/>
    <col min="15315" max="15315" width="5.1640625" style="13" customWidth="1"/>
    <col min="15316" max="15316" width="7.5" style="13" customWidth="1"/>
    <col min="15317" max="15317" width="3.83203125" style="13" bestFit="1" customWidth="1"/>
    <col min="15318" max="15320" width="4.83203125" style="13" bestFit="1" customWidth="1"/>
    <col min="15321" max="15322" width="3.83203125" style="13" bestFit="1" customWidth="1"/>
    <col min="15323" max="15323" width="3.33203125" style="13" bestFit="1" customWidth="1"/>
    <col min="15324" max="15327" width="4.8320312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640625" style="13" bestFit="1" customWidth="1"/>
    <col min="15543" max="15543" width="6" style="13" bestFit="1" customWidth="1"/>
    <col min="15544" max="15544" width="6.1640625" style="13" bestFit="1" customWidth="1"/>
    <col min="15545" max="15545" width="5.1640625" style="13" bestFit="1" customWidth="1"/>
    <col min="15546" max="15546" width="8.1640625" style="13" bestFit="1" customWidth="1"/>
    <col min="15547" max="15568" width="9.33203125" style="13" customWidth="1"/>
    <col min="15569" max="15569" width="4.83203125" style="13" customWidth="1"/>
    <col min="15570" max="15570" width="7.5" style="13" customWidth="1"/>
    <col min="15571" max="15571" width="5.1640625" style="13" customWidth="1"/>
    <col min="15572" max="15572" width="7.5" style="13" customWidth="1"/>
    <col min="15573" max="15573" width="3.83203125" style="13" bestFit="1" customWidth="1"/>
    <col min="15574" max="15576" width="4.83203125" style="13" bestFit="1" customWidth="1"/>
    <col min="15577" max="15578" width="3.83203125" style="13" bestFit="1" customWidth="1"/>
    <col min="15579" max="15579" width="3.33203125" style="13" bestFit="1" customWidth="1"/>
    <col min="15580" max="15583" width="4.8320312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640625" style="13" bestFit="1" customWidth="1"/>
    <col min="15799" max="15799" width="6" style="13" bestFit="1" customWidth="1"/>
    <col min="15800" max="15800" width="6.1640625" style="13" bestFit="1" customWidth="1"/>
    <col min="15801" max="15801" width="5.1640625" style="13" bestFit="1" customWidth="1"/>
    <col min="15802" max="15802" width="8.1640625" style="13" bestFit="1" customWidth="1"/>
    <col min="15803" max="15824" width="9.33203125" style="13" customWidth="1"/>
    <col min="15825" max="15825" width="4.83203125" style="13" customWidth="1"/>
    <col min="15826" max="15826" width="7.5" style="13" customWidth="1"/>
    <col min="15827" max="15827" width="5.1640625" style="13" customWidth="1"/>
    <col min="15828" max="15828" width="7.5" style="13" customWidth="1"/>
    <col min="15829" max="15829" width="3.83203125" style="13" bestFit="1" customWidth="1"/>
    <col min="15830" max="15832" width="4.83203125" style="13" bestFit="1" customWidth="1"/>
    <col min="15833" max="15834" width="3.83203125" style="13" bestFit="1" customWidth="1"/>
    <col min="15835" max="15835" width="3.33203125" style="13" bestFit="1" customWidth="1"/>
    <col min="15836" max="15839" width="4.8320312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640625" style="13" bestFit="1" customWidth="1"/>
    <col min="16055" max="16055" width="6" style="13" bestFit="1" customWidth="1"/>
    <col min="16056" max="16056" width="6.1640625" style="13" bestFit="1" customWidth="1"/>
    <col min="16057" max="16057" width="5.1640625" style="13" bestFit="1" customWidth="1"/>
    <col min="16058" max="16058" width="8.1640625" style="13" bestFit="1" customWidth="1"/>
    <col min="16059" max="16080" width="9.33203125" style="13" customWidth="1"/>
    <col min="16081" max="16081" width="4.83203125" style="13" customWidth="1"/>
    <col min="16082" max="16082" width="7.5" style="13" customWidth="1"/>
    <col min="16083" max="16083" width="5.1640625" style="13" customWidth="1"/>
    <col min="16084" max="16084" width="7.5" style="13" customWidth="1"/>
    <col min="16085" max="16085" width="3.83203125" style="13" bestFit="1" customWidth="1"/>
    <col min="16086" max="16088" width="4.83203125" style="13" bestFit="1" customWidth="1"/>
    <col min="16089" max="16090" width="3.83203125" style="13" bestFit="1" customWidth="1"/>
    <col min="16091" max="16091" width="3.33203125" style="13" bestFit="1" customWidth="1"/>
    <col min="16092" max="16095" width="4.8320312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15">
      <c r="A1" s="5" t="s">
        <v>1395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15">
      <c r="A2" s="14" t="s">
        <v>1362</v>
      </c>
      <c r="B2" s="14" t="s">
        <v>0</v>
      </c>
      <c r="C2" s="15" t="s">
        <v>1363</v>
      </c>
      <c r="D2" s="16" t="s">
        <v>2</v>
      </c>
      <c r="E2" s="14" t="s">
        <v>1364</v>
      </c>
      <c r="F2" s="16" t="s">
        <v>1365</v>
      </c>
      <c r="G2" s="14" t="s">
        <v>1366</v>
      </c>
      <c r="H2" s="17" t="s">
        <v>1367</v>
      </c>
      <c r="I2" s="14" t="s">
        <v>1368</v>
      </c>
      <c r="J2" s="15" t="s">
        <v>1369</v>
      </c>
      <c r="K2" s="18" t="s">
        <v>1372</v>
      </c>
    </row>
    <row r="3" spans="1:11" s="23" customFormat="1" ht="11.25" x14ac:dyDescent="0.15">
      <c r="A3" s="21">
        <f t="shared" ref="A3:A38" si="0">ROW()-2</f>
        <v>1</v>
      </c>
      <c r="B3" s="21" t="s">
        <v>369</v>
      </c>
      <c r="C3" s="21" t="s">
        <v>370</v>
      </c>
      <c r="D3" s="22">
        <v>9</v>
      </c>
      <c r="E3" s="21" t="s">
        <v>1374</v>
      </c>
      <c r="F3" s="21" t="s">
        <v>1379</v>
      </c>
      <c r="G3" s="21">
        <v>1736</v>
      </c>
      <c r="H3" s="21">
        <v>1736</v>
      </c>
      <c r="I3" s="21">
        <v>0</v>
      </c>
      <c r="J3" s="21">
        <v>0</v>
      </c>
      <c r="K3" s="27">
        <v>13972</v>
      </c>
    </row>
    <row r="4" spans="1:11" s="23" customFormat="1" ht="11.25" x14ac:dyDescent="0.15">
      <c r="A4" s="21">
        <f t="shared" si="0"/>
        <v>2</v>
      </c>
      <c r="B4" s="21" t="s">
        <v>117</v>
      </c>
      <c r="C4" s="21" t="s">
        <v>118</v>
      </c>
      <c r="D4" s="22">
        <v>9</v>
      </c>
      <c r="E4" s="21" t="s">
        <v>1374</v>
      </c>
      <c r="F4" s="21" t="s">
        <v>1379</v>
      </c>
      <c r="G4" s="21">
        <v>1700</v>
      </c>
      <c r="H4" s="21">
        <v>1700</v>
      </c>
      <c r="I4" s="21">
        <v>0</v>
      </c>
      <c r="J4" s="21">
        <v>0</v>
      </c>
      <c r="K4" s="27">
        <v>65295</v>
      </c>
    </row>
    <row r="5" spans="1:11" s="23" customFormat="1" ht="11.25" x14ac:dyDescent="0.15">
      <c r="A5" s="21">
        <f t="shared" si="0"/>
        <v>3</v>
      </c>
      <c r="B5" s="21" t="s">
        <v>220</v>
      </c>
      <c r="C5" s="21" t="s">
        <v>221</v>
      </c>
      <c r="D5" s="22">
        <v>9</v>
      </c>
      <c r="E5" s="21" t="s">
        <v>1374</v>
      </c>
      <c r="F5" s="21" t="s">
        <v>1379</v>
      </c>
      <c r="G5" s="21">
        <v>1638</v>
      </c>
      <c r="H5" s="21">
        <v>1638</v>
      </c>
      <c r="I5" s="21">
        <v>0</v>
      </c>
      <c r="J5" s="21">
        <v>0</v>
      </c>
      <c r="K5" s="27">
        <v>4704</v>
      </c>
    </row>
    <row r="6" spans="1:11" s="23" customFormat="1" ht="11.25" x14ac:dyDescent="0.15">
      <c r="A6" s="21">
        <f t="shared" si="0"/>
        <v>4</v>
      </c>
      <c r="B6" s="21" t="s">
        <v>696</v>
      </c>
      <c r="C6" s="21" t="s">
        <v>697</v>
      </c>
      <c r="D6" s="22">
        <v>9</v>
      </c>
      <c r="E6" s="21" t="s">
        <v>1374</v>
      </c>
      <c r="F6" s="21" t="s">
        <v>1379</v>
      </c>
      <c r="G6" s="21">
        <v>1638</v>
      </c>
      <c r="H6" s="21">
        <v>1638</v>
      </c>
      <c r="I6" s="21">
        <v>0</v>
      </c>
      <c r="J6" s="21">
        <v>0</v>
      </c>
      <c r="K6" s="27">
        <v>52218</v>
      </c>
    </row>
    <row r="7" spans="1:11" s="23" customFormat="1" ht="11.25" x14ac:dyDescent="0.15">
      <c r="A7" s="21">
        <f t="shared" si="0"/>
        <v>5</v>
      </c>
      <c r="B7" s="21" t="s">
        <v>301</v>
      </c>
      <c r="C7" s="21" t="s">
        <v>302</v>
      </c>
      <c r="D7" s="22">
        <v>9</v>
      </c>
      <c r="E7" s="21" t="s">
        <v>1374</v>
      </c>
      <c r="F7" s="21" t="s">
        <v>1379</v>
      </c>
      <c r="G7" s="21">
        <v>1510</v>
      </c>
      <c r="H7" s="21">
        <v>1510</v>
      </c>
      <c r="I7" s="21">
        <v>0</v>
      </c>
      <c r="J7" s="21">
        <v>0</v>
      </c>
      <c r="K7" s="27">
        <v>1777</v>
      </c>
    </row>
    <row r="8" spans="1:11" s="23" customFormat="1" ht="11.25" x14ac:dyDescent="0.15">
      <c r="A8" s="21">
        <f t="shared" si="0"/>
        <v>6</v>
      </c>
      <c r="B8" s="21" t="s">
        <v>1097</v>
      </c>
      <c r="C8" s="21" t="s">
        <v>1098</v>
      </c>
      <c r="D8" s="22">
        <v>9</v>
      </c>
      <c r="E8" s="21" t="s">
        <v>1374</v>
      </c>
      <c r="F8" s="21" t="s">
        <v>1379</v>
      </c>
      <c r="G8" s="21">
        <v>1498</v>
      </c>
      <c r="H8" s="21">
        <v>1498</v>
      </c>
      <c r="I8" s="21">
        <v>0</v>
      </c>
      <c r="J8" s="21">
        <v>0</v>
      </c>
      <c r="K8" s="27">
        <v>2709</v>
      </c>
    </row>
    <row r="9" spans="1:11" s="23" customFormat="1" ht="11.25" x14ac:dyDescent="0.15">
      <c r="A9" s="21">
        <f t="shared" si="0"/>
        <v>7</v>
      </c>
      <c r="B9" s="21" t="s">
        <v>587</v>
      </c>
      <c r="C9" s="21" t="s">
        <v>588</v>
      </c>
      <c r="D9" s="22">
        <v>9</v>
      </c>
      <c r="E9" s="21" t="s">
        <v>1374</v>
      </c>
      <c r="F9" s="21" t="s">
        <v>1379</v>
      </c>
      <c r="G9" s="21">
        <v>1480</v>
      </c>
      <c r="H9" s="21">
        <v>1480</v>
      </c>
      <c r="I9" s="21">
        <v>0</v>
      </c>
      <c r="J9" s="21">
        <v>0</v>
      </c>
      <c r="K9" s="27">
        <v>6360</v>
      </c>
    </row>
    <row r="10" spans="1:11" s="23" customFormat="1" ht="11.25" x14ac:dyDescent="0.15">
      <c r="A10" s="21">
        <f t="shared" si="0"/>
        <v>8</v>
      </c>
      <c r="B10" s="21" t="s">
        <v>941</v>
      </c>
      <c r="C10" s="21" t="s">
        <v>942</v>
      </c>
      <c r="D10" s="22">
        <v>9</v>
      </c>
      <c r="E10" s="21" t="s">
        <v>1374</v>
      </c>
      <c r="F10" s="21" t="s">
        <v>1379</v>
      </c>
      <c r="G10" s="21">
        <v>1445</v>
      </c>
      <c r="H10" s="21">
        <v>1445</v>
      </c>
      <c r="I10" s="21">
        <v>0</v>
      </c>
      <c r="J10" s="21">
        <v>0</v>
      </c>
      <c r="K10" s="27">
        <v>1583</v>
      </c>
    </row>
    <row r="11" spans="1:11" s="23" customFormat="1" ht="11.25" x14ac:dyDescent="0.15">
      <c r="A11" s="21">
        <f t="shared" si="0"/>
        <v>9</v>
      </c>
      <c r="B11" s="21" t="s">
        <v>225</v>
      </c>
      <c r="C11" s="21" t="s">
        <v>226</v>
      </c>
      <c r="D11" s="22">
        <v>9</v>
      </c>
      <c r="E11" s="21" t="s">
        <v>1374</v>
      </c>
      <c r="F11" s="21" t="s">
        <v>1379</v>
      </c>
      <c r="G11" s="21">
        <v>1413</v>
      </c>
      <c r="H11" s="21">
        <v>1413</v>
      </c>
      <c r="I11" s="21">
        <v>0</v>
      </c>
      <c r="J11" s="21">
        <v>0</v>
      </c>
      <c r="K11" s="27">
        <v>141</v>
      </c>
    </row>
    <row r="12" spans="1:11" s="23" customFormat="1" ht="11.25" x14ac:dyDescent="0.15">
      <c r="A12" s="21">
        <f t="shared" si="0"/>
        <v>10</v>
      </c>
      <c r="B12" s="21" t="s">
        <v>447</v>
      </c>
      <c r="C12" s="21" t="s">
        <v>448</v>
      </c>
      <c r="D12" s="22">
        <v>9</v>
      </c>
      <c r="E12" s="21" t="s">
        <v>1374</v>
      </c>
      <c r="F12" s="21" t="s">
        <v>1379</v>
      </c>
      <c r="G12" s="21">
        <v>1386</v>
      </c>
      <c r="H12" s="21">
        <v>1386</v>
      </c>
      <c r="I12" s="21">
        <v>0</v>
      </c>
      <c r="J12" s="21">
        <v>0</v>
      </c>
      <c r="K12" s="27">
        <v>220</v>
      </c>
    </row>
    <row r="13" spans="1:11" s="23" customFormat="1" ht="11.25" x14ac:dyDescent="0.15">
      <c r="A13" s="21">
        <f t="shared" si="0"/>
        <v>11</v>
      </c>
      <c r="B13" s="21" t="s">
        <v>129</v>
      </c>
      <c r="C13" s="21" t="s">
        <v>130</v>
      </c>
      <c r="D13" s="22">
        <v>9</v>
      </c>
      <c r="E13" s="21" t="s">
        <v>1374</v>
      </c>
      <c r="F13" s="21" t="s">
        <v>1379</v>
      </c>
      <c r="G13" s="21">
        <v>1358</v>
      </c>
      <c r="H13" s="21">
        <v>1358</v>
      </c>
      <c r="I13" s="21">
        <v>0</v>
      </c>
      <c r="J13" s="21">
        <v>0</v>
      </c>
      <c r="K13" s="27">
        <v>302</v>
      </c>
    </row>
    <row r="14" spans="1:11" s="23" customFormat="1" ht="11.25" x14ac:dyDescent="0.15">
      <c r="A14" s="21">
        <f t="shared" si="0"/>
        <v>12</v>
      </c>
      <c r="B14" s="21" t="s">
        <v>461</v>
      </c>
      <c r="C14" s="21" t="s">
        <v>462</v>
      </c>
      <c r="D14" s="22">
        <v>9</v>
      </c>
      <c r="E14" s="21" t="s">
        <v>1374</v>
      </c>
      <c r="F14" s="21" t="s">
        <v>1379</v>
      </c>
      <c r="G14" s="21">
        <v>1302</v>
      </c>
      <c r="H14" s="21">
        <v>1302</v>
      </c>
      <c r="I14" s="21">
        <v>0</v>
      </c>
      <c r="J14" s="21">
        <v>0</v>
      </c>
      <c r="K14" s="27">
        <v>161</v>
      </c>
    </row>
    <row r="15" spans="1:11" s="23" customFormat="1" ht="11.25" x14ac:dyDescent="0.15">
      <c r="A15" s="21">
        <f t="shared" si="0"/>
        <v>13</v>
      </c>
      <c r="B15" s="21" t="s">
        <v>123</v>
      </c>
      <c r="C15" s="21" t="s">
        <v>124</v>
      </c>
      <c r="D15" s="22">
        <v>9</v>
      </c>
      <c r="E15" s="21" t="s">
        <v>1374</v>
      </c>
      <c r="F15" s="21" t="s">
        <v>1379</v>
      </c>
      <c r="G15" s="21">
        <v>1301</v>
      </c>
      <c r="H15" s="21">
        <v>1301</v>
      </c>
      <c r="I15" s="21">
        <v>0</v>
      </c>
      <c r="J15" s="21">
        <v>0</v>
      </c>
      <c r="K15" s="27">
        <v>73</v>
      </c>
    </row>
    <row r="16" spans="1:11" s="23" customFormat="1" ht="11.25" x14ac:dyDescent="0.15">
      <c r="A16" s="21">
        <f t="shared" si="0"/>
        <v>14</v>
      </c>
      <c r="B16" s="21" t="s">
        <v>143</v>
      </c>
      <c r="C16" s="21" t="s">
        <v>144</v>
      </c>
      <c r="D16" s="22">
        <v>9</v>
      </c>
      <c r="E16" s="21" t="s">
        <v>1374</v>
      </c>
      <c r="F16" s="21" t="s">
        <v>1379</v>
      </c>
      <c r="G16" s="21">
        <v>1280</v>
      </c>
      <c r="H16" s="21">
        <v>1280</v>
      </c>
      <c r="I16" s="21">
        <v>0</v>
      </c>
      <c r="J16" s="21">
        <v>0</v>
      </c>
      <c r="K16" s="27">
        <v>189</v>
      </c>
    </row>
    <row r="17" spans="1:11" s="23" customFormat="1" ht="11.25" x14ac:dyDescent="0.15">
      <c r="A17" s="21">
        <f t="shared" si="0"/>
        <v>15</v>
      </c>
      <c r="B17" s="21" t="s">
        <v>250</v>
      </c>
      <c r="C17" s="21" t="s">
        <v>251</v>
      </c>
      <c r="D17" s="22">
        <v>9</v>
      </c>
      <c r="E17" s="21" t="s">
        <v>1374</v>
      </c>
      <c r="F17" s="21" t="s">
        <v>1379</v>
      </c>
      <c r="G17" s="21">
        <v>1210</v>
      </c>
      <c r="H17" s="21">
        <v>1210</v>
      </c>
      <c r="I17" s="21">
        <v>0</v>
      </c>
      <c r="J17" s="21">
        <v>0</v>
      </c>
      <c r="K17" s="27">
        <v>172</v>
      </c>
    </row>
    <row r="18" spans="1:11" s="23" customFormat="1" ht="11.25" x14ac:dyDescent="0.15">
      <c r="A18" s="21">
        <f t="shared" si="0"/>
        <v>16</v>
      </c>
      <c r="B18" s="21" t="s">
        <v>996</v>
      </c>
      <c r="C18" s="21" t="s">
        <v>997</v>
      </c>
      <c r="D18" s="22">
        <v>9</v>
      </c>
      <c r="E18" s="21" t="s">
        <v>1374</v>
      </c>
      <c r="F18" s="21" t="s">
        <v>1379</v>
      </c>
      <c r="G18" s="21">
        <v>1183</v>
      </c>
      <c r="H18" s="21">
        <v>1183</v>
      </c>
      <c r="I18" s="21">
        <v>0</v>
      </c>
      <c r="J18" s="21">
        <v>0</v>
      </c>
      <c r="K18" s="27">
        <v>676</v>
      </c>
    </row>
    <row r="19" spans="1:11" s="23" customFormat="1" ht="11.25" x14ac:dyDescent="0.15">
      <c r="A19" s="21">
        <f t="shared" si="0"/>
        <v>17</v>
      </c>
      <c r="B19" s="21" t="s">
        <v>919</v>
      </c>
      <c r="C19" s="21" t="s">
        <v>920</v>
      </c>
      <c r="D19" s="22">
        <v>9</v>
      </c>
      <c r="E19" s="21" t="s">
        <v>1374</v>
      </c>
      <c r="F19" s="21" t="s">
        <v>1379</v>
      </c>
      <c r="G19" s="21">
        <v>1178</v>
      </c>
      <c r="H19" s="21">
        <v>1178</v>
      </c>
      <c r="I19" s="21">
        <v>0</v>
      </c>
      <c r="J19" s="21">
        <v>0</v>
      </c>
      <c r="K19" s="27">
        <v>5895</v>
      </c>
    </row>
    <row r="20" spans="1:11" s="23" customFormat="1" ht="11.25" x14ac:dyDescent="0.15">
      <c r="A20" s="21">
        <f t="shared" si="0"/>
        <v>18</v>
      </c>
      <c r="B20" s="21" t="s">
        <v>274</v>
      </c>
      <c r="C20" s="21" t="s">
        <v>275</v>
      </c>
      <c r="D20" s="22">
        <v>9</v>
      </c>
      <c r="E20" s="21" t="s">
        <v>1374</v>
      </c>
      <c r="F20" s="21" t="s">
        <v>1379</v>
      </c>
      <c r="G20" s="21">
        <v>1176</v>
      </c>
      <c r="H20" s="21">
        <v>1176</v>
      </c>
      <c r="I20" s="21">
        <v>0</v>
      </c>
      <c r="J20" s="21">
        <v>0</v>
      </c>
      <c r="K20" s="27">
        <v>0</v>
      </c>
    </row>
    <row r="21" spans="1:11" s="23" customFormat="1" ht="11.25" x14ac:dyDescent="0.15">
      <c r="A21" s="21">
        <f t="shared" si="0"/>
        <v>19</v>
      </c>
      <c r="B21" s="21" t="s">
        <v>239</v>
      </c>
      <c r="C21" s="21" t="s">
        <v>240</v>
      </c>
      <c r="D21" s="22">
        <v>9</v>
      </c>
      <c r="E21" s="21" t="s">
        <v>1374</v>
      </c>
      <c r="F21" s="21" t="s">
        <v>1379</v>
      </c>
      <c r="G21" s="21">
        <v>1145</v>
      </c>
      <c r="H21" s="21">
        <v>1145</v>
      </c>
      <c r="I21" s="21">
        <v>0</v>
      </c>
      <c r="J21" s="21">
        <v>0</v>
      </c>
      <c r="K21" s="27">
        <v>106</v>
      </c>
    </row>
    <row r="22" spans="1:11" s="23" customFormat="1" ht="11.25" x14ac:dyDescent="0.15">
      <c r="A22" s="21">
        <f t="shared" si="0"/>
        <v>20</v>
      </c>
      <c r="B22" s="21" t="s">
        <v>878</v>
      </c>
      <c r="C22" s="21" t="s">
        <v>879</v>
      </c>
      <c r="D22" s="22">
        <v>9</v>
      </c>
      <c r="E22" s="21" t="s">
        <v>1374</v>
      </c>
      <c r="F22" s="21" t="s">
        <v>1379</v>
      </c>
      <c r="G22" s="21">
        <v>1136</v>
      </c>
      <c r="H22" s="21">
        <v>1136</v>
      </c>
      <c r="I22" s="21">
        <v>0</v>
      </c>
      <c r="J22" s="21">
        <v>0</v>
      </c>
      <c r="K22" s="27">
        <v>4156</v>
      </c>
    </row>
    <row r="23" spans="1:11" s="23" customFormat="1" ht="11.25" x14ac:dyDescent="0.15">
      <c r="A23" s="21">
        <f t="shared" si="0"/>
        <v>21</v>
      </c>
      <c r="B23" s="21" t="s">
        <v>2337</v>
      </c>
      <c r="C23" s="21" t="s">
        <v>2351</v>
      </c>
      <c r="D23" s="22">
        <v>9</v>
      </c>
      <c r="E23" s="21" t="s">
        <v>2386</v>
      </c>
      <c r="F23" s="21" t="s">
        <v>1379</v>
      </c>
      <c r="G23" s="21">
        <v>1121</v>
      </c>
      <c r="H23" s="21">
        <v>1121</v>
      </c>
      <c r="I23" s="21">
        <v>0</v>
      </c>
      <c r="J23" s="21">
        <v>0</v>
      </c>
      <c r="K23" s="27">
        <v>107</v>
      </c>
    </row>
    <row r="24" spans="1:11" s="23" customFormat="1" ht="11.25" x14ac:dyDescent="0.15">
      <c r="A24" s="21">
        <f t="shared" si="0"/>
        <v>22</v>
      </c>
      <c r="B24" s="21" t="s">
        <v>891</v>
      </c>
      <c r="C24" s="21" t="s">
        <v>892</v>
      </c>
      <c r="D24" s="22">
        <v>9</v>
      </c>
      <c r="E24" s="21" t="s">
        <v>1374</v>
      </c>
      <c r="F24" s="21" t="s">
        <v>1379</v>
      </c>
      <c r="G24" s="21">
        <v>1113</v>
      </c>
      <c r="H24" s="21">
        <v>1113</v>
      </c>
      <c r="I24" s="21">
        <v>0</v>
      </c>
      <c r="J24" s="21">
        <v>0</v>
      </c>
      <c r="K24" s="27">
        <v>5591</v>
      </c>
    </row>
    <row r="25" spans="1:11" s="23" customFormat="1" ht="11.25" x14ac:dyDescent="0.15">
      <c r="A25" s="21">
        <f t="shared" si="0"/>
        <v>23</v>
      </c>
      <c r="B25" s="21" t="s">
        <v>256</v>
      </c>
      <c r="C25" s="21" t="s">
        <v>257</v>
      </c>
      <c r="D25" s="22">
        <v>9</v>
      </c>
      <c r="E25" s="21" t="s">
        <v>1374</v>
      </c>
      <c r="F25" s="21" t="s">
        <v>1379</v>
      </c>
      <c r="G25" s="21">
        <v>1086</v>
      </c>
      <c r="H25" s="21">
        <v>1086</v>
      </c>
      <c r="I25" s="21">
        <v>0</v>
      </c>
      <c r="J25" s="21">
        <v>0</v>
      </c>
      <c r="K25" s="27">
        <v>6</v>
      </c>
    </row>
    <row r="26" spans="1:11" s="23" customFormat="1" ht="11.25" x14ac:dyDescent="0.15">
      <c r="A26" s="21">
        <f t="shared" si="0"/>
        <v>24</v>
      </c>
      <c r="B26" s="21" t="s">
        <v>153</v>
      </c>
      <c r="C26" s="21" t="s">
        <v>154</v>
      </c>
      <c r="D26" s="22">
        <v>9</v>
      </c>
      <c r="E26" s="21" t="s">
        <v>1374</v>
      </c>
      <c r="F26" s="21" t="s">
        <v>1379</v>
      </c>
      <c r="G26" s="21">
        <v>1058</v>
      </c>
      <c r="H26" s="21">
        <v>1058</v>
      </c>
      <c r="I26" s="21">
        <v>0</v>
      </c>
      <c r="J26" s="21">
        <v>0</v>
      </c>
      <c r="K26" s="27">
        <v>17</v>
      </c>
    </row>
    <row r="27" spans="1:11" s="23" customFormat="1" ht="11.25" x14ac:dyDescent="0.15">
      <c r="A27" s="21">
        <f t="shared" si="0"/>
        <v>25</v>
      </c>
      <c r="B27" s="21" t="s">
        <v>262</v>
      </c>
      <c r="C27" s="21" t="s">
        <v>263</v>
      </c>
      <c r="D27" s="22">
        <v>9</v>
      </c>
      <c r="E27" s="21" t="s">
        <v>1374</v>
      </c>
      <c r="F27" s="21" t="s">
        <v>1379</v>
      </c>
      <c r="G27" s="21">
        <v>1055</v>
      </c>
      <c r="H27" s="21">
        <v>1195</v>
      </c>
      <c r="I27" s="21">
        <v>0</v>
      </c>
      <c r="J27" s="21">
        <v>140</v>
      </c>
      <c r="K27" s="27">
        <v>208</v>
      </c>
    </row>
    <row r="28" spans="1:11" s="23" customFormat="1" ht="11.25" x14ac:dyDescent="0.15">
      <c r="A28" s="21">
        <f t="shared" si="0"/>
        <v>26</v>
      </c>
      <c r="B28" s="21" t="s">
        <v>1031</v>
      </c>
      <c r="C28" s="21" t="s">
        <v>1032</v>
      </c>
      <c r="D28" s="22">
        <v>9</v>
      </c>
      <c r="E28" s="21" t="s">
        <v>1374</v>
      </c>
      <c r="F28" s="21" t="s">
        <v>1379</v>
      </c>
      <c r="G28" s="21">
        <v>974</v>
      </c>
      <c r="H28" s="21">
        <v>974</v>
      </c>
      <c r="I28" s="21">
        <v>0</v>
      </c>
      <c r="J28" s="21">
        <v>0</v>
      </c>
      <c r="K28" s="27">
        <v>46</v>
      </c>
    </row>
    <row r="29" spans="1:11" s="23" customFormat="1" ht="11.25" x14ac:dyDescent="0.15">
      <c r="A29" s="21">
        <f t="shared" si="0"/>
        <v>27</v>
      </c>
      <c r="B29" s="21" t="s">
        <v>934</v>
      </c>
      <c r="C29" s="21" t="s">
        <v>1880</v>
      </c>
      <c r="D29" s="22">
        <v>9</v>
      </c>
      <c r="E29" s="21" t="s">
        <v>1374</v>
      </c>
      <c r="F29" s="21" t="s">
        <v>1379</v>
      </c>
      <c r="G29" s="21">
        <v>967</v>
      </c>
      <c r="H29" s="21">
        <v>967</v>
      </c>
      <c r="I29" s="21">
        <v>0</v>
      </c>
      <c r="J29" s="21">
        <v>0</v>
      </c>
      <c r="K29" s="27">
        <v>37</v>
      </c>
    </row>
    <row r="30" spans="1:11" s="23" customFormat="1" ht="11.25" x14ac:dyDescent="0.15">
      <c r="A30" s="21">
        <f t="shared" si="0"/>
        <v>28</v>
      </c>
      <c r="B30" s="21" t="s">
        <v>1020</v>
      </c>
      <c r="C30" s="21" t="s">
        <v>1021</v>
      </c>
      <c r="D30" s="22">
        <v>9</v>
      </c>
      <c r="E30" s="21" t="s">
        <v>1374</v>
      </c>
      <c r="F30" s="21" t="s">
        <v>1379</v>
      </c>
      <c r="G30" s="21">
        <v>964</v>
      </c>
      <c r="H30" s="21">
        <v>964</v>
      </c>
      <c r="I30" s="21">
        <v>0</v>
      </c>
      <c r="J30" s="21">
        <v>0</v>
      </c>
      <c r="K30" s="27">
        <v>46</v>
      </c>
    </row>
    <row r="31" spans="1:11" s="23" customFormat="1" ht="11.25" x14ac:dyDescent="0.15">
      <c r="A31" s="21">
        <f t="shared" si="0"/>
        <v>29</v>
      </c>
      <c r="B31" s="21" t="s">
        <v>57</v>
      </c>
      <c r="C31" s="21" t="s">
        <v>58</v>
      </c>
      <c r="D31" s="22">
        <v>9</v>
      </c>
      <c r="E31" s="21" t="s">
        <v>1374</v>
      </c>
      <c r="F31" s="21" t="s">
        <v>1379</v>
      </c>
      <c r="G31" s="21">
        <v>960</v>
      </c>
      <c r="H31" s="21">
        <v>960</v>
      </c>
      <c r="I31" s="21">
        <v>0</v>
      </c>
      <c r="J31" s="21">
        <v>0</v>
      </c>
      <c r="K31" s="27">
        <v>1</v>
      </c>
    </row>
    <row r="32" spans="1:11" s="23" customFormat="1" ht="11.25" x14ac:dyDescent="0.15">
      <c r="A32" s="21">
        <f t="shared" si="0"/>
        <v>30</v>
      </c>
      <c r="B32" s="21" t="s">
        <v>138</v>
      </c>
      <c r="C32" s="21" t="s">
        <v>2857</v>
      </c>
      <c r="D32" s="22">
        <v>9</v>
      </c>
      <c r="E32" s="21" t="s">
        <v>1374</v>
      </c>
      <c r="F32" s="21" t="s">
        <v>1379</v>
      </c>
      <c r="G32" s="21">
        <v>902</v>
      </c>
      <c r="H32" s="21">
        <v>902</v>
      </c>
      <c r="I32" s="21">
        <v>0</v>
      </c>
      <c r="J32" s="21">
        <v>0</v>
      </c>
      <c r="K32" s="27">
        <v>0</v>
      </c>
    </row>
    <row r="33" spans="1:11" s="23" customFormat="1" ht="11.25" x14ac:dyDescent="0.15">
      <c r="A33" s="21">
        <f t="shared" si="0"/>
        <v>31</v>
      </c>
      <c r="B33" s="21" t="s">
        <v>1143</v>
      </c>
      <c r="C33" s="21" t="s">
        <v>1144</v>
      </c>
      <c r="D33" s="22">
        <v>9</v>
      </c>
      <c r="E33" s="21" t="s">
        <v>1374</v>
      </c>
      <c r="F33" s="21" t="s">
        <v>1379</v>
      </c>
      <c r="G33" s="21">
        <v>868</v>
      </c>
      <c r="H33" s="21">
        <v>868</v>
      </c>
      <c r="I33" s="21">
        <v>0</v>
      </c>
      <c r="J33" s="21">
        <v>0</v>
      </c>
      <c r="K33" s="27">
        <v>123</v>
      </c>
    </row>
    <row r="34" spans="1:11" s="23" customFormat="1" ht="11.25" x14ac:dyDescent="0.15">
      <c r="A34" s="21">
        <f t="shared" si="0"/>
        <v>32</v>
      </c>
      <c r="B34" s="21" t="s">
        <v>1063</v>
      </c>
      <c r="C34" s="21" t="s">
        <v>1064</v>
      </c>
      <c r="D34" s="22">
        <v>9</v>
      </c>
      <c r="E34" s="21" t="s">
        <v>1374</v>
      </c>
      <c r="F34" s="21" t="s">
        <v>1379</v>
      </c>
      <c r="G34" s="21">
        <v>831</v>
      </c>
      <c r="H34" s="21">
        <v>831</v>
      </c>
      <c r="I34" s="21">
        <v>0</v>
      </c>
      <c r="J34" s="21">
        <v>0</v>
      </c>
      <c r="K34" s="27">
        <v>0</v>
      </c>
    </row>
    <row r="35" spans="1:11" s="23" customFormat="1" ht="11.25" x14ac:dyDescent="0.15">
      <c r="A35" s="21">
        <f t="shared" si="0"/>
        <v>33</v>
      </c>
      <c r="B35" s="21" t="s">
        <v>99</v>
      </c>
      <c r="C35" s="21" t="s">
        <v>100</v>
      </c>
      <c r="D35" s="22">
        <v>9</v>
      </c>
      <c r="E35" s="21" t="s">
        <v>1374</v>
      </c>
      <c r="F35" s="21" t="s">
        <v>1379</v>
      </c>
      <c r="G35" s="21">
        <v>808</v>
      </c>
      <c r="H35" s="21">
        <v>808</v>
      </c>
      <c r="I35" s="21">
        <v>0</v>
      </c>
      <c r="J35" s="21">
        <v>0</v>
      </c>
      <c r="K35" s="27">
        <v>42</v>
      </c>
    </row>
    <row r="36" spans="1:11" s="23" customFormat="1" ht="11.25" x14ac:dyDescent="0.15">
      <c r="A36" s="21">
        <f t="shared" si="0"/>
        <v>34</v>
      </c>
      <c r="B36" s="21" t="s">
        <v>816</v>
      </c>
      <c r="C36" s="21" t="s">
        <v>817</v>
      </c>
      <c r="D36" s="22">
        <v>9</v>
      </c>
      <c r="E36" s="21" t="s">
        <v>1374</v>
      </c>
      <c r="F36" s="21" t="s">
        <v>1379</v>
      </c>
      <c r="G36" s="21">
        <v>790</v>
      </c>
      <c r="H36" s="21">
        <v>790</v>
      </c>
      <c r="I36" s="21">
        <v>0</v>
      </c>
      <c r="J36" s="21">
        <v>0</v>
      </c>
      <c r="K36" s="27">
        <v>0</v>
      </c>
    </row>
    <row r="37" spans="1:11" s="23" customFormat="1" ht="11.25" x14ac:dyDescent="0.15">
      <c r="A37" s="21">
        <f t="shared" si="0"/>
        <v>35</v>
      </c>
      <c r="B37" s="21" t="s">
        <v>378</v>
      </c>
      <c r="C37" s="21" t="s">
        <v>379</v>
      </c>
      <c r="D37" s="22">
        <v>9</v>
      </c>
      <c r="E37" s="21" t="s">
        <v>1374</v>
      </c>
      <c r="F37" s="21" t="s">
        <v>1379</v>
      </c>
      <c r="G37" s="21">
        <v>730</v>
      </c>
      <c r="H37" s="21">
        <v>870</v>
      </c>
      <c r="I37" s="21">
        <v>0</v>
      </c>
      <c r="J37" s="21">
        <v>140</v>
      </c>
      <c r="K37" s="27">
        <v>3</v>
      </c>
    </row>
    <row r="38" spans="1:11" s="23" customFormat="1" ht="11.25" x14ac:dyDescent="0.15">
      <c r="A38" s="21">
        <f t="shared" si="0"/>
        <v>36</v>
      </c>
      <c r="B38" s="21" t="s">
        <v>1256</v>
      </c>
      <c r="C38" s="21" t="s">
        <v>1257</v>
      </c>
      <c r="D38" s="22">
        <v>9</v>
      </c>
      <c r="E38" s="21" t="s">
        <v>1374</v>
      </c>
      <c r="F38" s="21" t="s">
        <v>1379</v>
      </c>
      <c r="G38" s="21">
        <v>724</v>
      </c>
      <c r="H38" s="21">
        <v>724</v>
      </c>
      <c r="I38" s="21">
        <v>0</v>
      </c>
      <c r="J38" s="21">
        <v>0</v>
      </c>
      <c r="K38" s="27">
        <v>86</v>
      </c>
    </row>
    <row r="39" spans="1:11" x14ac:dyDescent="0.15">
      <c r="F39" s="13"/>
    </row>
    <row r="40" spans="1:11" x14ac:dyDescent="0.15">
      <c r="F40" s="13"/>
    </row>
    <row r="41" spans="1:11" x14ac:dyDescent="0.15">
      <c r="F41" s="13"/>
    </row>
    <row r="42" spans="1:11" x14ac:dyDescent="0.15">
      <c r="F42" s="13"/>
    </row>
    <row r="43" spans="1:11" x14ac:dyDescent="0.15">
      <c r="F43" s="13"/>
    </row>
    <row r="44" spans="1:11" x14ac:dyDescent="0.15">
      <c r="F44" s="13"/>
    </row>
    <row r="45" spans="1:11" x14ac:dyDescent="0.15">
      <c r="F45" s="13"/>
    </row>
    <row r="46" spans="1:11" x14ac:dyDescent="0.15">
      <c r="F46" s="13"/>
    </row>
    <row r="47" spans="1:11" x14ac:dyDescent="0.15">
      <c r="F47" s="13"/>
    </row>
    <row r="48" spans="1:11" x14ac:dyDescent="0.15">
      <c r="F48" s="13"/>
    </row>
    <row r="49" spans="6:6" x14ac:dyDescent="0.15">
      <c r="F49" s="13"/>
    </row>
    <row r="50" spans="6:6" x14ac:dyDescent="0.15">
      <c r="F50" s="13"/>
    </row>
    <row r="51" spans="6:6" x14ac:dyDescent="0.15">
      <c r="F51" s="13"/>
    </row>
    <row r="52" spans="6:6" x14ac:dyDescent="0.15">
      <c r="F52" s="13"/>
    </row>
    <row r="53" spans="6:6" x14ac:dyDescent="0.15">
      <c r="F53" s="13"/>
    </row>
    <row r="54" spans="6:6" x14ac:dyDescent="0.15">
      <c r="F54" s="13"/>
    </row>
    <row r="55" spans="6:6" x14ac:dyDescent="0.15">
      <c r="F55" s="13"/>
    </row>
    <row r="56" spans="6:6" x14ac:dyDescent="0.15">
      <c r="F56" s="13"/>
    </row>
    <row r="57" spans="6:6" x14ac:dyDescent="0.15">
      <c r="F57" s="13"/>
    </row>
    <row r="58" spans="6:6" x14ac:dyDescent="0.15">
      <c r="F58" s="13"/>
    </row>
    <row r="59" spans="6:6" x14ac:dyDescent="0.15">
      <c r="F59" s="13"/>
    </row>
    <row r="60" spans="6:6" x14ac:dyDescent="0.15">
      <c r="F60" s="13"/>
    </row>
    <row r="61" spans="6:6" x14ac:dyDescent="0.15">
      <c r="F61" s="13"/>
    </row>
    <row r="62" spans="6:6" x14ac:dyDescent="0.15">
      <c r="F62" s="13"/>
    </row>
    <row r="63" spans="6:6" x14ac:dyDescent="0.15">
      <c r="F63" s="13"/>
    </row>
    <row r="64" spans="6:6" x14ac:dyDescent="0.15">
      <c r="F64" s="13"/>
    </row>
    <row r="65" spans="6:6" x14ac:dyDescent="0.15">
      <c r="F65" s="13"/>
    </row>
    <row r="66" spans="6:6" x14ac:dyDescent="0.15">
      <c r="F66" s="13"/>
    </row>
    <row r="67" spans="6:6" x14ac:dyDescent="0.15">
      <c r="F67" s="13"/>
    </row>
    <row r="68" spans="6:6" x14ac:dyDescent="0.15">
      <c r="F68" s="13"/>
    </row>
    <row r="69" spans="6:6" x14ac:dyDescent="0.15">
      <c r="F69" s="13"/>
    </row>
    <row r="70" spans="6:6" x14ac:dyDescent="0.15">
      <c r="F70" s="13"/>
    </row>
    <row r="71" spans="6:6" x14ac:dyDescent="0.15">
      <c r="F71" s="13"/>
    </row>
    <row r="72" spans="6:6" x14ac:dyDescent="0.15">
      <c r="F72" s="13"/>
    </row>
    <row r="73" spans="6:6" x14ac:dyDescent="0.15">
      <c r="F73" s="13"/>
    </row>
    <row r="74" spans="6:6" x14ac:dyDescent="0.15">
      <c r="F74" s="13"/>
    </row>
    <row r="75" spans="6:6" x14ac:dyDescent="0.15">
      <c r="F75" s="13"/>
    </row>
    <row r="76" spans="6:6" x14ac:dyDescent="0.15">
      <c r="F76" s="13"/>
    </row>
    <row r="77" spans="6:6" x14ac:dyDescent="0.15">
      <c r="F77" s="13"/>
    </row>
    <row r="78" spans="6:6" x14ac:dyDescent="0.15">
      <c r="F78" s="13"/>
    </row>
    <row r="79" spans="6:6" x14ac:dyDescent="0.15">
      <c r="F79" s="13"/>
    </row>
    <row r="80" spans="6:6" x14ac:dyDescent="0.15">
      <c r="F80" s="13"/>
    </row>
    <row r="81" spans="6:6" x14ac:dyDescent="0.15">
      <c r="F81" s="13"/>
    </row>
    <row r="82" spans="6:6" x14ac:dyDescent="0.15">
      <c r="F82" s="13"/>
    </row>
    <row r="83" spans="6:6" x14ac:dyDescent="0.15">
      <c r="F83" s="13"/>
    </row>
    <row r="84" spans="6:6" x14ac:dyDescent="0.15">
      <c r="F84" s="13"/>
    </row>
    <row r="85" spans="6:6" x14ac:dyDescent="0.15">
      <c r="F85" s="13"/>
    </row>
    <row r="86" spans="6:6" x14ac:dyDescent="0.15">
      <c r="F86" s="13"/>
    </row>
    <row r="87" spans="6:6" x14ac:dyDescent="0.15">
      <c r="F87" s="13"/>
    </row>
    <row r="88" spans="6:6" x14ac:dyDescent="0.15">
      <c r="F88" s="13"/>
    </row>
    <row r="89" spans="6:6" x14ac:dyDescent="0.15">
      <c r="F89" s="13"/>
    </row>
    <row r="90" spans="6:6" x14ac:dyDescent="0.15">
      <c r="F90" s="13"/>
    </row>
    <row r="91" spans="6:6" x14ac:dyDescent="0.15">
      <c r="F91" s="13"/>
    </row>
    <row r="92" spans="6:6" x14ac:dyDescent="0.15">
      <c r="F92" s="13"/>
    </row>
    <row r="93" spans="6:6" x14ac:dyDescent="0.15">
      <c r="F93" s="13"/>
    </row>
    <row r="94" spans="6:6" x14ac:dyDescent="0.15">
      <c r="F94" s="13"/>
    </row>
    <row r="95" spans="6:6" x14ac:dyDescent="0.15">
      <c r="F95" s="13"/>
    </row>
    <row r="96" spans="6:6" x14ac:dyDescent="0.15">
      <c r="F96" s="13"/>
    </row>
    <row r="97" spans="6:6" x14ac:dyDescent="0.15">
      <c r="F97" s="13"/>
    </row>
    <row r="98" spans="6:6" x14ac:dyDescent="0.15">
      <c r="F98" s="13"/>
    </row>
    <row r="99" spans="6:6" x14ac:dyDescent="0.15">
      <c r="F99" s="13"/>
    </row>
    <row r="100" spans="6:6" x14ac:dyDescent="0.15">
      <c r="F100" s="13"/>
    </row>
    <row r="101" spans="6:6" x14ac:dyDescent="0.15">
      <c r="F101" s="13"/>
    </row>
    <row r="102" spans="6:6" x14ac:dyDescent="0.15">
      <c r="F102" s="13"/>
    </row>
    <row r="103" spans="6:6" x14ac:dyDescent="0.15">
      <c r="F103" s="13"/>
    </row>
    <row r="104" spans="6:6" x14ac:dyDescent="0.15">
      <c r="F104" s="13"/>
    </row>
    <row r="105" spans="6:6" x14ac:dyDescent="0.15">
      <c r="F105" s="13"/>
    </row>
    <row r="106" spans="6:6" x14ac:dyDescent="0.15">
      <c r="F106" s="13"/>
    </row>
    <row r="107" spans="6:6" x14ac:dyDescent="0.15">
      <c r="F107" s="13"/>
    </row>
    <row r="108" spans="6:6" x14ac:dyDescent="0.15">
      <c r="F108" s="13"/>
    </row>
    <row r="109" spans="6:6" x14ac:dyDescent="0.15">
      <c r="F109" s="13"/>
    </row>
    <row r="110" spans="6:6" x14ac:dyDescent="0.15">
      <c r="F110" s="13"/>
    </row>
    <row r="111" spans="6:6" x14ac:dyDescent="0.15">
      <c r="F111" s="13"/>
    </row>
    <row r="112" spans="6:6" x14ac:dyDescent="0.15">
      <c r="F112" s="13"/>
    </row>
    <row r="113" spans="1:11" x14ac:dyDescent="0.15">
      <c r="F113" s="13"/>
    </row>
    <row r="114" spans="1:11" x14ac:dyDescent="0.15">
      <c r="F114" s="13"/>
    </row>
    <row r="115" spans="1:11" x14ac:dyDescent="0.15">
      <c r="F115" s="13"/>
    </row>
    <row r="116" spans="1:11" s="23" customFormat="1" x14ac:dyDescent="0.15">
      <c r="A116" s="13"/>
      <c r="B116" s="13"/>
      <c r="C116" s="13"/>
      <c r="D116" s="24"/>
      <c r="E116" s="13"/>
      <c r="F116" s="13"/>
      <c r="H116" s="13"/>
      <c r="J116" s="13"/>
      <c r="K116" s="28"/>
    </row>
    <row r="117" spans="1:11" s="23" customFormat="1" x14ac:dyDescent="0.15">
      <c r="A117" s="13"/>
      <c r="B117" s="13"/>
      <c r="C117" s="13"/>
      <c r="D117" s="24"/>
      <c r="E117" s="13"/>
      <c r="F117" s="13"/>
      <c r="H117" s="13"/>
      <c r="J117" s="13"/>
      <c r="K117" s="28"/>
    </row>
    <row r="118" spans="1:11" s="23" customFormat="1" x14ac:dyDescent="0.15">
      <c r="A118" s="13"/>
      <c r="B118" s="13"/>
      <c r="C118" s="13"/>
      <c r="D118" s="24"/>
      <c r="E118" s="13"/>
      <c r="F118" s="13"/>
      <c r="H118" s="13"/>
      <c r="J118" s="13"/>
      <c r="K118" s="28"/>
    </row>
    <row r="119" spans="1:11" s="23" customFormat="1" x14ac:dyDescent="0.15">
      <c r="A119" s="13"/>
      <c r="B119" s="13"/>
      <c r="C119" s="13"/>
      <c r="D119" s="24"/>
      <c r="E119" s="13"/>
      <c r="F119" s="13"/>
      <c r="H119" s="13"/>
      <c r="J119" s="13"/>
      <c r="K119" s="28"/>
    </row>
    <row r="120" spans="1:11" s="23" customFormat="1" x14ac:dyDescent="0.15">
      <c r="A120" s="13"/>
      <c r="B120" s="13"/>
      <c r="C120" s="13"/>
      <c r="D120" s="24"/>
      <c r="E120" s="13"/>
      <c r="F120" s="13"/>
      <c r="H120" s="13"/>
      <c r="J120" s="13"/>
      <c r="K120" s="28"/>
    </row>
    <row r="121" spans="1:11" s="23" customFormat="1" x14ac:dyDescent="0.15">
      <c r="A121" s="13"/>
      <c r="B121" s="13"/>
      <c r="C121" s="13"/>
      <c r="D121" s="24"/>
      <c r="E121" s="13"/>
      <c r="F121" s="13"/>
      <c r="H121" s="13"/>
      <c r="J121" s="13"/>
      <c r="K121" s="28"/>
    </row>
    <row r="122" spans="1:11" s="23" customFormat="1" x14ac:dyDescent="0.15">
      <c r="A122" s="13"/>
      <c r="B122" s="13"/>
      <c r="C122" s="13"/>
      <c r="D122" s="24"/>
      <c r="E122" s="13"/>
      <c r="F122" s="13"/>
      <c r="H122" s="13"/>
      <c r="J122" s="13"/>
      <c r="K122" s="28"/>
    </row>
    <row r="123" spans="1:11" s="23" customFormat="1" x14ac:dyDescent="0.15">
      <c r="A123" s="13"/>
      <c r="B123" s="13"/>
      <c r="C123" s="13"/>
      <c r="D123" s="24"/>
      <c r="E123" s="13"/>
      <c r="F123" s="13"/>
      <c r="H123" s="13"/>
      <c r="J123" s="13"/>
      <c r="K123" s="28"/>
    </row>
    <row r="124" spans="1:11" s="23" customFormat="1" x14ac:dyDescent="0.15">
      <c r="A124" s="13"/>
      <c r="B124" s="13"/>
      <c r="C124" s="13"/>
      <c r="D124" s="24"/>
      <c r="E124" s="13"/>
      <c r="F124" s="13"/>
      <c r="H124" s="13"/>
      <c r="J124" s="13"/>
      <c r="K124" s="28"/>
    </row>
    <row r="125" spans="1:11" s="23" customFormat="1" x14ac:dyDescent="0.15">
      <c r="A125" s="13"/>
      <c r="B125" s="13"/>
      <c r="C125" s="13"/>
      <c r="D125" s="24"/>
      <c r="E125" s="13"/>
      <c r="F125" s="13"/>
      <c r="H125" s="13"/>
      <c r="J125" s="13"/>
      <c r="K125" s="28"/>
    </row>
    <row r="126" spans="1:11" s="23" customFormat="1" x14ac:dyDescent="0.15">
      <c r="A126" s="13"/>
      <c r="B126" s="13"/>
      <c r="C126" s="13"/>
      <c r="D126" s="24"/>
      <c r="E126" s="13"/>
      <c r="F126" s="13"/>
      <c r="H126" s="13"/>
      <c r="J126" s="13"/>
      <c r="K126" s="28"/>
    </row>
    <row r="127" spans="1:11" s="23" customFormat="1" x14ac:dyDescent="0.15">
      <c r="A127" s="13"/>
      <c r="B127" s="13"/>
      <c r="C127" s="13"/>
      <c r="D127" s="24"/>
      <c r="E127" s="13"/>
      <c r="F127" s="13"/>
      <c r="H127" s="13"/>
      <c r="J127" s="13"/>
      <c r="K127" s="28"/>
    </row>
    <row r="128" spans="1:11" s="23" customFormat="1" x14ac:dyDescent="0.15">
      <c r="A128" s="13"/>
      <c r="B128" s="13"/>
      <c r="C128" s="13"/>
      <c r="D128" s="24"/>
      <c r="E128" s="13"/>
      <c r="F128" s="13"/>
      <c r="H128" s="13"/>
      <c r="J128" s="13"/>
      <c r="K128" s="28"/>
    </row>
    <row r="129" spans="1:11" s="23" customFormat="1" x14ac:dyDescent="0.15">
      <c r="A129" s="13"/>
      <c r="B129" s="13"/>
      <c r="C129" s="13"/>
      <c r="D129" s="24"/>
      <c r="E129" s="13"/>
      <c r="F129" s="13"/>
      <c r="H129" s="13"/>
      <c r="J129" s="13"/>
      <c r="K129" s="28"/>
    </row>
    <row r="130" spans="1:11" s="23" customFormat="1" x14ac:dyDescent="0.15">
      <c r="A130" s="13"/>
      <c r="B130" s="13"/>
      <c r="C130" s="13"/>
      <c r="D130" s="24"/>
      <c r="E130" s="13"/>
      <c r="F130" s="13"/>
      <c r="H130" s="13"/>
      <c r="J130" s="13"/>
      <c r="K130" s="28"/>
    </row>
    <row r="131" spans="1:11" s="23" customFormat="1" x14ac:dyDescent="0.15">
      <c r="A131" s="13"/>
      <c r="B131" s="13"/>
      <c r="C131" s="13"/>
      <c r="D131" s="24"/>
      <c r="E131" s="13"/>
      <c r="F131" s="13"/>
      <c r="H131" s="13"/>
      <c r="J131" s="13"/>
      <c r="K131" s="28"/>
    </row>
    <row r="132" spans="1:11" s="23" customFormat="1" x14ac:dyDescent="0.15">
      <c r="A132" s="13"/>
      <c r="B132" s="13"/>
      <c r="C132" s="13"/>
      <c r="D132" s="24"/>
      <c r="E132" s="13"/>
      <c r="F132" s="13"/>
      <c r="H132" s="13"/>
      <c r="J132" s="13"/>
      <c r="K132" s="28"/>
    </row>
    <row r="133" spans="1:11" s="23" customFormat="1" x14ac:dyDescent="0.15">
      <c r="A133" s="13"/>
      <c r="B133" s="13"/>
      <c r="C133" s="13"/>
      <c r="D133" s="24"/>
      <c r="E133" s="13"/>
      <c r="F133" s="13"/>
      <c r="H133" s="13"/>
      <c r="J133" s="13"/>
      <c r="K133" s="28"/>
    </row>
    <row r="134" spans="1:11" s="23" customFormat="1" x14ac:dyDescent="0.15">
      <c r="A134" s="13"/>
      <c r="B134" s="13"/>
      <c r="C134" s="13"/>
      <c r="D134" s="24"/>
      <c r="E134" s="13"/>
      <c r="F134" s="13"/>
      <c r="H134" s="13"/>
      <c r="J134" s="13"/>
      <c r="K134" s="28"/>
    </row>
    <row r="135" spans="1:11" s="23" customFormat="1" x14ac:dyDescent="0.15">
      <c r="A135" s="13"/>
      <c r="B135" s="13"/>
      <c r="C135" s="13"/>
      <c r="D135" s="24"/>
      <c r="E135" s="13"/>
      <c r="F135" s="13"/>
      <c r="H135" s="13"/>
      <c r="J135" s="13"/>
      <c r="K135" s="28"/>
    </row>
    <row r="136" spans="1:11" s="23" customFormat="1" x14ac:dyDescent="0.15">
      <c r="A136" s="13"/>
      <c r="B136" s="13"/>
      <c r="C136" s="13"/>
      <c r="D136" s="24"/>
      <c r="E136" s="13"/>
      <c r="F136" s="13"/>
      <c r="H136" s="13"/>
      <c r="J136" s="13"/>
      <c r="K136" s="28"/>
    </row>
    <row r="137" spans="1:11" s="23" customFormat="1" x14ac:dyDescent="0.15">
      <c r="A137" s="13"/>
      <c r="B137" s="13"/>
      <c r="C137" s="13"/>
      <c r="D137" s="24"/>
      <c r="E137" s="13"/>
      <c r="F137" s="13"/>
      <c r="H137" s="13"/>
      <c r="J137" s="13"/>
      <c r="K137" s="28"/>
    </row>
    <row r="138" spans="1:11" s="23" customFormat="1" x14ac:dyDescent="0.15">
      <c r="A138" s="13"/>
      <c r="B138" s="13"/>
      <c r="C138" s="13"/>
      <c r="D138" s="24"/>
      <c r="E138" s="13"/>
      <c r="F138" s="13"/>
      <c r="H138" s="13"/>
      <c r="J138" s="13"/>
      <c r="K138" s="28"/>
    </row>
    <row r="139" spans="1:11" s="23" customFormat="1" x14ac:dyDescent="0.15">
      <c r="A139" s="13"/>
      <c r="B139" s="13"/>
      <c r="C139" s="13"/>
      <c r="D139" s="24"/>
      <c r="E139" s="13"/>
      <c r="F139" s="13"/>
      <c r="H139" s="13"/>
      <c r="J139" s="13"/>
      <c r="K139" s="28"/>
    </row>
    <row r="140" spans="1:11" s="23" customFormat="1" x14ac:dyDescent="0.15">
      <c r="A140" s="13"/>
      <c r="B140" s="13"/>
      <c r="C140" s="13"/>
      <c r="D140" s="24"/>
      <c r="E140" s="13"/>
      <c r="F140" s="13"/>
      <c r="H140" s="13"/>
      <c r="J140" s="13"/>
      <c r="K140" s="28"/>
    </row>
    <row r="141" spans="1:11" s="23" customFormat="1" x14ac:dyDescent="0.15">
      <c r="A141" s="13"/>
      <c r="B141" s="13"/>
      <c r="C141" s="13"/>
      <c r="D141" s="24"/>
      <c r="E141" s="13"/>
      <c r="F141" s="13"/>
      <c r="H141" s="13"/>
      <c r="J141" s="13"/>
      <c r="K141" s="28"/>
    </row>
    <row r="142" spans="1:11" s="23" customFormat="1" x14ac:dyDescent="0.15">
      <c r="A142" s="13"/>
      <c r="B142" s="13"/>
      <c r="C142" s="13"/>
      <c r="D142" s="24"/>
      <c r="E142" s="13"/>
      <c r="F142" s="13"/>
      <c r="H142" s="13"/>
      <c r="J142" s="13"/>
      <c r="K142" s="28"/>
    </row>
    <row r="143" spans="1:11" s="23" customFormat="1" x14ac:dyDescent="0.15">
      <c r="A143" s="13"/>
      <c r="B143" s="13"/>
      <c r="C143" s="13"/>
      <c r="D143" s="24"/>
      <c r="E143" s="13"/>
      <c r="F143" s="13"/>
      <c r="H143" s="13"/>
      <c r="J143" s="13"/>
      <c r="K143" s="28"/>
    </row>
    <row r="144" spans="1:11" s="23" customFormat="1" x14ac:dyDescent="0.15">
      <c r="A144" s="13"/>
      <c r="B144" s="13"/>
      <c r="C144" s="13"/>
      <c r="D144" s="24"/>
      <c r="E144" s="13"/>
      <c r="F144" s="13"/>
      <c r="H144" s="13"/>
      <c r="J144" s="13"/>
      <c r="K144" s="28"/>
    </row>
    <row r="145" spans="1:11" s="23" customFormat="1" x14ac:dyDescent="0.15">
      <c r="A145" s="13"/>
      <c r="B145" s="13"/>
      <c r="C145" s="13"/>
      <c r="D145" s="24"/>
      <c r="E145" s="13"/>
      <c r="F145" s="13"/>
      <c r="H145" s="13"/>
      <c r="J145" s="13"/>
      <c r="K145" s="28"/>
    </row>
    <row r="146" spans="1:11" s="23" customFormat="1" x14ac:dyDescent="0.15">
      <c r="A146" s="13"/>
      <c r="B146" s="13"/>
      <c r="C146" s="13"/>
      <c r="D146" s="24"/>
      <c r="E146" s="13"/>
      <c r="F146" s="13"/>
      <c r="H146" s="13"/>
      <c r="J146" s="13"/>
      <c r="K146" s="28"/>
    </row>
    <row r="147" spans="1:11" s="23" customFormat="1" x14ac:dyDescent="0.15">
      <c r="A147" s="13"/>
      <c r="B147" s="13"/>
      <c r="C147" s="13"/>
      <c r="D147" s="24"/>
      <c r="E147" s="13"/>
      <c r="F147" s="13"/>
      <c r="H147" s="13"/>
      <c r="J147" s="13"/>
      <c r="K147" s="28"/>
    </row>
    <row r="148" spans="1:11" s="23" customFormat="1" x14ac:dyDescent="0.15">
      <c r="A148" s="13"/>
      <c r="B148" s="13"/>
      <c r="C148" s="13"/>
      <c r="D148" s="24"/>
      <c r="E148" s="13"/>
      <c r="F148" s="13"/>
      <c r="H148" s="13"/>
      <c r="J148" s="13"/>
      <c r="K148" s="28"/>
    </row>
    <row r="149" spans="1:11" s="23" customFormat="1" x14ac:dyDescent="0.15">
      <c r="A149" s="13"/>
      <c r="B149" s="13"/>
      <c r="C149" s="13"/>
      <c r="D149" s="24"/>
      <c r="E149" s="13"/>
      <c r="F149" s="13"/>
      <c r="H149" s="13"/>
      <c r="J149" s="13"/>
      <c r="K149" s="28"/>
    </row>
    <row r="150" spans="1:11" s="23" customFormat="1" x14ac:dyDescent="0.15">
      <c r="A150" s="13"/>
      <c r="B150" s="13"/>
      <c r="C150" s="13"/>
      <c r="D150" s="24"/>
      <c r="E150" s="13"/>
      <c r="F150" s="13"/>
      <c r="H150" s="13"/>
      <c r="J150" s="13"/>
      <c r="K150" s="28"/>
    </row>
    <row r="151" spans="1:11" s="23" customFormat="1" x14ac:dyDescent="0.15">
      <c r="A151" s="13"/>
      <c r="B151" s="13"/>
      <c r="C151" s="13"/>
      <c r="D151" s="24"/>
      <c r="E151" s="13"/>
      <c r="F151" s="13"/>
      <c r="H151" s="13"/>
      <c r="J151" s="13"/>
      <c r="K151" s="28"/>
    </row>
    <row r="152" spans="1:11" s="23" customFormat="1" x14ac:dyDescent="0.15">
      <c r="A152" s="13"/>
      <c r="B152" s="13"/>
      <c r="C152" s="13"/>
      <c r="D152" s="24"/>
      <c r="E152" s="13"/>
      <c r="F152" s="13"/>
      <c r="H152" s="13"/>
      <c r="J152" s="13"/>
      <c r="K152" s="28"/>
    </row>
    <row r="153" spans="1:11" s="23" customFormat="1" x14ac:dyDescent="0.15">
      <c r="A153" s="13"/>
      <c r="B153" s="13"/>
      <c r="C153" s="13"/>
      <c r="D153" s="24"/>
      <c r="E153" s="13"/>
      <c r="F153" s="13"/>
      <c r="H153" s="13"/>
      <c r="J153" s="13"/>
      <c r="K153" s="28"/>
    </row>
    <row r="154" spans="1:11" s="23" customFormat="1" x14ac:dyDescent="0.15">
      <c r="A154" s="13"/>
      <c r="B154" s="13"/>
      <c r="C154" s="13"/>
      <c r="D154" s="24"/>
      <c r="E154" s="13"/>
      <c r="F154" s="13"/>
      <c r="H154" s="13"/>
      <c r="J154" s="13"/>
      <c r="K154" s="28"/>
    </row>
    <row r="155" spans="1:11" s="23" customFormat="1" x14ac:dyDescent="0.15">
      <c r="A155" s="13"/>
      <c r="B155" s="13"/>
      <c r="C155" s="13"/>
      <c r="D155" s="24"/>
      <c r="E155" s="13"/>
      <c r="F155" s="13"/>
      <c r="H155" s="13"/>
      <c r="J155" s="13"/>
      <c r="K155" s="28"/>
    </row>
    <row r="156" spans="1:11" s="23" customFormat="1" x14ac:dyDescent="0.15">
      <c r="A156" s="13"/>
      <c r="B156" s="13"/>
      <c r="C156" s="13"/>
      <c r="D156" s="24"/>
      <c r="E156" s="13"/>
      <c r="F156" s="13"/>
      <c r="H156" s="13"/>
      <c r="J156" s="13"/>
      <c r="K156" s="28"/>
    </row>
    <row r="157" spans="1:11" s="23" customFormat="1" x14ac:dyDescent="0.15">
      <c r="A157" s="13"/>
      <c r="B157" s="13"/>
      <c r="C157" s="13"/>
      <c r="D157" s="24"/>
      <c r="E157" s="13"/>
      <c r="F157" s="13"/>
      <c r="H157" s="13"/>
      <c r="J157" s="13"/>
      <c r="K157" s="28"/>
    </row>
    <row r="158" spans="1:11" s="23" customFormat="1" x14ac:dyDescent="0.15">
      <c r="A158" s="13"/>
      <c r="B158" s="13"/>
      <c r="C158" s="13"/>
      <c r="D158" s="24"/>
      <c r="E158" s="13"/>
      <c r="F158" s="13"/>
      <c r="H158" s="13"/>
      <c r="J158" s="13"/>
      <c r="K158" s="28"/>
    </row>
    <row r="159" spans="1:11" s="23" customFormat="1" x14ac:dyDescent="0.15">
      <c r="A159" s="13"/>
      <c r="B159" s="13"/>
      <c r="C159" s="13"/>
      <c r="D159" s="24"/>
      <c r="E159" s="13"/>
      <c r="F159" s="13"/>
      <c r="H159" s="13"/>
      <c r="J159" s="13"/>
      <c r="K159" s="28"/>
    </row>
    <row r="160" spans="1:11" s="23" customFormat="1" x14ac:dyDescent="0.15">
      <c r="A160" s="13"/>
      <c r="B160" s="13"/>
      <c r="C160" s="13"/>
      <c r="D160" s="24"/>
      <c r="E160" s="13"/>
      <c r="F160" s="13"/>
      <c r="H160" s="13"/>
      <c r="J160" s="13"/>
      <c r="K160" s="28"/>
    </row>
    <row r="161" spans="1:11" s="23" customFormat="1" x14ac:dyDescent="0.15">
      <c r="A161" s="13"/>
      <c r="B161" s="13"/>
      <c r="C161" s="13"/>
      <c r="D161" s="24"/>
      <c r="E161" s="13"/>
      <c r="F161" s="13"/>
      <c r="H161" s="13"/>
      <c r="J161" s="13"/>
      <c r="K161" s="28"/>
    </row>
    <row r="162" spans="1:11" s="23" customFormat="1" x14ac:dyDescent="0.15">
      <c r="A162" s="13"/>
      <c r="B162" s="13"/>
      <c r="C162" s="13"/>
      <c r="D162" s="24"/>
      <c r="E162" s="13"/>
      <c r="F162" s="13"/>
      <c r="H162" s="13"/>
      <c r="J162" s="13"/>
      <c r="K162" s="28"/>
    </row>
    <row r="163" spans="1:11" s="23" customFormat="1" x14ac:dyDescent="0.15">
      <c r="A163" s="13"/>
      <c r="B163" s="13"/>
      <c r="C163" s="13"/>
      <c r="D163" s="24"/>
      <c r="E163" s="13"/>
      <c r="F163" s="13"/>
      <c r="H163" s="13"/>
      <c r="J163" s="13"/>
      <c r="K163" s="28"/>
    </row>
    <row r="164" spans="1:11" s="23" customFormat="1" x14ac:dyDescent="0.15">
      <c r="A164" s="13"/>
      <c r="B164" s="13"/>
      <c r="C164" s="13"/>
      <c r="D164" s="24"/>
      <c r="E164" s="13"/>
      <c r="F164" s="13"/>
      <c r="H164" s="13"/>
      <c r="J164" s="13"/>
      <c r="K164" s="28"/>
    </row>
    <row r="165" spans="1:11" s="23" customFormat="1" x14ac:dyDescent="0.15">
      <c r="A165" s="13"/>
      <c r="B165" s="13"/>
      <c r="C165" s="13"/>
      <c r="D165" s="24"/>
      <c r="E165" s="13"/>
      <c r="F165" s="13"/>
      <c r="H165" s="13"/>
      <c r="J165" s="13"/>
      <c r="K165" s="28"/>
    </row>
    <row r="166" spans="1:11" s="23" customFormat="1" x14ac:dyDescent="0.15">
      <c r="A166" s="13"/>
      <c r="B166" s="13"/>
      <c r="C166" s="13"/>
      <c r="D166" s="24"/>
      <c r="E166" s="13"/>
      <c r="F166" s="13"/>
      <c r="H166" s="13"/>
      <c r="J166" s="13"/>
      <c r="K166" s="28"/>
    </row>
    <row r="167" spans="1:11" s="23" customFormat="1" x14ac:dyDescent="0.15">
      <c r="A167" s="13"/>
      <c r="B167" s="13"/>
      <c r="C167" s="13"/>
      <c r="D167" s="24"/>
      <c r="E167" s="13"/>
      <c r="F167" s="13"/>
      <c r="H167" s="13"/>
      <c r="J167" s="13"/>
      <c r="K167" s="28"/>
    </row>
    <row r="168" spans="1:11" s="23" customFormat="1" x14ac:dyDescent="0.15">
      <c r="A168" s="13"/>
      <c r="B168" s="13"/>
      <c r="C168" s="13"/>
      <c r="D168" s="24"/>
      <c r="E168" s="13"/>
      <c r="F168" s="13"/>
      <c r="H168" s="13"/>
      <c r="J168" s="13"/>
      <c r="K168" s="28"/>
    </row>
    <row r="169" spans="1:11" s="23" customFormat="1" x14ac:dyDescent="0.15">
      <c r="A169" s="13"/>
      <c r="B169" s="13"/>
      <c r="C169" s="13"/>
      <c r="D169" s="24"/>
      <c r="E169" s="13"/>
      <c r="F169" s="13"/>
      <c r="H169" s="13"/>
      <c r="J169" s="13"/>
      <c r="K169" s="28"/>
    </row>
    <row r="170" spans="1:11" s="23" customFormat="1" x14ac:dyDescent="0.15">
      <c r="A170" s="13"/>
      <c r="B170" s="13"/>
      <c r="C170" s="13"/>
      <c r="D170" s="24"/>
      <c r="E170" s="13"/>
      <c r="F170" s="13"/>
      <c r="H170" s="13"/>
      <c r="J170" s="13"/>
      <c r="K170" s="28"/>
    </row>
    <row r="171" spans="1:11" s="23" customFormat="1" x14ac:dyDescent="0.15">
      <c r="A171" s="13"/>
      <c r="B171" s="13"/>
      <c r="C171" s="13"/>
      <c r="D171" s="24"/>
      <c r="E171" s="13"/>
      <c r="F171" s="13"/>
      <c r="H171" s="13"/>
      <c r="J171" s="13"/>
      <c r="K171" s="28"/>
    </row>
    <row r="172" spans="1:11" s="23" customFormat="1" x14ac:dyDescent="0.15">
      <c r="A172" s="13"/>
      <c r="B172" s="13"/>
      <c r="C172" s="13"/>
      <c r="D172" s="24"/>
      <c r="E172" s="13"/>
      <c r="F172" s="13"/>
      <c r="H172" s="13"/>
      <c r="J172" s="13"/>
      <c r="K172" s="28"/>
    </row>
    <row r="173" spans="1:11" s="23" customFormat="1" x14ac:dyDescent="0.15">
      <c r="A173" s="13"/>
      <c r="B173" s="13"/>
      <c r="C173" s="13"/>
      <c r="D173" s="24"/>
      <c r="E173" s="13"/>
      <c r="F173" s="13"/>
      <c r="H173" s="13"/>
      <c r="J173" s="13"/>
      <c r="K173" s="28"/>
    </row>
  </sheetData>
  <autoFilter ref="A2:K38" xr:uid="{9E04650D-F028-451A-88C3-80B75C88BCC0}"/>
  <sortState xmlns:xlrd2="http://schemas.microsoft.com/office/spreadsheetml/2017/richdata2" ref="A3:K38">
    <sortCondition descending="1" ref="G3:G38"/>
    <sortCondition descending="1" ref="H3:H38"/>
    <sortCondition ref="B3:B38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E37F2-1169-4852-9A39-4AE06457DF9B}">
  <sheetPr>
    <pageSetUpPr fitToPage="1"/>
  </sheetPr>
  <dimension ref="A1:K295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3" customWidth="1"/>
    <col min="2" max="2" width="13.33203125" style="13" customWidth="1"/>
    <col min="3" max="3" width="33.33203125" style="13" customWidth="1"/>
    <col min="4" max="4" width="4.83203125" style="24" customWidth="1"/>
    <col min="5" max="5" width="8.83203125" style="13" customWidth="1"/>
    <col min="6" max="6" width="8.83203125" style="25" customWidth="1"/>
    <col min="7" max="7" width="8.83203125" style="23" customWidth="1"/>
    <col min="8" max="8" width="8.83203125" style="13" customWidth="1"/>
    <col min="9" max="9" width="8.83203125" style="23" customWidth="1"/>
    <col min="10" max="10" width="8.83203125" style="13" customWidth="1"/>
    <col min="11" max="11" width="8.8320312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640625" style="13" bestFit="1" customWidth="1"/>
    <col min="183" max="183" width="6" style="13" bestFit="1" customWidth="1"/>
    <col min="184" max="184" width="6.1640625" style="13" bestFit="1" customWidth="1"/>
    <col min="185" max="185" width="5.1640625" style="13" bestFit="1" customWidth="1"/>
    <col min="186" max="186" width="8.1640625" style="13" bestFit="1" customWidth="1"/>
    <col min="187" max="208" width="0" style="13" hidden="1" customWidth="1"/>
    <col min="209" max="209" width="4.83203125" style="13" customWidth="1"/>
    <col min="210" max="210" width="7.5" style="13" customWidth="1"/>
    <col min="211" max="211" width="5.1640625" style="13" customWidth="1"/>
    <col min="212" max="212" width="7.5" style="13" customWidth="1"/>
    <col min="213" max="213" width="3.83203125" style="13" bestFit="1" customWidth="1"/>
    <col min="214" max="216" width="4.83203125" style="13" bestFit="1" customWidth="1"/>
    <col min="217" max="218" width="3.83203125" style="13" bestFit="1" customWidth="1"/>
    <col min="219" max="219" width="3.33203125" style="13" bestFit="1" customWidth="1"/>
    <col min="220" max="223" width="4.8320312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640625" style="13" bestFit="1" customWidth="1"/>
    <col min="439" max="439" width="6" style="13" bestFit="1" customWidth="1"/>
    <col min="440" max="440" width="6.1640625" style="13" bestFit="1" customWidth="1"/>
    <col min="441" max="441" width="5.1640625" style="13" bestFit="1" customWidth="1"/>
    <col min="442" max="442" width="8.1640625" style="13" bestFit="1" customWidth="1"/>
    <col min="443" max="464" width="0" style="13" hidden="1" customWidth="1"/>
    <col min="465" max="465" width="4.83203125" style="13" customWidth="1"/>
    <col min="466" max="466" width="7.5" style="13" customWidth="1"/>
    <col min="467" max="467" width="5.1640625" style="13" customWidth="1"/>
    <col min="468" max="468" width="7.5" style="13" customWidth="1"/>
    <col min="469" max="469" width="3.83203125" style="13" bestFit="1" customWidth="1"/>
    <col min="470" max="472" width="4.83203125" style="13" bestFit="1" customWidth="1"/>
    <col min="473" max="474" width="3.83203125" style="13" bestFit="1" customWidth="1"/>
    <col min="475" max="475" width="3.33203125" style="13" bestFit="1" customWidth="1"/>
    <col min="476" max="479" width="4.8320312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640625" style="13" bestFit="1" customWidth="1"/>
    <col min="695" max="695" width="6" style="13" bestFit="1" customWidth="1"/>
    <col min="696" max="696" width="6.1640625" style="13" bestFit="1" customWidth="1"/>
    <col min="697" max="697" width="5.1640625" style="13" bestFit="1" customWidth="1"/>
    <col min="698" max="698" width="8.1640625" style="13" bestFit="1" customWidth="1"/>
    <col min="699" max="720" width="0" style="13" hidden="1" customWidth="1"/>
    <col min="721" max="721" width="4.83203125" style="13" customWidth="1"/>
    <col min="722" max="722" width="7.5" style="13" customWidth="1"/>
    <col min="723" max="723" width="5.1640625" style="13" customWidth="1"/>
    <col min="724" max="724" width="7.5" style="13" customWidth="1"/>
    <col min="725" max="725" width="3.83203125" style="13" bestFit="1" customWidth="1"/>
    <col min="726" max="728" width="4.83203125" style="13" bestFit="1" customWidth="1"/>
    <col min="729" max="730" width="3.83203125" style="13" bestFit="1" customWidth="1"/>
    <col min="731" max="731" width="3.33203125" style="13" bestFit="1" customWidth="1"/>
    <col min="732" max="735" width="4.8320312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640625" style="13" bestFit="1" customWidth="1"/>
    <col min="951" max="951" width="6" style="13" bestFit="1" customWidth="1"/>
    <col min="952" max="952" width="6.1640625" style="13" bestFit="1" customWidth="1"/>
    <col min="953" max="953" width="5.1640625" style="13" bestFit="1" customWidth="1"/>
    <col min="954" max="954" width="8.1640625" style="13" bestFit="1" customWidth="1"/>
    <col min="955" max="976" width="0" style="13" hidden="1" customWidth="1"/>
    <col min="977" max="977" width="4.83203125" style="13" customWidth="1"/>
    <col min="978" max="978" width="7.5" style="13" customWidth="1"/>
    <col min="979" max="979" width="5.1640625" style="13" customWidth="1"/>
    <col min="980" max="980" width="7.5" style="13" customWidth="1"/>
    <col min="981" max="981" width="3.83203125" style="13" bestFit="1" customWidth="1"/>
    <col min="982" max="984" width="4.83203125" style="13" bestFit="1" customWidth="1"/>
    <col min="985" max="986" width="3.83203125" style="13" bestFit="1" customWidth="1"/>
    <col min="987" max="987" width="3.33203125" style="13" bestFit="1" customWidth="1"/>
    <col min="988" max="991" width="4.8320312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640625" style="13" bestFit="1" customWidth="1"/>
    <col min="1207" max="1207" width="6" style="13" bestFit="1" customWidth="1"/>
    <col min="1208" max="1208" width="6.1640625" style="13" bestFit="1" customWidth="1"/>
    <col min="1209" max="1209" width="5.1640625" style="13" bestFit="1" customWidth="1"/>
    <col min="1210" max="1210" width="8.1640625" style="13" bestFit="1" customWidth="1"/>
    <col min="1211" max="1232" width="0" style="13" hidden="1" customWidth="1"/>
    <col min="1233" max="1233" width="4.83203125" style="13" customWidth="1"/>
    <col min="1234" max="1234" width="7.5" style="13" customWidth="1"/>
    <col min="1235" max="1235" width="5.1640625" style="13" customWidth="1"/>
    <col min="1236" max="1236" width="7.5" style="13" customWidth="1"/>
    <col min="1237" max="1237" width="3.83203125" style="13" bestFit="1" customWidth="1"/>
    <col min="1238" max="1240" width="4.83203125" style="13" bestFit="1" customWidth="1"/>
    <col min="1241" max="1242" width="3.83203125" style="13" bestFit="1" customWidth="1"/>
    <col min="1243" max="1243" width="3.33203125" style="13" bestFit="1" customWidth="1"/>
    <col min="1244" max="1247" width="4.8320312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640625" style="13" bestFit="1" customWidth="1"/>
    <col min="1463" max="1463" width="6" style="13" bestFit="1" customWidth="1"/>
    <col min="1464" max="1464" width="6.1640625" style="13" bestFit="1" customWidth="1"/>
    <col min="1465" max="1465" width="5.1640625" style="13" bestFit="1" customWidth="1"/>
    <col min="1466" max="1466" width="8.1640625" style="13" bestFit="1" customWidth="1"/>
    <col min="1467" max="1488" width="0" style="13" hidden="1" customWidth="1"/>
    <col min="1489" max="1489" width="4.83203125" style="13" customWidth="1"/>
    <col min="1490" max="1490" width="7.5" style="13" customWidth="1"/>
    <col min="1491" max="1491" width="5.1640625" style="13" customWidth="1"/>
    <col min="1492" max="1492" width="7.5" style="13" customWidth="1"/>
    <col min="1493" max="1493" width="3.83203125" style="13" bestFit="1" customWidth="1"/>
    <col min="1494" max="1496" width="4.83203125" style="13" bestFit="1" customWidth="1"/>
    <col min="1497" max="1498" width="3.83203125" style="13" bestFit="1" customWidth="1"/>
    <col min="1499" max="1499" width="3.33203125" style="13" bestFit="1" customWidth="1"/>
    <col min="1500" max="1503" width="4.8320312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640625" style="13" bestFit="1" customWidth="1"/>
    <col min="1719" max="1719" width="6" style="13" bestFit="1" customWidth="1"/>
    <col min="1720" max="1720" width="6.1640625" style="13" bestFit="1" customWidth="1"/>
    <col min="1721" max="1721" width="5.1640625" style="13" bestFit="1" customWidth="1"/>
    <col min="1722" max="1722" width="8.1640625" style="13" bestFit="1" customWidth="1"/>
    <col min="1723" max="1744" width="0" style="13" hidden="1" customWidth="1"/>
    <col min="1745" max="1745" width="4.83203125" style="13" customWidth="1"/>
    <col min="1746" max="1746" width="7.5" style="13" customWidth="1"/>
    <col min="1747" max="1747" width="5.1640625" style="13" customWidth="1"/>
    <col min="1748" max="1748" width="7.5" style="13" customWidth="1"/>
    <col min="1749" max="1749" width="3.83203125" style="13" bestFit="1" customWidth="1"/>
    <col min="1750" max="1752" width="4.83203125" style="13" bestFit="1" customWidth="1"/>
    <col min="1753" max="1754" width="3.83203125" style="13" bestFit="1" customWidth="1"/>
    <col min="1755" max="1755" width="3.33203125" style="13" bestFit="1" customWidth="1"/>
    <col min="1756" max="1759" width="4.8320312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640625" style="13" bestFit="1" customWidth="1"/>
    <col min="1975" max="1975" width="6" style="13" bestFit="1" customWidth="1"/>
    <col min="1976" max="1976" width="6.1640625" style="13" bestFit="1" customWidth="1"/>
    <col min="1977" max="1977" width="5.1640625" style="13" bestFit="1" customWidth="1"/>
    <col min="1978" max="1978" width="8.1640625" style="13" bestFit="1" customWidth="1"/>
    <col min="1979" max="2000" width="0" style="13" hidden="1" customWidth="1"/>
    <col min="2001" max="2001" width="4.83203125" style="13" customWidth="1"/>
    <col min="2002" max="2002" width="7.5" style="13" customWidth="1"/>
    <col min="2003" max="2003" width="5.1640625" style="13" customWidth="1"/>
    <col min="2004" max="2004" width="7.5" style="13" customWidth="1"/>
    <col min="2005" max="2005" width="3.83203125" style="13" bestFit="1" customWidth="1"/>
    <col min="2006" max="2008" width="4.83203125" style="13" bestFit="1" customWidth="1"/>
    <col min="2009" max="2010" width="3.83203125" style="13" bestFit="1" customWidth="1"/>
    <col min="2011" max="2011" width="3.33203125" style="13" bestFit="1" customWidth="1"/>
    <col min="2012" max="2015" width="4.8320312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640625" style="13" bestFit="1" customWidth="1"/>
    <col min="2231" max="2231" width="6" style="13" bestFit="1" customWidth="1"/>
    <col min="2232" max="2232" width="6.1640625" style="13" bestFit="1" customWidth="1"/>
    <col min="2233" max="2233" width="5.1640625" style="13" bestFit="1" customWidth="1"/>
    <col min="2234" max="2234" width="8.1640625" style="13" bestFit="1" customWidth="1"/>
    <col min="2235" max="2256" width="0" style="13" hidden="1" customWidth="1"/>
    <col min="2257" max="2257" width="4.83203125" style="13" customWidth="1"/>
    <col min="2258" max="2258" width="7.5" style="13" customWidth="1"/>
    <col min="2259" max="2259" width="5.1640625" style="13" customWidth="1"/>
    <col min="2260" max="2260" width="7.5" style="13" customWidth="1"/>
    <col min="2261" max="2261" width="3.83203125" style="13" bestFit="1" customWidth="1"/>
    <col min="2262" max="2264" width="4.83203125" style="13" bestFit="1" customWidth="1"/>
    <col min="2265" max="2266" width="3.83203125" style="13" bestFit="1" customWidth="1"/>
    <col min="2267" max="2267" width="3.33203125" style="13" bestFit="1" customWidth="1"/>
    <col min="2268" max="2271" width="4.8320312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640625" style="13" bestFit="1" customWidth="1"/>
    <col min="2487" max="2487" width="6" style="13" bestFit="1" customWidth="1"/>
    <col min="2488" max="2488" width="6.1640625" style="13" bestFit="1" customWidth="1"/>
    <col min="2489" max="2489" width="5.1640625" style="13" bestFit="1" customWidth="1"/>
    <col min="2490" max="2490" width="8.1640625" style="13" bestFit="1" customWidth="1"/>
    <col min="2491" max="2512" width="0" style="13" hidden="1" customWidth="1"/>
    <col min="2513" max="2513" width="4.83203125" style="13" customWidth="1"/>
    <col min="2514" max="2514" width="7.5" style="13" customWidth="1"/>
    <col min="2515" max="2515" width="5.1640625" style="13" customWidth="1"/>
    <col min="2516" max="2516" width="7.5" style="13" customWidth="1"/>
    <col min="2517" max="2517" width="3.83203125" style="13" bestFit="1" customWidth="1"/>
    <col min="2518" max="2520" width="4.83203125" style="13" bestFit="1" customWidth="1"/>
    <col min="2521" max="2522" width="3.83203125" style="13" bestFit="1" customWidth="1"/>
    <col min="2523" max="2523" width="3.33203125" style="13" bestFit="1" customWidth="1"/>
    <col min="2524" max="2527" width="4.8320312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640625" style="13" bestFit="1" customWidth="1"/>
    <col min="2743" max="2743" width="6" style="13" bestFit="1" customWidth="1"/>
    <col min="2744" max="2744" width="6.1640625" style="13" bestFit="1" customWidth="1"/>
    <col min="2745" max="2745" width="5.1640625" style="13" bestFit="1" customWidth="1"/>
    <col min="2746" max="2746" width="8.1640625" style="13" bestFit="1" customWidth="1"/>
    <col min="2747" max="2768" width="0" style="13" hidden="1" customWidth="1"/>
    <col min="2769" max="2769" width="4.83203125" style="13" customWidth="1"/>
    <col min="2770" max="2770" width="7.5" style="13" customWidth="1"/>
    <col min="2771" max="2771" width="5.1640625" style="13" customWidth="1"/>
    <col min="2772" max="2772" width="7.5" style="13" customWidth="1"/>
    <col min="2773" max="2773" width="3.83203125" style="13" bestFit="1" customWidth="1"/>
    <col min="2774" max="2776" width="4.83203125" style="13" bestFit="1" customWidth="1"/>
    <col min="2777" max="2778" width="3.83203125" style="13" bestFit="1" customWidth="1"/>
    <col min="2779" max="2779" width="3.33203125" style="13" bestFit="1" customWidth="1"/>
    <col min="2780" max="2783" width="4.8320312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640625" style="13" bestFit="1" customWidth="1"/>
    <col min="2999" max="2999" width="6" style="13" bestFit="1" customWidth="1"/>
    <col min="3000" max="3000" width="6.1640625" style="13" bestFit="1" customWidth="1"/>
    <col min="3001" max="3001" width="5.1640625" style="13" bestFit="1" customWidth="1"/>
    <col min="3002" max="3002" width="8.1640625" style="13" bestFit="1" customWidth="1"/>
    <col min="3003" max="3024" width="0" style="13" hidden="1" customWidth="1"/>
    <col min="3025" max="3025" width="4.83203125" style="13" customWidth="1"/>
    <col min="3026" max="3026" width="7.5" style="13" customWidth="1"/>
    <col min="3027" max="3027" width="5.1640625" style="13" customWidth="1"/>
    <col min="3028" max="3028" width="7.5" style="13" customWidth="1"/>
    <col min="3029" max="3029" width="3.83203125" style="13" bestFit="1" customWidth="1"/>
    <col min="3030" max="3032" width="4.83203125" style="13" bestFit="1" customWidth="1"/>
    <col min="3033" max="3034" width="3.83203125" style="13" bestFit="1" customWidth="1"/>
    <col min="3035" max="3035" width="3.33203125" style="13" bestFit="1" customWidth="1"/>
    <col min="3036" max="3039" width="4.8320312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640625" style="13" bestFit="1" customWidth="1"/>
    <col min="3255" max="3255" width="6" style="13" bestFit="1" customWidth="1"/>
    <col min="3256" max="3256" width="6.1640625" style="13" bestFit="1" customWidth="1"/>
    <col min="3257" max="3257" width="5.1640625" style="13" bestFit="1" customWidth="1"/>
    <col min="3258" max="3258" width="8.1640625" style="13" bestFit="1" customWidth="1"/>
    <col min="3259" max="3280" width="0" style="13" hidden="1" customWidth="1"/>
    <col min="3281" max="3281" width="4.83203125" style="13" customWidth="1"/>
    <col min="3282" max="3282" width="7.5" style="13" customWidth="1"/>
    <col min="3283" max="3283" width="5.1640625" style="13" customWidth="1"/>
    <col min="3284" max="3284" width="7.5" style="13" customWidth="1"/>
    <col min="3285" max="3285" width="3.83203125" style="13" bestFit="1" customWidth="1"/>
    <col min="3286" max="3288" width="4.83203125" style="13" bestFit="1" customWidth="1"/>
    <col min="3289" max="3290" width="3.83203125" style="13" bestFit="1" customWidth="1"/>
    <col min="3291" max="3291" width="3.33203125" style="13" bestFit="1" customWidth="1"/>
    <col min="3292" max="3295" width="4.8320312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640625" style="13" bestFit="1" customWidth="1"/>
    <col min="3511" max="3511" width="6" style="13" bestFit="1" customWidth="1"/>
    <col min="3512" max="3512" width="6.1640625" style="13" bestFit="1" customWidth="1"/>
    <col min="3513" max="3513" width="5.1640625" style="13" bestFit="1" customWidth="1"/>
    <col min="3514" max="3514" width="8.1640625" style="13" bestFit="1" customWidth="1"/>
    <col min="3515" max="3536" width="0" style="13" hidden="1" customWidth="1"/>
    <col min="3537" max="3537" width="4.83203125" style="13" customWidth="1"/>
    <col min="3538" max="3538" width="7.5" style="13" customWidth="1"/>
    <col min="3539" max="3539" width="5.1640625" style="13" customWidth="1"/>
    <col min="3540" max="3540" width="7.5" style="13" customWidth="1"/>
    <col min="3541" max="3541" width="3.83203125" style="13" bestFit="1" customWidth="1"/>
    <col min="3542" max="3544" width="4.83203125" style="13" bestFit="1" customWidth="1"/>
    <col min="3545" max="3546" width="3.83203125" style="13" bestFit="1" customWidth="1"/>
    <col min="3547" max="3547" width="3.33203125" style="13" bestFit="1" customWidth="1"/>
    <col min="3548" max="3551" width="4.8320312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640625" style="13" bestFit="1" customWidth="1"/>
    <col min="3767" max="3767" width="6" style="13" bestFit="1" customWidth="1"/>
    <col min="3768" max="3768" width="6.1640625" style="13" bestFit="1" customWidth="1"/>
    <col min="3769" max="3769" width="5.1640625" style="13" bestFit="1" customWidth="1"/>
    <col min="3770" max="3770" width="8.1640625" style="13" bestFit="1" customWidth="1"/>
    <col min="3771" max="3792" width="0" style="13" hidden="1" customWidth="1"/>
    <col min="3793" max="3793" width="4.83203125" style="13" customWidth="1"/>
    <col min="3794" max="3794" width="7.5" style="13" customWidth="1"/>
    <col min="3795" max="3795" width="5.1640625" style="13" customWidth="1"/>
    <col min="3796" max="3796" width="7.5" style="13" customWidth="1"/>
    <col min="3797" max="3797" width="3.83203125" style="13" bestFit="1" customWidth="1"/>
    <col min="3798" max="3800" width="4.83203125" style="13" bestFit="1" customWidth="1"/>
    <col min="3801" max="3802" width="3.83203125" style="13" bestFit="1" customWidth="1"/>
    <col min="3803" max="3803" width="3.33203125" style="13" bestFit="1" customWidth="1"/>
    <col min="3804" max="3807" width="4.8320312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640625" style="13" bestFit="1" customWidth="1"/>
    <col min="4023" max="4023" width="6" style="13" bestFit="1" customWidth="1"/>
    <col min="4024" max="4024" width="6.1640625" style="13" bestFit="1" customWidth="1"/>
    <col min="4025" max="4025" width="5.1640625" style="13" bestFit="1" customWidth="1"/>
    <col min="4026" max="4026" width="8.1640625" style="13" bestFit="1" customWidth="1"/>
    <col min="4027" max="4048" width="0" style="13" hidden="1" customWidth="1"/>
    <col min="4049" max="4049" width="4.83203125" style="13" customWidth="1"/>
    <col min="4050" max="4050" width="7.5" style="13" customWidth="1"/>
    <col min="4051" max="4051" width="5.1640625" style="13" customWidth="1"/>
    <col min="4052" max="4052" width="7.5" style="13" customWidth="1"/>
    <col min="4053" max="4053" width="3.83203125" style="13" bestFit="1" customWidth="1"/>
    <col min="4054" max="4056" width="4.83203125" style="13" bestFit="1" customWidth="1"/>
    <col min="4057" max="4058" width="3.83203125" style="13" bestFit="1" customWidth="1"/>
    <col min="4059" max="4059" width="3.33203125" style="13" bestFit="1" customWidth="1"/>
    <col min="4060" max="4063" width="4.8320312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640625" style="13" bestFit="1" customWidth="1"/>
    <col min="4279" max="4279" width="6" style="13" bestFit="1" customWidth="1"/>
    <col min="4280" max="4280" width="6.1640625" style="13" bestFit="1" customWidth="1"/>
    <col min="4281" max="4281" width="5.1640625" style="13" bestFit="1" customWidth="1"/>
    <col min="4282" max="4282" width="8.1640625" style="13" bestFit="1" customWidth="1"/>
    <col min="4283" max="4304" width="0" style="13" hidden="1" customWidth="1"/>
    <col min="4305" max="4305" width="4.83203125" style="13" customWidth="1"/>
    <col min="4306" max="4306" width="7.5" style="13" customWidth="1"/>
    <col min="4307" max="4307" width="5.1640625" style="13" customWidth="1"/>
    <col min="4308" max="4308" width="7.5" style="13" customWidth="1"/>
    <col min="4309" max="4309" width="3.83203125" style="13" bestFit="1" customWidth="1"/>
    <col min="4310" max="4312" width="4.83203125" style="13" bestFit="1" customWidth="1"/>
    <col min="4313" max="4314" width="3.83203125" style="13" bestFit="1" customWidth="1"/>
    <col min="4315" max="4315" width="3.33203125" style="13" bestFit="1" customWidth="1"/>
    <col min="4316" max="4319" width="4.8320312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640625" style="13" bestFit="1" customWidth="1"/>
    <col min="4535" max="4535" width="6" style="13" bestFit="1" customWidth="1"/>
    <col min="4536" max="4536" width="6.1640625" style="13" bestFit="1" customWidth="1"/>
    <col min="4537" max="4537" width="5.1640625" style="13" bestFit="1" customWidth="1"/>
    <col min="4538" max="4538" width="8.1640625" style="13" bestFit="1" customWidth="1"/>
    <col min="4539" max="4560" width="0" style="13" hidden="1" customWidth="1"/>
    <col min="4561" max="4561" width="4.83203125" style="13" customWidth="1"/>
    <col min="4562" max="4562" width="7.5" style="13" customWidth="1"/>
    <col min="4563" max="4563" width="5.1640625" style="13" customWidth="1"/>
    <col min="4564" max="4564" width="7.5" style="13" customWidth="1"/>
    <col min="4565" max="4565" width="3.83203125" style="13" bestFit="1" customWidth="1"/>
    <col min="4566" max="4568" width="4.83203125" style="13" bestFit="1" customWidth="1"/>
    <col min="4569" max="4570" width="3.83203125" style="13" bestFit="1" customWidth="1"/>
    <col min="4571" max="4571" width="3.33203125" style="13" bestFit="1" customWidth="1"/>
    <col min="4572" max="4575" width="4.8320312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640625" style="13" bestFit="1" customWidth="1"/>
    <col min="4791" max="4791" width="6" style="13" bestFit="1" customWidth="1"/>
    <col min="4792" max="4792" width="6.1640625" style="13" bestFit="1" customWidth="1"/>
    <col min="4793" max="4793" width="5.1640625" style="13" bestFit="1" customWidth="1"/>
    <col min="4794" max="4794" width="8.1640625" style="13" bestFit="1" customWidth="1"/>
    <col min="4795" max="4816" width="0" style="13" hidden="1" customWidth="1"/>
    <col min="4817" max="4817" width="4.83203125" style="13" customWidth="1"/>
    <col min="4818" max="4818" width="7.5" style="13" customWidth="1"/>
    <col min="4819" max="4819" width="5.1640625" style="13" customWidth="1"/>
    <col min="4820" max="4820" width="7.5" style="13" customWidth="1"/>
    <col min="4821" max="4821" width="3.83203125" style="13" bestFit="1" customWidth="1"/>
    <col min="4822" max="4824" width="4.83203125" style="13" bestFit="1" customWidth="1"/>
    <col min="4825" max="4826" width="3.83203125" style="13" bestFit="1" customWidth="1"/>
    <col min="4827" max="4827" width="3.33203125" style="13" bestFit="1" customWidth="1"/>
    <col min="4828" max="4831" width="4.8320312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640625" style="13" bestFit="1" customWidth="1"/>
    <col min="5047" max="5047" width="6" style="13" bestFit="1" customWidth="1"/>
    <col min="5048" max="5048" width="6.1640625" style="13" bestFit="1" customWidth="1"/>
    <col min="5049" max="5049" width="5.1640625" style="13" bestFit="1" customWidth="1"/>
    <col min="5050" max="5050" width="8.1640625" style="13" bestFit="1" customWidth="1"/>
    <col min="5051" max="5072" width="0" style="13" hidden="1" customWidth="1"/>
    <col min="5073" max="5073" width="4.83203125" style="13" customWidth="1"/>
    <col min="5074" max="5074" width="7.5" style="13" customWidth="1"/>
    <col min="5075" max="5075" width="5.1640625" style="13" customWidth="1"/>
    <col min="5076" max="5076" width="7.5" style="13" customWidth="1"/>
    <col min="5077" max="5077" width="3.83203125" style="13" bestFit="1" customWidth="1"/>
    <col min="5078" max="5080" width="4.83203125" style="13" bestFit="1" customWidth="1"/>
    <col min="5081" max="5082" width="3.83203125" style="13" bestFit="1" customWidth="1"/>
    <col min="5083" max="5083" width="3.33203125" style="13" bestFit="1" customWidth="1"/>
    <col min="5084" max="5087" width="4.8320312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640625" style="13" bestFit="1" customWidth="1"/>
    <col min="5303" max="5303" width="6" style="13" bestFit="1" customWidth="1"/>
    <col min="5304" max="5304" width="6.1640625" style="13" bestFit="1" customWidth="1"/>
    <col min="5305" max="5305" width="5.1640625" style="13" bestFit="1" customWidth="1"/>
    <col min="5306" max="5306" width="8.1640625" style="13" bestFit="1" customWidth="1"/>
    <col min="5307" max="5328" width="0" style="13" hidden="1" customWidth="1"/>
    <col min="5329" max="5329" width="4.83203125" style="13" customWidth="1"/>
    <col min="5330" max="5330" width="7.5" style="13" customWidth="1"/>
    <col min="5331" max="5331" width="5.1640625" style="13" customWidth="1"/>
    <col min="5332" max="5332" width="7.5" style="13" customWidth="1"/>
    <col min="5333" max="5333" width="3.83203125" style="13" bestFit="1" customWidth="1"/>
    <col min="5334" max="5336" width="4.83203125" style="13" bestFit="1" customWidth="1"/>
    <col min="5337" max="5338" width="3.83203125" style="13" bestFit="1" customWidth="1"/>
    <col min="5339" max="5339" width="3.33203125" style="13" bestFit="1" customWidth="1"/>
    <col min="5340" max="5343" width="4.8320312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640625" style="13" bestFit="1" customWidth="1"/>
    <col min="5559" max="5559" width="6" style="13" bestFit="1" customWidth="1"/>
    <col min="5560" max="5560" width="6.1640625" style="13" bestFit="1" customWidth="1"/>
    <col min="5561" max="5561" width="5.1640625" style="13" bestFit="1" customWidth="1"/>
    <col min="5562" max="5562" width="8.1640625" style="13" bestFit="1" customWidth="1"/>
    <col min="5563" max="5584" width="0" style="13" hidden="1" customWidth="1"/>
    <col min="5585" max="5585" width="4.83203125" style="13" customWidth="1"/>
    <col min="5586" max="5586" width="7.5" style="13" customWidth="1"/>
    <col min="5587" max="5587" width="5.1640625" style="13" customWidth="1"/>
    <col min="5588" max="5588" width="7.5" style="13" customWidth="1"/>
    <col min="5589" max="5589" width="3.83203125" style="13" bestFit="1" customWidth="1"/>
    <col min="5590" max="5592" width="4.83203125" style="13" bestFit="1" customWidth="1"/>
    <col min="5593" max="5594" width="3.83203125" style="13" bestFit="1" customWidth="1"/>
    <col min="5595" max="5595" width="3.33203125" style="13" bestFit="1" customWidth="1"/>
    <col min="5596" max="5599" width="4.8320312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640625" style="13" bestFit="1" customWidth="1"/>
    <col min="5815" max="5815" width="6" style="13" bestFit="1" customWidth="1"/>
    <col min="5816" max="5816" width="6.1640625" style="13" bestFit="1" customWidth="1"/>
    <col min="5817" max="5817" width="5.1640625" style="13" bestFit="1" customWidth="1"/>
    <col min="5818" max="5818" width="8.1640625" style="13" bestFit="1" customWidth="1"/>
    <col min="5819" max="5840" width="0" style="13" hidden="1" customWidth="1"/>
    <col min="5841" max="5841" width="4.83203125" style="13" customWidth="1"/>
    <col min="5842" max="5842" width="7.5" style="13" customWidth="1"/>
    <col min="5843" max="5843" width="5.1640625" style="13" customWidth="1"/>
    <col min="5844" max="5844" width="7.5" style="13" customWidth="1"/>
    <col min="5845" max="5845" width="3.83203125" style="13" bestFit="1" customWidth="1"/>
    <col min="5846" max="5848" width="4.83203125" style="13" bestFit="1" customWidth="1"/>
    <col min="5849" max="5850" width="3.83203125" style="13" bestFit="1" customWidth="1"/>
    <col min="5851" max="5851" width="3.33203125" style="13" bestFit="1" customWidth="1"/>
    <col min="5852" max="5855" width="4.8320312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640625" style="13" bestFit="1" customWidth="1"/>
    <col min="6071" max="6071" width="6" style="13" bestFit="1" customWidth="1"/>
    <col min="6072" max="6072" width="6.1640625" style="13" bestFit="1" customWidth="1"/>
    <col min="6073" max="6073" width="5.1640625" style="13" bestFit="1" customWidth="1"/>
    <col min="6074" max="6074" width="8.1640625" style="13" bestFit="1" customWidth="1"/>
    <col min="6075" max="6096" width="0" style="13" hidden="1" customWidth="1"/>
    <col min="6097" max="6097" width="4.83203125" style="13" customWidth="1"/>
    <col min="6098" max="6098" width="7.5" style="13" customWidth="1"/>
    <col min="6099" max="6099" width="5.1640625" style="13" customWidth="1"/>
    <col min="6100" max="6100" width="7.5" style="13" customWidth="1"/>
    <col min="6101" max="6101" width="3.83203125" style="13" bestFit="1" customWidth="1"/>
    <col min="6102" max="6104" width="4.83203125" style="13" bestFit="1" customWidth="1"/>
    <col min="6105" max="6106" width="3.83203125" style="13" bestFit="1" customWidth="1"/>
    <col min="6107" max="6107" width="3.33203125" style="13" bestFit="1" customWidth="1"/>
    <col min="6108" max="6111" width="4.8320312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640625" style="13" bestFit="1" customWidth="1"/>
    <col min="6327" max="6327" width="6" style="13" bestFit="1" customWidth="1"/>
    <col min="6328" max="6328" width="6.1640625" style="13" bestFit="1" customWidth="1"/>
    <col min="6329" max="6329" width="5.1640625" style="13" bestFit="1" customWidth="1"/>
    <col min="6330" max="6330" width="8.1640625" style="13" bestFit="1" customWidth="1"/>
    <col min="6331" max="6352" width="0" style="13" hidden="1" customWidth="1"/>
    <col min="6353" max="6353" width="4.83203125" style="13" customWidth="1"/>
    <col min="6354" max="6354" width="7.5" style="13" customWidth="1"/>
    <col min="6355" max="6355" width="5.1640625" style="13" customWidth="1"/>
    <col min="6356" max="6356" width="7.5" style="13" customWidth="1"/>
    <col min="6357" max="6357" width="3.83203125" style="13" bestFit="1" customWidth="1"/>
    <col min="6358" max="6360" width="4.83203125" style="13" bestFit="1" customWidth="1"/>
    <col min="6361" max="6362" width="3.83203125" style="13" bestFit="1" customWidth="1"/>
    <col min="6363" max="6363" width="3.33203125" style="13" bestFit="1" customWidth="1"/>
    <col min="6364" max="6367" width="4.8320312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640625" style="13" bestFit="1" customWidth="1"/>
    <col min="6583" max="6583" width="6" style="13" bestFit="1" customWidth="1"/>
    <col min="6584" max="6584" width="6.1640625" style="13" bestFit="1" customWidth="1"/>
    <col min="6585" max="6585" width="5.1640625" style="13" bestFit="1" customWidth="1"/>
    <col min="6586" max="6586" width="8.1640625" style="13" bestFit="1" customWidth="1"/>
    <col min="6587" max="6608" width="0" style="13" hidden="1" customWidth="1"/>
    <col min="6609" max="6609" width="4.83203125" style="13" customWidth="1"/>
    <col min="6610" max="6610" width="7.5" style="13" customWidth="1"/>
    <col min="6611" max="6611" width="5.1640625" style="13" customWidth="1"/>
    <col min="6612" max="6612" width="7.5" style="13" customWidth="1"/>
    <col min="6613" max="6613" width="3.83203125" style="13" bestFit="1" customWidth="1"/>
    <col min="6614" max="6616" width="4.83203125" style="13" bestFit="1" customWidth="1"/>
    <col min="6617" max="6618" width="3.83203125" style="13" bestFit="1" customWidth="1"/>
    <col min="6619" max="6619" width="3.33203125" style="13" bestFit="1" customWidth="1"/>
    <col min="6620" max="6623" width="4.8320312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640625" style="13" bestFit="1" customWidth="1"/>
    <col min="6839" max="6839" width="6" style="13" bestFit="1" customWidth="1"/>
    <col min="6840" max="6840" width="6.1640625" style="13" bestFit="1" customWidth="1"/>
    <col min="6841" max="6841" width="5.1640625" style="13" bestFit="1" customWidth="1"/>
    <col min="6842" max="6842" width="8.1640625" style="13" bestFit="1" customWidth="1"/>
    <col min="6843" max="6864" width="0" style="13" hidden="1" customWidth="1"/>
    <col min="6865" max="6865" width="4.83203125" style="13" customWidth="1"/>
    <col min="6866" max="6866" width="7.5" style="13" customWidth="1"/>
    <col min="6867" max="6867" width="5.1640625" style="13" customWidth="1"/>
    <col min="6868" max="6868" width="7.5" style="13" customWidth="1"/>
    <col min="6869" max="6869" width="3.83203125" style="13" bestFit="1" customWidth="1"/>
    <col min="6870" max="6872" width="4.83203125" style="13" bestFit="1" customWidth="1"/>
    <col min="6873" max="6874" width="3.83203125" style="13" bestFit="1" customWidth="1"/>
    <col min="6875" max="6875" width="3.33203125" style="13" bestFit="1" customWidth="1"/>
    <col min="6876" max="6879" width="4.8320312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640625" style="13" bestFit="1" customWidth="1"/>
    <col min="7095" max="7095" width="6" style="13" bestFit="1" customWidth="1"/>
    <col min="7096" max="7096" width="6.1640625" style="13" bestFit="1" customWidth="1"/>
    <col min="7097" max="7097" width="5.1640625" style="13" bestFit="1" customWidth="1"/>
    <col min="7098" max="7098" width="8.1640625" style="13" bestFit="1" customWidth="1"/>
    <col min="7099" max="7120" width="0" style="13" hidden="1" customWidth="1"/>
    <col min="7121" max="7121" width="4.83203125" style="13" customWidth="1"/>
    <col min="7122" max="7122" width="7.5" style="13" customWidth="1"/>
    <col min="7123" max="7123" width="5.1640625" style="13" customWidth="1"/>
    <col min="7124" max="7124" width="7.5" style="13" customWidth="1"/>
    <col min="7125" max="7125" width="3.83203125" style="13" bestFit="1" customWidth="1"/>
    <col min="7126" max="7128" width="4.83203125" style="13" bestFit="1" customWidth="1"/>
    <col min="7129" max="7130" width="3.83203125" style="13" bestFit="1" customWidth="1"/>
    <col min="7131" max="7131" width="3.33203125" style="13" bestFit="1" customWidth="1"/>
    <col min="7132" max="7135" width="4.8320312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640625" style="13" bestFit="1" customWidth="1"/>
    <col min="7351" max="7351" width="6" style="13" bestFit="1" customWidth="1"/>
    <col min="7352" max="7352" width="6.1640625" style="13" bestFit="1" customWidth="1"/>
    <col min="7353" max="7353" width="5.1640625" style="13" bestFit="1" customWidth="1"/>
    <col min="7354" max="7354" width="8.1640625" style="13" bestFit="1" customWidth="1"/>
    <col min="7355" max="7376" width="0" style="13" hidden="1" customWidth="1"/>
    <col min="7377" max="7377" width="4.83203125" style="13" customWidth="1"/>
    <col min="7378" max="7378" width="7.5" style="13" customWidth="1"/>
    <col min="7379" max="7379" width="5.1640625" style="13" customWidth="1"/>
    <col min="7380" max="7380" width="7.5" style="13" customWidth="1"/>
    <col min="7381" max="7381" width="3.83203125" style="13" bestFit="1" customWidth="1"/>
    <col min="7382" max="7384" width="4.83203125" style="13" bestFit="1" customWidth="1"/>
    <col min="7385" max="7386" width="3.83203125" style="13" bestFit="1" customWidth="1"/>
    <col min="7387" max="7387" width="3.33203125" style="13" bestFit="1" customWidth="1"/>
    <col min="7388" max="7391" width="4.8320312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640625" style="13" bestFit="1" customWidth="1"/>
    <col min="7607" max="7607" width="6" style="13" bestFit="1" customWidth="1"/>
    <col min="7608" max="7608" width="6.1640625" style="13" bestFit="1" customWidth="1"/>
    <col min="7609" max="7609" width="5.1640625" style="13" bestFit="1" customWidth="1"/>
    <col min="7610" max="7610" width="8.1640625" style="13" bestFit="1" customWidth="1"/>
    <col min="7611" max="7632" width="0" style="13" hidden="1" customWidth="1"/>
    <col min="7633" max="7633" width="4.83203125" style="13" customWidth="1"/>
    <col min="7634" max="7634" width="7.5" style="13" customWidth="1"/>
    <col min="7635" max="7635" width="5.1640625" style="13" customWidth="1"/>
    <col min="7636" max="7636" width="7.5" style="13" customWidth="1"/>
    <col min="7637" max="7637" width="3.83203125" style="13" bestFit="1" customWidth="1"/>
    <col min="7638" max="7640" width="4.83203125" style="13" bestFit="1" customWidth="1"/>
    <col min="7641" max="7642" width="3.83203125" style="13" bestFit="1" customWidth="1"/>
    <col min="7643" max="7643" width="3.33203125" style="13" bestFit="1" customWidth="1"/>
    <col min="7644" max="7647" width="4.8320312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640625" style="13" bestFit="1" customWidth="1"/>
    <col min="7863" max="7863" width="6" style="13" bestFit="1" customWidth="1"/>
    <col min="7864" max="7864" width="6.1640625" style="13" bestFit="1" customWidth="1"/>
    <col min="7865" max="7865" width="5.1640625" style="13" bestFit="1" customWidth="1"/>
    <col min="7866" max="7866" width="8.1640625" style="13" bestFit="1" customWidth="1"/>
    <col min="7867" max="7888" width="0" style="13" hidden="1" customWidth="1"/>
    <col min="7889" max="7889" width="4.83203125" style="13" customWidth="1"/>
    <col min="7890" max="7890" width="7.5" style="13" customWidth="1"/>
    <col min="7891" max="7891" width="5.1640625" style="13" customWidth="1"/>
    <col min="7892" max="7892" width="7.5" style="13" customWidth="1"/>
    <col min="7893" max="7893" width="3.83203125" style="13" bestFit="1" customWidth="1"/>
    <col min="7894" max="7896" width="4.83203125" style="13" bestFit="1" customWidth="1"/>
    <col min="7897" max="7898" width="3.83203125" style="13" bestFit="1" customWidth="1"/>
    <col min="7899" max="7899" width="3.33203125" style="13" bestFit="1" customWidth="1"/>
    <col min="7900" max="7903" width="4.8320312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640625" style="13" bestFit="1" customWidth="1"/>
    <col min="8119" max="8119" width="6" style="13" bestFit="1" customWidth="1"/>
    <col min="8120" max="8120" width="6.1640625" style="13" bestFit="1" customWidth="1"/>
    <col min="8121" max="8121" width="5.1640625" style="13" bestFit="1" customWidth="1"/>
    <col min="8122" max="8122" width="8.1640625" style="13" bestFit="1" customWidth="1"/>
    <col min="8123" max="8144" width="0" style="13" hidden="1" customWidth="1"/>
    <col min="8145" max="8145" width="4.83203125" style="13" customWidth="1"/>
    <col min="8146" max="8146" width="7.5" style="13" customWidth="1"/>
    <col min="8147" max="8147" width="5.1640625" style="13" customWidth="1"/>
    <col min="8148" max="8148" width="7.5" style="13" customWidth="1"/>
    <col min="8149" max="8149" width="3.83203125" style="13" bestFit="1" customWidth="1"/>
    <col min="8150" max="8152" width="4.83203125" style="13" bestFit="1" customWidth="1"/>
    <col min="8153" max="8154" width="3.83203125" style="13" bestFit="1" customWidth="1"/>
    <col min="8155" max="8155" width="3.33203125" style="13" bestFit="1" customWidth="1"/>
    <col min="8156" max="8159" width="4.8320312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640625" style="13" bestFit="1" customWidth="1"/>
    <col min="8375" max="8375" width="6" style="13" bestFit="1" customWidth="1"/>
    <col min="8376" max="8376" width="6.1640625" style="13" bestFit="1" customWidth="1"/>
    <col min="8377" max="8377" width="5.1640625" style="13" bestFit="1" customWidth="1"/>
    <col min="8378" max="8378" width="8.1640625" style="13" bestFit="1" customWidth="1"/>
    <col min="8379" max="8400" width="0" style="13" hidden="1" customWidth="1"/>
    <col min="8401" max="8401" width="4.83203125" style="13" customWidth="1"/>
    <col min="8402" max="8402" width="7.5" style="13" customWidth="1"/>
    <col min="8403" max="8403" width="5.1640625" style="13" customWidth="1"/>
    <col min="8404" max="8404" width="7.5" style="13" customWidth="1"/>
    <col min="8405" max="8405" width="3.83203125" style="13" bestFit="1" customWidth="1"/>
    <col min="8406" max="8408" width="4.83203125" style="13" bestFit="1" customWidth="1"/>
    <col min="8409" max="8410" width="3.83203125" style="13" bestFit="1" customWidth="1"/>
    <col min="8411" max="8411" width="3.33203125" style="13" bestFit="1" customWidth="1"/>
    <col min="8412" max="8415" width="4.8320312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640625" style="13" bestFit="1" customWidth="1"/>
    <col min="8631" max="8631" width="6" style="13" bestFit="1" customWidth="1"/>
    <col min="8632" max="8632" width="6.1640625" style="13" bestFit="1" customWidth="1"/>
    <col min="8633" max="8633" width="5.1640625" style="13" bestFit="1" customWidth="1"/>
    <col min="8634" max="8634" width="8.1640625" style="13" bestFit="1" customWidth="1"/>
    <col min="8635" max="8656" width="0" style="13" hidden="1" customWidth="1"/>
    <col min="8657" max="8657" width="4.83203125" style="13" customWidth="1"/>
    <col min="8658" max="8658" width="7.5" style="13" customWidth="1"/>
    <col min="8659" max="8659" width="5.1640625" style="13" customWidth="1"/>
    <col min="8660" max="8660" width="7.5" style="13" customWidth="1"/>
    <col min="8661" max="8661" width="3.83203125" style="13" bestFit="1" customWidth="1"/>
    <col min="8662" max="8664" width="4.83203125" style="13" bestFit="1" customWidth="1"/>
    <col min="8665" max="8666" width="3.83203125" style="13" bestFit="1" customWidth="1"/>
    <col min="8667" max="8667" width="3.33203125" style="13" bestFit="1" customWidth="1"/>
    <col min="8668" max="8671" width="4.8320312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640625" style="13" bestFit="1" customWidth="1"/>
    <col min="8887" max="8887" width="6" style="13" bestFit="1" customWidth="1"/>
    <col min="8888" max="8888" width="6.1640625" style="13" bestFit="1" customWidth="1"/>
    <col min="8889" max="8889" width="5.1640625" style="13" bestFit="1" customWidth="1"/>
    <col min="8890" max="8890" width="8.1640625" style="13" bestFit="1" customWidth="1"/>
    <col min="8891" max="8912" width="0" style="13" hidden="1" customWidth="1"/>
    <col min="8913" max="8913" width="4.83203125" style="13" customWidth="1"/>
    <col min="8914" max="8914" width="7.5" style="13" customWidth="1"/>
    <col min="8915" max="8915" width="5.1640625" style="13" customWidth="1"/>
    <col min="8916" max="8916" width="7.5" style="13" customWidth="1"/>
    <col min="8917" max="8917" width="3.83203125" style="13" bestFit="1" customWidth="1"/>
    <col min="8918" max="8920" width="4.83203125" style="13" bestFit="1" customWidth="1"/>
    <col min="8921" max="8922" width="3.83203125" style="13" bestFit="1" customWidth="1"/>
    <col min="8923" max="8923" width="3.33203125" style="13" bestFit="1" customWidth="1"/>
    <col min="8924" max="8927" width="4.8320312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640625" style="13" bestFit="1" customWidth="1"/>
    <col min="9143" max="9143" width="6" style="13" bestFit="1" customWidth="1"/>
    <col min="9144" max="9144" width="6.1640625" style="13" bestFit="1" customWidth="1"/>
    <col min="9145" max="9145" width="5.1640625" style="13" bestFit="1" customWidth="1"/>
    <col min="9146" max="9146" width="8.1640625" style="13" bestFit="1" customWidth="1"/>
    <col min="9147" max="9168" width="0" style="13" hidden="1" customWidth="1"/>
    <col min="9169" max="9169" width="4.83203125" style="13" customWidth="1"/>
    <col min="9170" max="9170" width="7.5" style="13" customWidth="1"/>
    <col min="9171" max="9171" width="5.1640625" style="13" customWidth="1"/>
    <col min="9172" max="9172" width="7.5" style="13" customWidth="1"/>
    <col min="9173" max="9173" width="3.83203125" style="13" bestFit="1" customWidth="1"/>
    <col min="9174" max="9176" width="4.83203125" style="13" bestFit="1" customWidth="1"/>
    <col min="9177" max="9178" width="3.83203125" style="13" bestFit="1" customWidth="1"/>
    <col min="9179" max="9179" width="3.33203125" style="13" bestFit="1" customWidth="1"/>
    <col min="9180" max="9183" width="4.8320312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640625" style="13" bestFit="1" customWidth="1"/>
    <col min="9399" max="9399" width="6" style="13" bestFit="1" customWidth="1"/>
    <col min="9400" max="9400" width="6.1640625" style="13" bestFit="1" customWidth="1"/>
    <col min="9401" max="9401" width="5.1640625" style="13" bestFit="1" customWidth="1"/>
    <col min="9402" max="9402" width="8.1640625" style="13" bestFit="1" customWidth="1"/>
    <col min="9403" max="9424" width="0" style="13" hidden="1" customWidth="1"/>
    <col min="9425" max="9425" width="4.83203125" style="13" customWidth="1"/>
    <col min="9426" max="9426" width="7.5" style="13" customWidth="1"/>
    <col min="9427" max="9427" width="5.1640625" style="13" customWidth="1"/>
    <col min="9428" max="9428" width="7.5" style="13" customWidth="1"/>
    <col min="9429" max="9429" width="3.83203125" style="13" bestFit="1" customWidth="1"/>
    <col min="9430" max="9432" width="4.83203125" style="13" bestFit="1" customWidth="1"/>
    <col min="9433" max="9434" width="3.83203125" style="13" bestFit="1" customWidth="1"/>
    <col min="9435" max="9435" width="3.33203125" style="13" bestFit="1" customWidth="1"/>
    <col min="9436" max="9439" width="4.8320312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640625" style="13" bestFit="1" customWidth="1"/>
    <col min="9655" max="9655" width="6" style="13" bestFit="1" customWidth="1"/>
    <col min="9656" max="9656" width="6.1640625" style="13" bestFit="1" customWidth="1"/>
    <col min="9657" max="9657" width="5.1640625" style="13" bestFit="1" customWidth="1"/>
    <col min="9658" max="9658" width="8.1640625" style="13" bestFit="1" customWidth="1"/>
    <col min="9659" max="9680" width="0" style="13" hidden="1" customWidth="1"/>
    <col min="9681" max="9681" width="4.83203125" style="13" customWidth="1"/>
    <col min="9682" max="9682" width="7.5" style="13" customWidth="1"/>
    <col min="9683" max="9683" width="5.1640625" style="13" customWidth="1"/>
    <col min="9684" max="9684" width="7.5" style="13" customWidth="1"/>
    <col min="9685" max="9685" width="3.83203125" style="13" bestFit="1" customWidth="1"/>
    <col min="9686" max="9688" width="4.83203125" style="13" bestFit="1" customWidth="1"/>
    <col min="9689" max="9690" width="3.83203125" style="13" bestFit="1" customWidth="1"/>
    <col min="9691" max="9691" width="3.33203125" style="13" bestFit="1" customWidth="1"/>
    <col min="9692" max="9695" width="4.8320312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640625" style="13" bestFit="1" customWidth="1"/>
    <col min="9911" max="9911" width="6" style="13" bestFit="1" customWidth="1"/>
    <col min="9912" max="9912" width="6.1640625" style="13" bestFit="1" customWidth="1"/>
    <col min="9913" max="9913" width="5.1640625" style="13" bestFit="1" customWidth="1"/>
    <col min="9914" max="9914" width="8.1640625" style="13" bestFit="1" customWidth="1"/>
    <col min="9915" max="9936" width="0" style="13" hidden="1" customWidth="1"/>
    <col min="9937" max="9937" width="4.83203125" style="13" customWidth="1"/>
    <col min="9938" max="9938" width="7.5" style="13" customWidth="1"/>
    <col min="9939" max="9939" width="5.1640625" style="13" customWidth="1"/>
    <col min="9940" max="9940" width="7.5" style="13" customWidth="1"/>
    <col min="9941" max="9941" width="3.83203125" style="13" bestFit="1" customWidth="1"/>
    <col min="9942" max="9944" width="4.83203125" style="13" bestFit="1" customWidth="1"/>
    <col min="9945" max="9946" width="3.83203125" style="13" bestFit="1" customWidth="1"/>
    <col min="9947" max="9947" width="3.33203125" style="13" bestFit="1" customWidth="1"/>
    <col min="9948" max="9951" width="4.8320312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640625" style="13" bestFit="1" customWidth="1"/>
    <col min="10167" max="10167" width="6" style="13" bestFit="1" customWidth="1"/>
    <col min="10168" max="10168" width="6.1640625" style="13" bestFit="1" customWidth="1"/>
    <col min="10169" max="10169" width="5.1640625" style="13" bestFit="1" customWidth="1"/>
    <col min="10170" max="10170" width="8.1640625" style="13" bestFit="1" customWidth="1"/>
    <col min="10171" max="10192" width="0" style="13" hidden="1" customWidth="1"/>
    <col min="10193" max="10193" width="4.83203125" style="13" customWidth="1"/>
    <col min="10194" max="10194" width="7.5" style="13" customWidth="1"/>
    <col min="10195" max="10195" width="5.1640625" style="13" customWidth="1"/>
    <col min="10196" max="10196" width="7.5" style="13" customWidth="1"/>
    <col min="10197" max="10197" width="3.83203125" style="13" bestFit="1" customWidth="1"/>
    <col min="10198" max="10200" width="4.83203125" style="13" bestFit="1" customWidth="1"/>
    <col min="10201" max="10202" width="3.83203125" style="13" bestFit="1" customWidth="1"/>
    <col min="10203" max="10203" width="3.33203125" style="13" bestFit="1" customWidth="1"/>
    <col min="10204" max="10207" width="4.8320312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640625" style="13" bestFit="1" customWidth="1"/>
    <col min="10423" max="10423" width="6" style="13" bestFit="1" customWidth="1"/>
    <col min="10424" max="10424" width="6.1640625" style="13" bestFit="1" customWidth="1"/>
    <col min="10425" max="10425" width="5.1640625" style="13" bestFit="1" customWidth="1"/>
    <col min="10426" max="10426" width="8.1640625" style="13" bestFit="1" customWidth="1"/>
    <col min="10427" max="10448" width="0" style="13" hidden="1" customWidth="1"/>
    <col min="10449" max="10449" width="4.83203125" style="13" customWidth="1"/>
    <col min="10450" max="10450" width="7.5" style="13" customWidth="1"/>
    <col min="10451" max="10451" width="5.1640625" style="13" customWidth="1"/>
    <col min="10452" max="10452" width="7.5" style="13" customWidth="1"/>
    <col min="10453" max="10453" width="3.83203125" style="13" bestFit="1" customWidth="1"/>
    <col min="10454" max="10456" width="4.83203125" style="13" bestFit="1" customWidth="1"/>
    <col min="10457" max="10458" width="3.83203125" style="13" bestFit="1" customWidth="1"/>
    <col min="10459" max="10459" width="3.33203125" style="13" bestFit="1" customWidth="1"/>
    <col min="10460" max="10463" width="4.8320312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640625" style="13" bestFit="1" customWidth="1"/>
    <col min="10679" max="10679" width="6" style="13" bestFit="1" customWidth="1"/>
    <col min="10680" max="10680" width="6.1640625" style="13" bestFit="1" customWidth="1"/>
    <col min="10681" max="10681" width="5.1640625" style="13" bestFit="1" customWidth="1"/>
    <col min="10682" max="10682" width="8.1640625" style="13" bestFit="1" customWidth="1"/>
    <col min="10683" max="10704" width="0" style="13" hidden="1" customWidth="1"/>
    <col min="10705" max="10705" width="4.83203125" style="13" customWidth="1"/>
    <col min="10706" max="10706" width="7.5" style="13" customWidth="1"/>
    <col min="10707" max="10707" width="5.1640625" style="13" customWidth="1"/>
    <col min="10708" max="10708" width="7.5" style="13" customWidth="1"/>
    <col min="10709" max="10709" width="3.83203125" style="13" bestFit="1" customWidth="1"/>
    <col min="10710" max="10712" width="4.83203125" style="13" bestFit="1" customWidth="1"/>
    <col min="10713" max="10714" width="3.83203125" style="13" bestFit="1" customWidth="1"/>
    <col min="10715" max="10715" width="3.33203125" style="13" bestFit="1" customWidth="1"/>
    <col min="10716" max="10719" width="4.8320312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640625" style="13" bestFit="1" customWidth="1"/>
    <col min="10935" max="10935" width="6" style="13" bestFit="1" customWidth="1"/>
    <col min="10936" max="10936" width="6.1640625" style="13" bestFit="1" customWidth="1"/>
    <col min="10937" max="10937" width="5.1640625" style="13" bestFit="1" customWidth="1"/>
    <col min="10938" max="10938" width="8.1640625" style="13" bestFit="1" customWidth="1"/>
    <col min="10939" max="10960" width="0" style="13" hidden="1" customWidth="1"/>
    <col min="10961" max="10961" width="4.83203125" style="13" customWidth="1"/>
    <col min="10962" max="10962" width="7.5" style="13" customWidth="1"/>
    <col min="10963" max="10963" width="5.1640625" style="13" customWidth="1"/>
    <col min="10964" max="10964" width="7.5" style="13" customWidth="1"/>
    <col min="10965" max="10965" width="3.83203125" style="13" bestFit="1" customWidth="1"/>
    <col min="10966" max="10968" width="4.83203125" style="13" bestFit="1" customWidth="1"/>
    <col min="10969" max="10970" width="3.83203125" style="13" bestFit="1" customWidth="1"/>
    <col min="10971" max="10971" width="3.33203125" style="13" bestFit="1" customWidth="1"/>
    <col min="10972" max="10975" width="4.8320312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640625" style="13" bestFit="1" customWidth="1"/>
    <col min="11191" max="11191" width="6" style="13" bestFit="1" customWidth="1"/>
    <col min="11192" max="11192" width="6.1640625" style="13" bestFit="1" customWidth="1"/>
    <col min="11193" max="11193" width="5.1640625" style="13" bestFit="1" customWidth="1"/>
    <col min="11194" max="11194" width="8.1640625" style="13" bestFit="1" customWidth="1"/>
    <col min="11195" max="11216" width="0" style="13" hidden="1" customWidth="1"/>
    <col min="11217" max="11217" width="4.83203125" style="13" customWidth="1"/>
    <col min="11218" max="11218" width="7.5" style="13" customWidth="1"/>
    <col min="11219" max="11219" width="5.1640625" style="13" customWidth="1"/>
    <col min="11220" max="11220" width="7.5" style="13" customWidth="1"/>
    <col min="11221" max="11221" width="3.83203125" style="13" bestFit="1" customWidth="1"/>
    <col min="11222" max="11224" width="4.83203125" style="13" bestFit="1" customWidth="1"/>
    <col min="11225" max="11226" width="3.83203125" style="13" bestFit="1" customWidth="1"/>
    <col min="11227" max="11227" width="3.33203125" style="13" bestFit="1" customWidth="1"/>
    <col min="11228" max="11231" width="4.8320312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640625" style="13" bestFit="1" customWidth="1"/>
    <col min="11447" max="11447" width="6" style="13" bestFit="1" customWidth="1"/>
    <col min="11448" max="11448" width="6.1640625" style="13" bestFit="1" customWidth="1"/>
    <col min="11449" max="11449" width="5.1640625" style="13" bestFit="1" customWidth="1"/>
    <col min="11450" max="11450" width="8.1640625" style="13" bestFit="1" customWidth="1"/>
    <col min="11451" max="11472" width="0" style="13" hidden="1" customWidth="1"/>
    <col min="11473" max="11473" width="4.83203125" style="13" customWidth="1"/>
    <col min="11474" max="11474" width="7.5" style="13" customWidth="1"/>
    <col min="11475" max="11475" width="5.1640625" style="13" customWidth="1"/>
    <col min="11476" max="11476" width="7.5" style="13" customWidth="1"/>
    <col min="11477" max="11477" width="3.83203125" style="13" bestFit="1" customWidth="1"/>
    <col min="11478" max="11480" width="4.83203125" style="13" bestFit="1" customWidth="1"/>
    <col min="11481" max="11482" width="3.83203125" style="13" bestFit="1" customWidth="1"/>
    <col min="11483" max="11483" width="3.33203125" style="13" bestFit="1" customWidth="1"/>
    <col min="11484" max="11487" width="4.8320312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640625" style="13" bestFit="1" customWidth="1"/>
    <col min="11703" max="11703" width="6" style="13" bestFit="1" customWidth="1"/>
    <col min="11704" max="11704" width="6.1640625" style="13" bestFit="1" customWidth="1"/>
    <col min="11705" max="11705" width="5.1640625" style="13" bestFit="1" customWidth="1"/>
    <col min="11706" max="11706" width="8.1640625" style="13" bestFit="1" customWidth="1"/>
    <col min="11707" max="11728" width="0" style="13" hidden="1" customWidth="1"/>
    <col min="11729" max="11729" width="4.83203125" style="13" customWidth="1"/>
    <col min="11730" max="11730" width="7.5" style="13" customWidth="1"/>
    <col min="11731" max="11731" width="5.1640625" style="13" customWidth="1"/>
    <col min="11732" max="11732" width="7.5" style="13" customWidth="1"/>
    <col min="11733" max="11733" width="3.83203125" style="13" bestFit="1" customWidth="1"/>
    <col min="11734" max="11736" width="4.83203125" style="13" bestFit="1" customWidth="1"/>
    <col min="11737" max="11738" width="3.83203125" style="13" bestFit="1" customWidth="1"/>
    <col min="11739" max="11739" width="3.33203125" style="13" bestFit="1" customWidth="1"/>
    <col min="11740" max="11743" width="4.8320312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640625" style="13" bestFit="1" customWidth="1"/>
    <col min="11959" max="11959" width="6" style="13" bestFit="1" customWidth="1"/>
    <col min="11960" max="11960" width="6.1640625" style="13" bestFit="1" customWidth="1"/>
    <col min="11961" max="11961" width="5.1640625" style="13" bestFit="1" customWidth="1"/>
    <col min="11962" max="11962" width="8.1640625" style="13" bestFit="1" customWidth="1"/>
    <col min="11963" max="11984" width="0" style="13" hidden="1" customWidth="1"/>
    <col min="11985" max="11985" width="4.83203125" style="13" customWidth="1"/>
    <col min="11986" max="11986" width="7.5" style="13" customWidth="1"/>
    <col min="11987" max="11987" width="5.1640625" style="13" customWidth="1"/>
    <col min="11988" max="11988" width="7.5" style="13" customWidth="1"/>
    <col min="11989" max="11989" width="3.83203125" style="13" bestFit="1" customWidth="1"/>
    <col min="11990" max="11992" width="4.83203125" style="13" bestFit="1" customWidth="1"/>
    <col min="11993" max="11994" width="3.83203125" style="13" bestFit="1" customWidth="1"/>
    <col min="11995" max="11995" width="3.33203125" style="13" bestFit="1" customWidth="1"/>
    <col min="11996" max="11999" width="4.8320312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640625" style="13" bestFit="1" customWidth="1"/>
    <col min="12215" max="12215" width="6" style="13" bestFit="1" customWidth="1"/>
    <col min="12216" max="12216" width="6.1640625" style="13" bestFit="1" customWidth="1"/>
    <col min="12217" max="12217" width="5.1640625" style="13" bestFit="1" customWidth="1"/>
    <col min="12218" max="12218" width="8.1640625" style="13" bestFit="1" customWidth="1"/>
    <col min="12219" max="12240" width="0" style="13" hidden="1" customWidth="1"/>
    <col min="12241" max="12241" width="4.83203125" style="13" customWidth="1"/>
    <col min="12242" max="12242" width="7.5" style="13" customWidth="1"/>
    <col min="12243" max="12243" width="5.1640625" style="13" customWidth="1"/>
    <col min="12244" max="12244" width="7.5" style="13" customWidth="1"/>
    <col min="12245" max="12245" width="3.83203125" style="13" bestFit="1" customWidth="1"/>
    <col min="12246" max="12248" width="4.83203125" style="13" bestFit="1" customWidth="1"/>
    <col min="12249" max="12250" width="3.83203125" style="13" bestFit="1" customWidth="1"/>
    <col min="12251" max="12251" width="3.33203125" style="13" bestFit="1" customWidth="1"/>
    <col min="12252" max="12255" width="4.8320312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640625" style="13" bestFit="1" customWidth="1"/>
    <col min="12471" max="12471" width="6" style="13" bestFit="1" customWidth="1"/>
    <col min="12472" max="12472" width="6.1640625" style="13" bestFit="1" customWidth="1"/>
    <col min="12473" max="12473" width="5.1640625" style="13" bestFit="1" customWidth="1"/>
    <col min="12474" max="12474" width="8.1640625" style="13" bestFit="1" customWidth="1"/>
    <col min="12475" max="12496" width="0" style="13" hidden="1" customWidth="1"/>
    <col min="12497" max="12497" width="4.83203125" style="13" customWidth="1"/>
    <col min="12498" max="12498" width="7.5" style="13" customWidth="1"/>
    <col min="12499" max="12499" width="5.1640625" style="13" customWidth="1"/>
    <col min="12500" max="12500" width="7.5" style="13" customWidth="1"/>
    <col min="12501" max="12501" width="3.83203125" style="13" bestFit="1" customWidth="1"/>
    <col min="12502" max="12504" width="4.83203125" style="13" bestFit="1" customWidth="1"/>
    <col min="12505" max="12506" width="3.83203125" style="13" bestFit="1" customWidth="1"/>
    <col min="12507" max="12507" width="3.33203125" style="13" bestFit="1" customWidth="1"/>
    <col min="12508" max="12511" width="4.8320312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640625" style="13" bestFit="1" customWidth="1"/>
    <col min="12727" max="12727" width="6" style="13" bestFit="1" customWidth="1"/>
    <col min="12728" max="12728" width="6.1640625" style="13" bestFit="1" customWidth="1"/>
    <col min="12729" max="12729" width="5.1640625" style="13" bestFit="1" customWidth="1"/>
    <col min="12730" max="12730" width="8.1640625" style="13" bestFit="1" customWidth="1"/>
    <col min="12731" max="12752" width="0" style="13" hidden="1" customWidth="1"/>
    <col min="12753" max="12753" width="4.83203125" style="13" customWidth="1"/>
    <col min="12754" max="12754" width="7.5" style="13" customWidth="1"/>
    <col min="12755" max="12755" width="5.1640625" style="13" customWidth="1"/>
    <col min="12756" max="12756" width="7.5" style="13" customWidth="1"/>
    <col min="12757" max="12757" width="3.83203125" style="13" bestFit="1" customWidth="1"/>
    <col min="12758" max="12760" width="4.83203125" style="13" bestFit="1" customWidth="1"/>
    <col min="12761" max="12762" width="3.83203125" style="13" bestFit="1" customWidth="1"/>
    <col min="12763" max="12763" width="3.33203125" style="13" bestFit="1" customWidth="1"/>
    <col min="12764" max="12767" width="4.8320312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640625" style="13" bestFit="1" customWidth="1"/>
    <col min="12983" max="12983" width="6" style="13" bestFit="1" customWidth="1"/>
    <col min="12984" max="12984" width="6.1640625" style="13" bestFit="1" customWidth="1"/>
    <col min="12985" max="12985" width="5.1640625" style="13" bestFit="1" customWidth="1"/>
    <col min="12986" max="12986" width="8.1640625" style="13" bestFit="1" customWidth="1"/>
    <col min="12987" max="13008" width="0" style="13" hidden="1" customWidth="1"/>
    <col min="13009" max="13009" width="4.83203125" style="13" customWidth="1"/>
    <col min="13010" max="13010" width="7.5" style="13" customWidth="1"/>
    <col min="13011" max="13011" width="5.1640625" style="13" customWidth="1"/>
    <col min="13012" max="13012" width="7.5" style="13" customWidth="1"/>
    <col min="13013" max="13013" width="3.83203125" style="13" bestFit="1" customWidth="1"/>
    <col min="13014" max="13016" width="4.83203125" style="13" bestFit="1" customWidth="1"/>
    <col min="13017" max="13018" width="3.83203125" style="13" bestFit="1" customWidth="1"/>
    <col min="13019" max="13019" width="3.33203125" style="13" bestFit="1" customWidth="1"/>
    <col min="13020" max="13023" width="4.8320312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640625" style="13" bestFit="1" customWidth="1"/>
    <col min="13239" max="13239" width="6" style="13" bestFit="1" customWidth="1"/>
    <col min="13240" max="13240" width="6.1640625" style="13" bestFit="1" customWidth="1"/>
    <col min="13241" max="13241" width="5.1640625" style="13" bestFit="1" customWidth="1"/>
    <col min="13242" max="13242" width="8.1640625" style="13" bestFit="1" customWidth="1"/>
    <col min="13243" max="13264" width="0" style="13" hidden="1" customWidth="1"/>
    <col min="13265" max="13265" width="4.83203125" style="13" customWidth="1"/>
    <col min="13266" max="13266" width="7.5" style="13" customWidth="1"/>
    <col min="13267" max="13267" width="5.1640625" style="13" customWidth="1"/>
    <col min="13268" max="13268" width="7.5" style="13" customWidth="1"/>
    <col min="13269" max="13269" width="3.83203125" style="13" bestFit="1" customWidth="1"/>
    <col min="13270" max="13272" width="4.83203125" style="13" bestFit="1" customWidth="1"/>
    <col min="13273" max="13274" width="3.83203125" style="13" bestFit="1" customWidth="1"/>
    <col min="13275" max="13275" width="3.33203125" style="13" bestFit="1" customWidth="1"/>
    <col min="13276" max="13279" width="4.8320312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640625" style="13" bestFit="1" customWidth="1"/>
    <col min="13495" max="13495" width="6" style="13" bestFit="1" customWidth="1"/>
    <col min="13496" max="13496" width="6.1640625" style="13" bestFit="1" customWidth="1"/>
    <col min="13497" max="13497" width="5.1640625" style="13" bestFit="1" customWidth="1"/>
    <col min="13498" max="13498" width="8.1640625" style="13" bestFit="1" customWidth="1"/>
    <col min="13499" max="13520" width="0" style="13" hidden="1" customWidth="1"/>
    <col min="13521" max="13521" width="4.83203125" style="13" customWidth="1"/>
    <col min="13522" max="13522" width="7.5" style="13" customWidth="1"/>
    <col min="13523" max="13523" width="5.1640625" style="13" customWidth="1"/>
    <col min="13524" max="13524" width="7.5" style="13" customWidth="1"/>
    <col min="13525" max="13525" width="3.83203125" style="13" bestFit="1" customWidth="1"/>
    <col min="13526" max="13528" width="4.83203125" style="13" bestFit="1" customWidth="1"/>
    <col min="13529" max="13530" width="3.83203125" style="13" bestFit="1" customWidth="1"/>
    <col min="13531" max="13531" width="3.33203125" style="13" bestFit="1" customWidth="1"/>
    <col min="13532" max="13535" width="4.8320312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640625" style="13" bestFit="1" customWidth="1"/>
    <col min="13751" max="13751" width="6" style="13" bestFit="1" customWidth="1"/>
    <col min="13752" max="13752" width="6.1640625" style="13" bestFit="1" customWidth="1"/>
    <col min="13753" max="13753" width="5.1640625" style="13" bestFit="1" customWidth="1"/>
    <col min="13754" max="13754" width="8.1640625" style="13" bestFit="1" customWidth="1"/>
    <col min="13755" max="13776" width="0" style="13" hidden="1" customWidth="1"/>
    <col min="13777" max="13777" width="4.83203125" style="13" customWidth="1"/>
    <col min="13778" max="13778" width="7.5" style="13" customWidth="1"/>
    <col min="13779" max="13779" width="5.1640625" style="13" customWidth="1"/>
    <col min="13780" max="13780" width="7.5" style="13" customWidth="1"/>
    <col min="13781" max="13781" width="3.83203125" style="13" bestFit="1" customWidth="1"/>
    <col min="13782" max="13784" width="4.83203125" style="13" bestFit="1" customWidth="1"/>
    <col min="13785" max="13786" width="3.83203125" style="13" bestFit="1" customWidth="1"/>
    <col min="13787" max="13787" width="3.33203125" style="13" bestFit="1" customWidth="1"/>
    <col min="13788" max="13791" width="4.8320312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640625" style="13" bestFit="1" customWidth="1"/>
    <col min="14007" max="14007" width="6" style="13" bestFit="1" customWidth="1"/>
    <col min="14008" max="14008" width="6.1640625" style="13" bestFit="1" customWidth="1"/>
    <col min="14009" max="14009" width="5.1640625" style="13" bestFit="1" customWidth="1"/>
    <col min="14010" max="14010" width="8.1640625" style="13" bestFit="1" customWidth="1"/>
    <col min="14011" max="14032" width="0" style="13" hidden="1" customWidth="1"/>
    <col min="14033" max="14033" width="4.83203125" style="13" customWidth="1"/>
    <col min="14034" max="14034" width="7.5" style="13" customWidth="1"/>
    <col min="14035" max="14035" width="5.1640625" style="13" customWidth="1"/>
    <col min="14036" max="14036" width="7.5" style="13" customWidth="1"/>
    <col min="14037" max="14037" width="3.83203125" style="13" bestFit="1" customWidth="1"/>
    <col min="14038" max="14040" width="4.83203125" style="13" bestFit="1" customWidth="1"/>
    <col min="14041" max="14042" width="3.83203125" style="13" bestFit="1" customWidth="1"/>
    <col min="14043" max="14043" width="3.33203125" style="13" bestFit="1" customWidth="1"/>
    <col min="14044" max="14047" width="4.8320312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640625" style="13" bestFit="1" customWidth="1"/>
    <col min="14263" max="14263" width="6" style="13" bestFit="1" customWidth="1"/>
    <col min="14264" max="14264" width="6.1640625" style="13" bestFit="1" customWidth="1"/>
    <col min="14265" max="14265" width="5.1640625" style="13" bestFit="1" customWidth="1"/>
    <col min="14266" max="14266" width="8.1640625" style="13" bestFit="1" customWidth="1"/>
    <col min="14267" max="14288" width="0" style="13" hidden="1" customWidth="1"/>
    <col min="14289" max="14289" width="4.83203125" style="13" customWidth="1"/>
    <col min="14290" max="14290" width="7.5" style="13" customWidth="1"/>
    <col min="14291" max="14291" width="5.1640625" style="13" customWidth="1"/>
    <col min="14292" max="14292" width="7.5" style="13" customWidth="1"/>
    <col min="14293" max="14293" width="3.83203125" style="13" bestFit="1" customWidth="1"/>
    <col min="14294" max="14296" width="4.83203125" style="13" bestFit="1" customWidth="1"/>
    <col min="14297" max="14298" width="3.83203125" style="13" bestFit="1" customWidth="1"/>
    <col min="14299" max="14299" width="3.33203125" style="13" bestFit="1" customWidth="1"/>
    <col min="14300" max="14303" width="4.8320312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640625" style="13" bestFit="1" customWidth="1"/>
    <col min="14519" max="14519" width="6" style="13" bestFit="1" customWidth="1"/>
    <col min="14520" max="14520" width="6.1640625" style="13" bestFit="1" customWidth="1"/>
    <col min="14521" max="14521" width="5.1640625" style="13" bestFit="1" customWidth="1"/>
    <col min="14522" max="14522" width="8.1640625" style="13" bestFit="1" customWidth="1"/>
    <col min="14523" max="14544" width="0" style="13" hidden="1" customWidth="1"/>
    <col min="14545" max="14545" width="4.83203125" style="13" customWidth="1"/>
    <col min="14546" max="14546" width="7.5" style="13" customWidth="1"/>
    <col min="14547" max="14547" width="5.1640625" style="13" customWidth="1"/>
    <col min="14548" max="14548" width="7.5" style="13" customWidth="1"/>
    <col min="14549" max="14549" width="3.83203125" style="13" bestFit="1" customWidth="1"/>
    <col min="14550" max="14552" width="4.83203125" style="13" bestFit="1" customWidth="1"/>
    <col min="14553" max="14554" width="3.83203125" style="13" bestFit="1" customWidth="1"/>
    <col min="14555" max="14555" width="3.33203125" style="13" bestFit="1" customWidth="1"/>
    <col min="14556" max="14559" width="4.8320312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640625" style="13" bestFit="1" customWidth="1"/>
    <col min="14775" max="14775" width="6" style="13" bestFit="1" customWidth="1"/>
    <col min="14776" max="14776" width="6.1640625" style="13" bestFit="1" customWidth="1"/>
    <col min="14777" max="14777" width="5.1640625" style="13" bestFit="1" customWidth="1"/>
    <col min="14778" max="14778" width="8.1640625" style="13" bestFit="1" customWidth="1"/>
    <col min="14779" max="14800" width="0" style="13" hidden="1" customWidth="1"/>
    <col min="14801" max="14801" width="4.83203125" style="13" customWidth="1"/>
    <col min="14802" max="14802" width="7.5" style="13" customWidth="1"/>
    <col min="14803" max="14803" width="5.1640625" style="13" customWidth="1"/>
    <col min="14804" max="14804" width="7.5" style="13" customWidth="1"/>
    <col min="14805" max="14805" width="3.83203125" style="13" bestFit="1" customWidth="1"/>
    <col min="14806" max="14808" width="4.83203125" style="13" bestFit="1" customWidth="1"/>
    <col min="14809" max="14810" width="3.83203125" style="13" bestFit="1" customWidth="1"/>
    <col min="14811" max="14811" width="3.33203125" style="13" bestFit="1" customWidth="1"/>
    <col min="14812" max="14815" width="4.8320312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640625" style="13" bestFit="1" customWidth="1"/>
    <col min="15031" max="15031" width="6" style="13" bestFit="1" customWidth="1"/>
    <col min="15032" max="15032" width="6.1640625" style="13" bestFit="1" customWidth="1"/>
    <col min="15033" max="15033" width="5.1640625" style="13" bestFit="1" customWidth="1"/>
    <col min="15034" max="15034" width="8.1640625" style="13" bestFit="1" customWidth="1"/>
    <col min="15035" max="15056" width="0" style="13" hidden="1" customWidth="1"/>
    <col min="15057" max="15057" width="4.83203125" style="13" customWidth="1"/>
    <col min="15058" max="15058" width="7.5" style="13" customWidth="1"/>
    <col min="15059" max="15059" width="5.1640625" style="13" customWidth="1"/>
    <col min="15060" max="15060" width="7.5" style="13" customWidth="1"/>
    <col min="15061" max="15061" width="3.83203125" style="13" bestFit="1" customWidth="1"/>
    <col min="15062" max="15064" width="4.83203125" style="13" bestFit="1" customWidth="1"/>
    <col min="15065" max="15066" width="3.83203125" style="13" bestFit="1" customWidth="1"/>
    <col min="15067" max="15067" width="3.33203125" style="13" bestFit="1" customWidth="1"/>
    <col min="15068" max="15071" width="4.8320312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640625" style="13" bestFit="1" customWidth="1"/>
    <col min="15287" max="15287" width="6" style="13" bestFit="1" customWidth="1"/>
    <col min="15288" max="15288" width="6.1640625" style="13" bestFit="1" customWidth="1"/>
    <col min="15289" max="15289" width="5.1640625" style="13" bestFit="1" customWidth="1"/>
    <col min="15290" max="15290" width="8.1640625" style="13" bestFit="1" customWidth="1"/>
    <col min="15291" max="15312" width="0" style="13" hidden="1" customWidth="1"/>
    <col min="15313" max="15313" width="4.83203125" style="13" customWidth="1"/>
    <col min="15314" max="15314" width="7.5" style="13" customWidth="1"/>
    <col min="15315" max="15315" width="5.1640625" style="13" customWidth="1"/>
    <col min="15316" max="15316" width="7.5" style="13" customWidth="1"/>
    <col min="15317" max="15317" width="3.83203125" style="13" bestFit="1" customWidth="1"/>
    <col min="15318" max="15320" width="4.83203125" style="13" bestFit="1" customWidth="1"/>
    <col min="15321" max="15322" width="3.83203125" style="13" bestFit="1" customWidth="1"/>
    <col min="15323" max="15323" width="3.33203125" style="13" bestFit="1" customWidth="1"/>
    <col min="15324" max="15327" width="4.8320312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640625" style="13" bestFit="1" customWidth="1"/>
    <col min="15543" max="15543" width="6" style="13" bestFit="1" customWidth="1"/>
    <col min="15544" max="15544" width="6.1640625" style="13" bestFit="1" customWidth="1"/>
    <col min="15545" max="15545" width="5.1640625" style="13" bestFit="1" customWidth="1"/>
    <col min="15546" max="15546" width="8.1640625" style="13" bestFit="1" customWidth="1"/>
    <col min="15547" max="15568" width="0" style="13" hidden="1" customWidth="1"/>
    <col min="15569" max="15569" width="4.83203125" style="13" customWidth="1"/>
    <col min="15570" max="15570" width="7.5" style="13" customWidth="1"/>
    <col min="15571" max="15571" width="5.1640625" style="13" customWidth="1"/>
    <col min="15572" max="15572" width="7.5" style="13" customWidth="1"/>
    <col min="15573" max="15573" width="3.83203125" style="13" bestFit="1" customWidth="1"/>
    <col min="15574" max="15576" width="4.83203125" style="13" bestFit="1" customWidth="1"/>
    <col min="15577" max="15578" width="3.83203125" style="13" bestFit="1" customWidth="1"/>
    <col min="15579" max="15579" width="3.33203125" style="13" bestFit="1" customWidth="1"/>
    <col min="15580" max="15583" width="4.8320312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640625" style="13" bestFit="1" customWidth="1"/>
    <col min="15799" max="15799" width="6" style="13" bestFit="1" customWidth="1"/>
    <col min="15800" max="15800" width="6.1640625" style="13" bestFit="1" customWidth="1"/>
    <col min="15801" max="15801" width="5.1640625" style="13" bestFit="1" customWidth="1"/>
    <col min="15802" max="15802" width="8.1640625" style="13" bestFit="1" customWidth="1"/>
    <col min="15803" max="15824" width="0" style="13" hidden="1" customWidth="1"/>
    <col min="15825" max="15825" width="4.83203125" style="13" customWidth="1"/>
    <col min="15826" max="15826" width="7.5" style="13" customWidth="1"/>
    <col min="15827" max="15827" width="5.1640625" style="13" customWidth="1"/>
    <col min="15828" max="15828" width="7.5" style="13" customWidth="1"/>
    <col min="15829" max="15829" width="3.83203125" style="13" bestFit="1" customWidth="1"/>
    <col min="15830" max="15832" width="4.83203125" style="13" bestFit="1" customWidth="1"/>
    <col min="15833" max="15834" width="3.83203125" style="13" bestFit="1" customWidth="1"/>
    <col min="15835" max="15835" width="3.33203125" style="13" bestFit="1" customWidth="1"/>
    <col min="15836" max="15839" width="4.8320312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640625" style="13" bestFit="1" customWidth="1"/>
    <col min="16055" max="16055" width="6" style="13" bestFit="1" customWidth="1"/>
    <col min="16056" max="16056" width="6.1640625" style="13" bestFit="1" customWidth="1"/>
    <col min="16057" max="16057" width="5.1640625" style="13" bestFit="1" customWidth="1"/>
    <col min="16058" max="16058" width="8.1640625" style="13" bestFit="1" customWidth="1"/>
    <col min="16059" max="16080" width="0" style="13" hidden="1" customWidth="1"/>
    <col min="16081" max="16081" width="4.83203125" style="13" customWidth="1"/>
    <col min="16082" max="16082" width="7.5" style="13" customWidth="1"/>
    <col min="16083" max="16083" width="5.1640625" style="13" customWidth="1"/>
    <col min="16084" max="16084" width="7.5" style="13" customWidth="1"/>
    <col min="16085" max="16085" width="3.83203125" style="13" bestFit="1" customWidth="1"/>
    <col min="16086" max="16088" width="4.83203125" style="13" bestFit="1" customWidth="1"/>
    <col min="16089" max="16090" width="3.83203125" style="13" bestFit="1" customWidth="1"/>
    <col min="16091" max="16091" width="3.33203125" style="13" bestFit="1" customWidth="1"/>
    <col min="16092" max="16095" width="4.8320312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15">
      <c r="A1" s="5" t="s">
        <v>1396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15">
      <c r="A2" s="14" t="s">
        <v>1362</v>
      </c>
      <c r="B2" s="14" t="s">
        <v>0</v>
      </c>
      <c r="C2" s="15" t="s">
        <v>1363</v>
      </c>
      <c r="D2" s="16" t="s">
        <v>2</v>
      </c>
      <c r="E2" s="14" t="s">
        <v>1364</v>
      </c>
      <c r="F2" s="16" t="s">
        <v>1365</v>
      </c>
      <c r="G2" s="14" t="s">
        <v>1366</v>
      </c>
      <c r="H2" s="17" t="s">
        <v>1367</v>
      </c>
      <c r="I2" s="14" t="s">
        <v>1368</v>
      </c>
      <c r="J2" s="15" t="s">
        <v>1369</v>
      </c>
      <c r="K2" s="18" t="s">
        <v>1372</v>
      </c>
    </row>
    <row r="3" spans="1:11" s="23" customFormat="1" ht="11.25" x14ac:dyDescent="0.15">
      <c r="A3" s="21">
        <f t="shared" ref="A3:A34" si="0">ROW()-2</f>
        <v>1</v>
      </c>
      <c r="B3" s="21" t="s">
        <v>618</v>
      </c>
      <c r="C3" s="21" t="s">
        <v>619</v>
      </c>
      <c r="D3" s="22">
        <v>9</v>
      </c>
      <c r="E3" s="21" t="s">
        <v>1374</v>
      </c>
      <c r="F3" s="21" t="s">
        <v>1379</v>
      </c>
      <c r="G3" s="21">
        <v>2020</v>
      </c>
      <c r="H3" s="21">
        <v>1915</v>
      </c>
      <c r="I3" s="21">
        <v>105</v>
      </c>
      <c r="J3" s="21">
        <v>0</v>
      </c>
      <c r="K3" s="27">
        <v>113756</v>
      </c>
    </row>
    <row r="4" spans="1:11" s="23" customFormat="1" ht="11.25" x14ac:dyDescent="0.15">
      <c r="A4" s="21">
        <f t="shared" si="0"/>
        <v>2</v>
      </c>
      <c r="B4" s="21" t="s">
        <v>847</v>
      </c>
      <c r="C4" s="21" t="s">
        <v>848</v>
      </c>
      <c r="D4" s="22">
        <v>9</v>
      </c>
      <c r="E4" s="21" t="s">
        <v>1374</v>
      </c>
      <c r="F4" s="21" t="s">
        <v>1379</v>
      </c>
      <c r="G4" s="21">
        <v>1749</v>
      </c>
      <c r="H4" s="21">
        <v>1749</v>
      </c>
      <c r="I4" s="21">
        <v>0</v>
      </c>
      <c r="J4" s="21">
        <v>0</v>
      </c>
      <c r="K4" s="27">
        <v>83225</v>
      </c>
    </row>
    <row r="5" spans="1:11" s="23" customFormat="1" ht="11.25" x14ac:dyDescent="0.15">
      <c r="A5" s="21">
        <f t="shared" si="0"/>
        <v>3</v>
      </c>
      <c r="B5" s="21" t="s">
        <v>241</v>
      </c>
      <c r="C5" s="21" t="s">
        <v>242</v>
      </c>
      <c r="D5" s="22">
        <v>9</v>
      </c>
      <c r="E5" s="21" t="s">
        <v>1374</v>
      </c>
      <c r="F5" s="21" t="s">
        <v>1379</v>
      </c>
      <c r="G5" s="21">
        <v>1700</v>
      </c>
      <c r="H5" s="21">
        <v>1700</v>
      </c>
      <c r="I5" s="21">
        <v>0</v>
      </c>
      <c r="J5" s="21">
        <v>0</v>
      </c>
      <c r="K5" s="27">
        <v>20760</v>
      </c>
    </row>
    <row r="6" spans="1:11" s="23" customFormat="1" ht="11.25" x14ac:dyDescent="0.15">
      <c r="A6" s="21">
        <f t="shared" si="0"/>
        <v>4</v>
      </c>
      <c r="B6" s="21" t="s">
        <v>958</v>
      </c>
      <c r="C6" s="21" t="s">
        <v>959</v>
      </c>
      <c r="D6" s="22">
        <v>9</v>
      </c>
      <c r="E6" s="21" t="s">
        <v>1374</v>
      </c>
      <c r="F6" s="21" t="s">
        <v>1379</v>
      </c>
      <c r="G6" s="21">
        <v>1657</v>
      </c>
      <c r="H6" s="21">
        <v>1657</v>
      </c>
      <c r="I6" s="21">
        <v>0</v>
      </c>
      <c r="J6" s="21">
        <v>0</v>
      </c>
      <c r="K6" s="27">
        <v>31763</v>
      </c>
    </row>
    <row r="7" spans="1:11" s="23" customFormat="1" ht="11.25" x14ac:dyDescent="0.15">
      <c r="A7" s="21">
        <f t="shared" si="0"/>
        <v>5</v>
      </c>
      <c r="B7" s="21" t="s">
        <v>393</v>
      </c>
      <c r="C7" s="21" t="s">
        <v>2919</v>
      </c>
      <c r="D7" s="22">
        <v>9</v>
      </c>
      <c r="E7" s="21" t="s">
        <v>1374</v>
      </c>
      <c r="F7" s="21" t="s">
        <v>1379</v>
      </c>
      <c r="G7" s="21">
        <v>1635</v>
      </c>
      <c r="H7" s="21">
        <v>1635</v>
      </c>
      <c r="I7" s="21">
        <v>0</v>
      </c>
      <c r="J7" s="21">
        <v>0</v>
      </c>
      <c r="K7" s="27">
        <v>21075</v>
      </c>
    </row>
    <row r="8" spans="1:11" s="23" customFormat="1" ht="11.25" x14ac:dyDescent="0.15">
      <c r="A8" s="21">
        <f t="shared" si="0"/>
        <v>6</v>
      </c>
      <c r="B8" s="21" t="s">
        <v>234</v>
      </c>
      <c r="C8" s="21" t="s">
        <v>235</v>
      </c>
      <c r="D8" s="22">
        <v>9</v>
      </c>
      <c r="E8" s="21" t="s">
        <v>1374</v>
      </c>
      <c r="F8" s="21" t="s">
        <v>1379</v>
      </c>
      <c r="G8" s="21">
        <v>1629</v>
      </c>
      <c r="H8" s="21">
        <v>1629</v>
      </c>
      <c r="I8" s="21">
        <v>0</v>
      </c>
      <c r="J8" s="21">
        <v>0</v>
      </c>
      <c r="K8" s="27">
        <v>15600</v>
      </c>
    </row>
    <row r="9" spans="1:11" s="23" customFormat="1" ht="11.25" x14ac:dyDescent="0.15">
      <c r="A9" s="21">
        <f t="shared" si="0"/>
        <v>7</v>
      </c>
      <c r="B9" s="21" t="s">
        <v>498</v>
      </c>
      <c r="C9" s="21" t="s">
        <v>499</v>
      </c>
      <c r="D9" s="22">
        <v>9</v>
      </c>
      <c r="E9" s="21" t="s">
        <v>1374</v>
      </c>
      <c r="F9" s="21" t="s">
        <v>1379</v>
      </c>
      <c r="G9" s="21">
        <v>1626</v>
      </c>
      <c r="H9" s="21">
        <v>1626</v>
      </c>
      <c r="I9" s="21">
        <v>0</v>
      </c>
      <c r="J9" s="21">
        <v>0</v>
      </c>
      <c r="K9" s="27">
        <v>28507</v>
      </c>
    </row>
    <row r="10" spans="1:11" s="23" customFormat="1" ht="11.25" x14ac:dyDescent="0.15">
      <c r="A10" s="21">
        <f t="shared" si="0"/>
        <v>8</v>
      </c>
      <c r="B10" s="21" t="s">
        <v>561</v>
      </c>
      <c r="C10" s="21" t="s">
        <v>562</v>
      </c>
      <c r="D10" s="22">
        <v>9</v>
      </c>
      <c r="E10" s="21" t="s">
        <v>1374</v>
      </c>
      <c r="F10" s="21" t="s">
        <v>1379</v>
      </c>
      <c r="G10" s="21">
        <v>1586</v>
      </c>
      <c r="H10" s="21">
        <v>1586</v>
      </c>
      <c r="I10" s="21">
        <v>0</v>
      </c>
      <c r="J10" s="21">
        <v>0</v>
      </c>
      <c r="K10" s="27">
        <v>37739</v>
      </c>
    </row>
    <row r="11" spans="1:11" s="23" customFormat="1" ht="11.25" x14ac:dyDescent="0.15">
      <c r="A11" s="21">
        <f t="shared" si="0"/>
        <v>9</v>
      </c>
      <c r="B11" s="21" t="s">
        <v>45</v>
      </c>
      <c r="C11" s="21" t="s">
        <v>46</v>
      </c>
      <c r="D11" s="22">
        <v>9</v>
      </c>
      <c r="E11" s="21" t="s">
        <v>1374</v>
      </c>
      <c r="F11" s="21" t="s">
        <v>1379</v>
      </c>
      <c r="G11" s="21">
        <v>1585</v>
      </c>
      <c r="H11" s="21">
        <v>1585</v>
      </c>
      <c r="I11" s="21">
        <v>0</v>
      </c>
      <c r="J11" s="21">
        <v>0</v>
      </c>
      <c r="K11" s="27">
        <v>19847</v>
      </c>
    </row>
    <row r="12" spans="1:11" s="23" customFormat="1" ht="11.25" x14ac:dyDescent="0.15">
      <c r="A12" s="21">
        <f t="shared" si="0"/>
        <v>10</v>
      </c>
      <c r="B12" s="21" t="s">
        <v>669</v>
      </c>
      <c r="C12" s="21" t="s">
        <v>670</v>
      </c>
      <c r="D12" s="22">
        <v>9</v>
      </c>
      <c r="E12" s="21" t="s">
        <v>1374</v>
      </c>
      <c r="F12" s="21" t="s">
        <v>1379</v>
      </c>
      <c r="G12" s="21">
        <v>1560</v>
      </c>
      <c r="H12" s="21">
        <v>1560</v>
      </c>
      <c r="I12" s="21">
        <v>0</v>
      </c>
      <c r="J12" s="21">
        <v>0</v>
      </c>
      <c r="K12" s="27">
        <v>24194</v>
      </c>
    </row>
    <row r="13" spans="1:11" s="23" customFormat="1" ht="11.25" x14ac:dyDescent="0.15">
      <c r="A13" s="21">
        <f t="shared" si="0"/>
        <v>11</v>
      </c>
      <c r="B13" s="21" t="s">
        <v>1291</v>
      </c>
      <c r="C13" s="21" t="s">
        <v>1292</v>
      </c>
      <c r="D13" s="22">
        <v>9</v>
      </c>
      <c r="E13" s="21" t="s">
        <v>1374</v>
      </c>
      <c r="F13" s="21" t="s">
        <v>1379</v>
      </c>
      <c r="G13" s="21">
        <v>1555</v>
      </c>
      <c r="H13" s="21">
        <v>1555</v>
      </c>
      <c r="I13" s="21">
        <v>0</v>
      </c>
      <c r="J13" s="21">
        <v>0</v>
      </c>
      <c r="K13" s="27">
        <v>21792</v>
      </c>
    </row>
    <row r="14" spans="1:11" s="23" customFormat="1" ht="11.25" x14ac:dyDescent="0.15">
      <c r="A14" s="21">
        <f t="shared" si="0"/>
        <v>12</v>
      </c>
      <c r="B14" s="21" t="s">
        <v>458</v>
      </c>
      <c r="C14" s="21" t="s">
        <v>459</v>
      </c>
      <c r="D14" s="22">
        <v>9</v>
      </c>
      <c r="E14" s="21" t="s">
        <v>1374</v>
      </c>
      <c r="F14" s="21" t="s">
        <v>1379</v>
      </c>
      <c r="G14" s="21">
        <v>1546</v>
      </c>
      <c r="H14" s="21">
        <v>1546</v>
      </c>
      <c r="I14" s="21">
        <v>0</v>
      </c>
      <c r="J14" s="21">
        <v>0</v>
      </c>
      <c r="K14" s="27">
        <v>30453</v>
      </c>
    </row>
    <row r="15" spans="1:11" s="23" customFormat="1" ht="11.25" x14ac:dyDescent="0.15">
      <c r="A15" s="21">
        <f t="shared" si="0"/>
        <v>13</v>
      </c>
      <c r="B15" s="21" t="s">
        <v>72</v>
      </c>
      <c r="C15" s="21" t="s">
        <v>73</v>
      </c>
      <c r="D15" s="22">
        <v>9</v>
      </c>
      <c r="E15" s="21" t="s">
        <v>1374</v>
      </c>
      <c r="F15" s="21" t="s">
        <v>1379</v>
      </c>
      <c r="G15" s="21">
        <v>1533</v>
      </c>
      <c r="H15" s="21">
        <v>1533</v>
      </c>
      <c r="I15" s="21">
        <v>0</v>
      </c>
      <c r="J15" s="21">
        <v>0</v>
      </c>
      <c r="K15" s="27">
        <v>16660</v>
      </c>
    </row>
    <row r="16" spans="1:11" s="23" customFormat="1" ht="11.25" x14ac:dyDescent="0.15">
      <c r="A16" s="21">
        <f t="shared" si="0"/>
        <v>14</v>
      </c>
      <c r="B16" s="21" t="s">
        <v>519</v>
      </c>
      <c r="C16" s="21" t="s">
        <v>520</v>
      </c>
      <c r="D16" s="22">
        <v>9</v>
      </c>
      <c r="E16" s="21" t="s">
        <v>1374</v>
      </c>
      <c r="F16" s="21" t="s">
        <v>1379</v>
      </c>
      <c r="G16" s="21">
        <v>1532</v>
      </c>
      <c r="H16" s="21">
        <v>1532</v>
      </c>
      <c r="I16" s="21">
        <v>0</v>
      </c>
      <c r="J16" s="21">
        <v>0</v>
      </c>
      <c r="K16" s="27">
        <v>21224</v>
      </c>
    </row>
    <row r="17" spans="1:11" s="23" customFormat="1" ht="11.25" x14ac:dyDescent="0.15">
      <c r="A17" s="21">
        <f t="shared" si="0"/>
        <v>15</v>
      </c>
      <c r="B17" s="21" t="s">
        <v>522</v>
      </c>
      <c r="C17" s="21" t="s">
        <v>523</v>
      </c>
      <c r="D17" s="22">
        <v>9</v>
      </c>
      <c r="E17" s="21" t="s">
        <v>1374</v>
      </c>
      <c r="F17" s="21" t="s">
        <v>1379</v>
      </c>
      <c r="G17" s="21">
        <v>1521</v>
      </c>
      <c r="H17" s="21">
        <v>1521</v>
      </c>
      <c r="I17" s="21">
        <v>0</v>
      </c>
      <c r="J17" s="21">
        <v>0</v>
      </c>
      <c r="K17" s="27">
        <v>10423</v>
      </c>
    </row>
    <row r="18" spans="1:11" s="23" customFormat="1" ht="11.25" x14ac:dyDescent="0.15">
      <c r="A18" s="21">
        <f t="shared" si="0"/>
        <v>16</v>
      </c>
      <c r="B18" s="21" t="s">
        <v>743</v>
      </c>
      <c r="C18" s="21" t="s">
        <v>744</v>
      </c>
      <c r="D18" s="22">
        <v>9</v>
      </c>
      <c r="E18" s="21" t="s">
        <v>1374</v>
      </c>
      <c r="F18" s="21" t="s">
        <v>1379</v>
      </c>
      <c r="G18" s="21">
        <v>1513</v>
      </c>
      <c r="H18" s="21">
        <v>1513</v>
      </c>
      <c r="I18" s="21">
        <v>0</v>
      </c>
      <c r="J18" s="21">
        <v>0</v>
      </c>
      <c r="K18" s="27">
        <v>27051</v>
      </c>
    </row>
    <row r="19" spans="1:11" s="23" customFormat="1" ht="11.25" x14ac:dyDescent="0.15">
      <c r="A19" s="21">
        <f t="shared" si="0"/>
        <v>17</v>
      </c>
      <c r="B19" s="21" t="s">
        <v>364</v>
      </c>
      <c r="C19" s="21" t="s">
        <v>365</v>
      </c>
      <c r="D19" s="22">
        <v>9</v>
      </c>
      <c r="E19" s="21" t="s">
        <v>1374</v>
      </c>
      <c r="F19" s="21" t="s">
        <v>1379</v>
      </c>
      <c r="G19" s="21">
        <v>1508</v>
      </c>
      <c r="H19" s="21">
        <v>1508</v>
      </c>
      <c r="I19" s="21">
        <v>0</v>
      </c>
      <c r="J19" s="21">
        <v>0</v>
      </c>
      <c r="K19" s="27">
        <v>37836</v>
      </c>
    </row>
    <row r="20" spans="1:11" s="23" customFormat="1" ht="11.25" x14ac:dyDescent="0.15">
      <c r="A20" s="21">
        <f t="shared" si="0"/>
        <v>18</v>
      </c>
      <c r="B20" s="21" t="s">
        <v>832</v>
      </c>
      <c r="C20" s="21" t="s">
        <v>833</v>
      </c>
      <c r="D20" s="22">
        <v>9</v>
      </c>
      <c r="E20" s="21" t="s">
        <v>1374</v>
      </c>
      <c r="F20" s="21" t="s">
        <v>1379</v>
      </c>
      <c r="G20" s="21">
        <v>1507</v>
      </c>
      <c r="H20" s="21">
        <v>1507</v>
      </c>
      <c r="I20" s="21">
        <v>0</v>
      </c>
      <c r="J20" s="21">
        <v>0</v>
      </c>
      <c r="K20" s="27">
        <v>42573</v>
      </c>
    </row>
    <row r="21" spans="1:11" s="23" customFormat="1" ht="11.25" x14ac:dyDescent="0.15">
      <c r="A21" s="21">
        <f t="shared" si="0"/>
        <v>19</v>
      </c>
      <c r="B21" s="21" t="s">
        <v>711</v>
      </c>
      <c r="C21" s="21" t="s">
        <v>712</v>
      </c>
      <c r="D21" s="22">
        <v>9</v>
      </c>
      <c r="E21" s="21" t="s">
        <v>1374</v>
      </c>
      <c r="F21" s="21" t="s">
        <v>1379</v>
      </c>
      <c r="G21" s="21">
        <v>1506</v>
      </c>
      <c r="H21" s="21">
        <v>1506</v>
      </c>
      <c r="I21" s="21">
        <v>0</v>
      </c>
      <c r="J21" s="21">
        <v>0</v>
      </c>
      <c r="K21" s="27">
        <v>18259</v>
      </c>
    </row>
    <row r="22" spans="1:11" s="23" customFormat="1" ht="11.25" x14ac:dyDescent="0.15">
      <c r="A22" s="21">
        <f t="shared" si="0"/>
        <v>20</v>
      </c>
      <c r="B22" s="21" t="s">
        <v>412</v>
      </c>
      <c r="C22" s="21" t="s">
        <v>413</v>
      </c>
      <c r="D22" s="22">
        <v>9</v>
      </c>
      <c r="E22" s="21" t="s">
        <v>1374</v>
      </c>
      <c r="F22" s="21" t="s">
        <v>1379</v>
      </c>
      <c r="G22" s="21">
        <v>1500</v>
      </c>
      <c r="H22" s="21">
        <v>1500</v>
      </c>
      <c r="I22" s="21">
        <v>0</v>
      </c>
      <c r="J22" s="21">
        <v>0</v>
      </c>
      <c r="K22" s="27">
        <v>39208</v>
      </c>
    </row>
    <row r="23" spans="1:11" s="23" customFormat="1" ht="11.25" x14ac:dyDescent="0.15">
      <c r="A23" s="21">
        <f t="shared" si="0"/>
        <v>21</v>
      </c>
      <c r="B23" s="21" t="s">
        <v>590</v>
      </c>
      <c r="C23" s="21" t="s">
        <v>591</v>
      </c>
      <c r="D23" s="22">
        <v>9</v>
      </c>
      <c r="E23" s="21" t="s">
        <v>1374</v>
      </c>
      <c r="F23" s="21" t="s">
        <v>1379</v>
      </c>
      <c r="G23" s="21">
        <v>1496</v>
      </c>
      <c r="H23" s="21">
        <v>1496</v>
      </c>
      <c r="I23" s="21">
        <v>0</v>
      </c>
      <c r="J23" s="21">
        <v>0</v>
      </c>
      <c r="K23" s="27">
        <v>14811</v>
      </c>
    </row>
    <row r="24" spans="1:11" s="23" customFormat="1" ht="11.25" x14ac:dyDescent="0.15">
      <c r="A24" s="21">
        <f t="shared" si="0"/>
        <v>22</v>
      </c>
      <c r="B24" s="21" t="s">
        <v>438</v>
      </c>
      <c r="C24" s="21" t="s">
        <v>439</v>
      </c>
      <c r="D24" s="22">
        <v>9</v>
      </c>
      <c r="E24" s="21" t="s">
        <v>1374</v>
      </c>
      <c r="F24" s="21" t="s">
        <v>1379</v>
      </c>
      <c r="G24" s="21">
        <v>1493</v>
      </c>
      <c r="H24" s="21">
        <v>1493</v>
      </c>
      <c r="I24" s="21">
        <v>0</v>
      </c>
      <c r="J24" s="21">
        <v>0</v>
      </c>
      <c r="K24" s="27">
        <v>12294</v>
      </c>
    </row>
    <row r="25" spans="1:11" s="23" customFormat="1" ht="11.25" x14ac:dyDescent="0.15">
      <c r="A25" s="21">
        <f t="shared" si="0"/>
        <v>23</v>
      </c>
      <c r="B25" s="21" t="s">
        <v>265</v>
      </c>
      <c r="C25" s="21" t="s">
        <v>266</v>
      </c>
      <c r="D25" s="22">
        <v>9</v>
      </c>
      <c r="E25" s="21" t="s">
        <v>1374</v>
      </c>
      <c r="F25" s="21" t="s">
        <v>1379</v>
      </c>
      <c r="G25" s="21">
        <v>1476</v>
      </c>
      <c r="H25" s="21">
        <v>1476</v>
      </c>
      <c r="I25" s="21">
        <v>0</v>
      </c>
      <c r="J25" s="21">
        <v>0</v>
      </c>
      <c r="K25" s="27">
        <v>14289</v>
      </c>
    </row>
    <row r="26" spans="1:11" s="23" customFormat="1" ht="11.25" x14ac:dyDescent="0.15">
      <c r="A26" s="21">
        <f t="shared" si="0"/>
        <v>24</v>
      </c>
      <c r="B26" s="21" t="s">
        <v>936</v>
      </c>
      <c r="C26" s="21" t="s">
        <v>937</v>
      </c>
      <c r="D26" s="22">
        <v>9</v>
      </c>
      <c r="E26" s="21" t="s">
        <v>1374</v>
      </c>
      <c r="F26" s="21" t="s">
        <v>1379</v>
      </c>
      <c r="G26" s="21">
        <v>1467</v>
      </c>
      <c r="H26" s="21">
        <v>1467</v>
      </c>
      <c r="I26" s="21">
        <v>0</v>
      </c>
      <c r="J26" s="21">
        <v>0</v>
      </c>
      <c r="K26" s="27">
        <v>22145</v>
      </c>
    </row>
    <row r="27" spans="1:11" s="23" customFormat="1" ht="11.25" x14ac:dyDescent="0.15">
      <c r="A27" s="21">
        <f t="shared" si="0"/>
        <v>25</v>
      </c>
      <c r="B27" s="21" t="s">
        <v>850</v>
      </c>
      <c r="C27" s="21" t="s">
        <v>851</v>
      </c>
      <c r="D27" s="22">
        <v>9</v>
      </c>
      <c r="E27" s="21" t="s">
        <v>1374</v>
      </c>
      <c r="F27" s="21" t="s">
        <v>1379</v>
      </c>
      <c r="G27" s="21">
        <v>1449</v>
      </c>
      <c r="H27" s="21">
        <v>1449</v>
      </c>
      <c r="I27" s="21">
        <v>0</v>
      </c>
      <c r="J27" s="21">
        <v>0</v>
      </c>
      <c r="K27" s="27">
        <v>7426</v>
      </c>
    </row>
    <row r="28" spans="1:11" s="23" customFormat="1" ht="11.25" x14ac:dyDescent="0.15">
      <c r="A28" s="21">
        <f t="shared" si="0"/>
        <v>26</v>
      </c>
      <c r="B28" s="21" t="s">
        <v>1071</v>
      </c>
      <c r="C28" s="21" t="s">
        <v>1072</v>
      </c>
      <c r="D28" s="22">
        <v>9</v>
      </c>
      <c r="E28" s="21" t="s">
        <v>1374</v>
      </c>
      <c r="F28" s="21" t="s">
        <v>1379</v>
      </c>
      <c r="G28" s="21">
        <v>1443</v>
      </c>
      <c r="H28" s="21">
        <v>1443</v>
      </c>
      <c r="I28" s="21">
        <v>0</v>
      </c>
      <c r="J28" s="21">
        <v>0</v>
      </c>
      <c r="K28" s="27">
        <v>11479</v>
      </c>
    </row>
    <row r="29" spans="1:11" s="23" customFormat="1" ht="11.25" x14ac:dyDescent="0.15">
      <c r="A29" s="21">
        <f t="shared" si="0"/>
        <v>27</v>
      </c>
      <c r="B29" s="21" t="s">
        <v>605</v>
      </c>
      <c r="C29" s="21" t="s">
        <v>606</v>
      </c>
      <c r="D29" s="22">
        <v>9</v>
      </c>
      <c r="E29" s="21" t="s">
        <v>1374</v>
      </c>
      <c r="F29" s="21" t="s">
        <v>1379</v>
      </c>
      <c r="G29" s="21">
        <v>1410</v>
      </c>
      <c r="H29" s="21">
        <v>1410</v>
      </c>
      <c r="I29" s="21">
        <v>0</v>
      </c>
      <c r="J29" s="21">
        <v>0</v>
      </c>
      <c r="K29" s="27">
        <v>13305</v>
      </c>
    </row>
    <row r="30" spans="1:11" s="23" customFormat="1" ht="11.25" x14ac:dyDescent="0.15">
      <c r="A30" s="21">
        <f t="shared" si="0"/>
        <v>28</v>
      </c>
      <c r="B30" s="21" t="s">
        <v>286</v>
      </c>
      <c r="C30" s="21" t="s">
        <v>287</v>
      </c>
      <c r="D30" s="22">
        <v>9</v>
      </c>
      <c r="E30" s="21" t="s">
        <v>1374</v>
      </c>
      <c r="F30" s="21" t="s">
        <v>1379</v>
      </c>
      <c r="G30" s="21">
        <v>1401</v>
      </c>
      <c r="H30" s="21">
        <v>1401</v>
      </c>
      <c r="I30" s="21">
        <v>0</v>
      </c>
      <c r="J30" s="21">
        <v>0</v>
      </c>
      <c r="K30" s="27">
        <v>13529</v>
      </c>
    </row>
    <row r="31" spans="1:11" s="23" customFormat="1" ht="11.25" x14ac:dyDescent="0.15">
      <c r="A31" s="21">
        <f t="shared" si="0"/>
        <v>29</v>
      </c>
      <c r="B31" s="21" t="s">
        <v>728</v>
      </c>
      <c r="C31" s="21" t="s">
        <v>729</v>
      </c>
      <c r="D31" s="22">
        <v>9</v>
      </c>
      <c r="E31" s="21" t="s">
        <v>1374</v>
      </c>
      <c r="F31" s="21" t="s">
        <v>1379</v>
      </c>
      <c r="G31" s="21">
        <v>1397</v>
      </c>
      <c r="H31" s="21">
        <v>1397</v>
      </c>
      <c r="I31" s="21">
        <v>0</v>
      </c>
      <c r="J31" s="21">
        <v>0</v>
      </c>
      <c r="K31" s="27">
        <v>15372</v>
      </c>
    </row>
    <row r="32" spans="1:11" s="23" customFormat="1" ht="11.25" x14ac:dyDescent="0.15">
      <c r="A32" s="21">
        <f t="shared" si="0"/>
        <v>30</v>
      </c>
      <c r="B32" s="21" t="s">
        <v>627</v>
      </c>
      <c r="C32" s="21" t="s">
        <v>628</v>
      </c>
      <c r="D32" s="22">
        <v>9</v>
      </c>
      <c r="E32" s="21" t="s">
        <v>1374</v>
      </c>
      <c r="F32" s="21" t="s">
        <v>1379</v>
      </c>
      <c r="G32" s="21">
        <v>1396</v>
      </c>
      <c r="H32" s="21">
        <v>1396</v>
      </c>
      <c r="I32" s="21">
        <v>0</v>
      </c>
      <c r="J32" s="21">
        <v>0</v>
      </c>
      <c r="K32" s="27">
        <v>8953</v>
      </c>
    </row>
    <row r="33" spans="1:11" s="23" customFormat="1" ht="11.25" x14ac:dyDescent="0.15">
      <c r="A33" s="21">
        <f t="shared" si="0"/>
        <v>31</v>
      </c>
      <c r="B33" s="21" t="s">
        <v>805</v>
      </c>
      <c r="C33" s="21" t="s">
        <v>806</v>
      </c>
      <c r="D33" s="22">
        <v>9</v>
      </c>
      <c r="E33" s="21" t="s">
        <v>1374</v>
      </c>
      <c r="F33" s="21" t="s">
        <v>1379</v>
      </c>
      <c r="G33" s="21">
        <v>1393</v>
      </c>
      <c r="H33" s="21">
        <v>1393</v>
      </c>
      <c r="I33" s="21">
        <v>0</v>
      </c>
      <c r="J33" s="21">
        <v>0</v>
      </c>
      <c r="K33" s="27">
        <v>56030</v>
      </c>
    </row>
    <row r="34" spans="1:11" s="23" customFormat="1" ht="11.25" x14ac:dyDescent="0.15">
      <c r="A34" s="21">
        <f t="shared" si="0"/>
        <v>32</v>
      </c>
      <c r="B34" s="21" t="s">
        <v>432</v>
      </c>
      <c r="C34" s="21" t="s">
        <v>433</v>
      </c>
      <c r="D34" s="22">
        <v>9</v>
      </c>
      <c r="E34" s="21" t="s">
        <v>1374</v>
      </c>
      <c r="F34" s="21" t="s">
        <v>1379</v>
      </c>
      <c r="G34" s="21">
        <v>1392</v>
      </c>
      <c r="H34" s="21">
        <v>1392</v>
      </c>
      <c r="I34" s="21">
        <v>0</v>
      </c>
      <c r="J34" s="21">
        <v>0</v>
      </c>
      <c r="K34" s="27">
        <v>9410</v>
      </c>
    </row>
    <row r="35" spans="1:11" s="23" customFormat="1" ht="11.25" x14ac:dyDescent="0.15">
      <c r="A35" s="21">
        <f t="shared" ref="A35:A66" si="1">ROW()-2</f>
        <v>33</v>
      </c>
      <c r="B35" s="21" t="s">
        <v>78</v>
      </c>
      <c r="C35" s="21" t="s">
        <v>79</v>
      </c>
      <c r="D35" s="22">
        <v>9</v>
      </c>
      <c r="E35" s="21" t="s">
        <v>1374</v>
      </c>
      <c r="F35" s="21" t="s">
        <v>1379</v>
      </c>
      <c r="G35" s="21">
        <v>1376</v>
      </c>
      <c r="H35" s="21">
        <v>1376</v>
      </c>
      <c r="I35" s="21">
        <v>0</v>
      </c>
      <c r="J35" s="21">
        <v>0</v>
      </c>
      <c r="K35" s="27">
        <v>14180</v>
      </c>
    </row>
    <row r="36" spans="1:11" s="23" customFormat="1" ht="11.25" x14ac:dyDescent="0.15">
      <c r="A36" s="21">
        <f t="shared" si="1"/>
        <v>34</v>
      </c>
      <c r="B36" s="21" t="s">
        <v>1152</v>
      </c>
      <c r="C36" s="21" t="s">
        <v>1153</v>
      </c>
      <c r="D36" s="22">
        <v>9</v>
      </c>
      <c r="E36" s="21" t="s">
        <v>1374</v>
      </c>
      <c r="F36" s="21" t="s">
        <v>1379</v>
      </c>
      <c r="G36" s="21">
        <v>1375</v>
      </c>
      <c r="H36" s="21">
        <v>1375</v>
      </c>
      <c r="I36" s="21">
        <v>0</v>
      </c>
      <c r="J36" s="21">
        <v>0</v>
      </c>
      <c r="K36" s="27">
        <v>985</v>
      </c>
    </row>
    <row r="37" spans="1:11" s="23" customFormat="1" ht="11.25" x14ac:dyDescent="0.15">
      <c r="A37" s="21">
        <f t="shared" si="1"/>
        <v>35</v>
      </c>
      <c r="B37" s="21" t="s">
        <v>783</v>
      </c>
      <c r="C37" s="21" t="s">
        <v>784</v>
      </c>
      <c r="D37" s="22">
        <v>9</v>
      </c>
      <c r="E37" s="21" t="s">
        <v>1374</v>
      </c>
      <c r="F37" s="21" t="s">
        <v>1379</v>
      </c>
      <c r="G37" s="21">
        <v>1358</v>
      </c>
      <c r="H37" s="21">
        <v>1358</v>
      </c>
      <c r="I37" s="21">
        <v>0</v>
      </c>
      <c r="J37" s="21">
        <v>0</v>
      </c>
      <c r="K37" s="27">
        <v>6591</v>
      </c>
    </row>
    <row r="38" spans="1:11" s="23" customFormat="1" ht="11.25" x14ac:dyDescent="0.15">
      <c r="A38" s="21">
        <f t="shared" si="1"/>
        <v>36</v>
      </c>
      <c r="B38" s="21" t="s">
        <v>455</v>
      </c>
      <c r="C38" s="21" t="s">
        <v>456</v>
      </c>
      <c r="D38" s="22">
        <v>9</v>
      </c>
      <c r="E38" s="21" t="s">
        <v>1374</v>
      </c>
      <c r="F38" s="21" t="s">
        <v>1379</v>
      </c>
      <c r="G38" s="21">
        <v>1357</v>
      </c>
      <c r="H38" s="21">
        <v>1357</v>
      </c>
      <c r="I38" s="21">
        <v>0</v>
      </c>
      <c r="J38" s="21">
        <v>0</v>
      </c>
      <c r="K38" s="27">
        <v>8177</v>
      </c>
    </row>
    <row r="39" spans="1:11" s="23" customFormat="1" ht="11.25" x14ac:dyDescent="0.15">
      <c r="A39" s="21">
        <f t="shared" si="1"/>
        <v>37</v>
      </c>
      <c r="B39" s="21" t="s">
        <v>913</v>
      </c>
      <c r="C39" s="21" t="s">
        <v>914</v>
      </c>
      <c r="D39" s="22">
        <v>9</v>
      </c>
      <c r="E39" s="21" t="s">
        <v>1374</v>
      </c>
      <c r="F39" s="21" t="s">
        <v>1379</v>
      </c>
      <c r="G39" s="21">
        <v>1330</v>
      </c>
      <c r="H39" s="21">
        <v>1330</v>
      </c>
      <c r="I39" s="21">
        <v>0</v>
      </c>
      <c r="J39" s="21">
        <v>0</v>
      </c>
      <c r="K39" s="27">
        <v>3973</v>
      </c>
    </row>
    <row r="40" spans="1:11" s="23" customFormat="1" ht="11.25" x14ac:dyDescent="0.15">
      <c r="A40" s="21">
        <f t="shared" si="1"/>
        <v>38</v>
      </c>
      <c r="B40" s="21" t="s">
        <v>444</v>
      </c>
      <c r="C40" s="21" t="s">
        <v>445</v>
      </c>
      <c r="D40" s="22">
        <v>9</v>
      </c>
      <c r="E40" s="21" t="s">
        <v>1374</v>
      </c>
      <c r="F40" s="21" t="s">
        <v>1379</v>
      </c>
      <c r="G40" s="21">
        <v>1321</v>
      </c>
      <c r="H40" s="21">
        <v>1321</v>
      </c>
      <c r="I40" s="21">
        <v>0</v>
      </c>
      <c r="J40" s="21">
        <v>0</v>
      </c>
      <c r="K40" s="27">
        <v>9405</v>
      </c>
    </row>
    <row r="41" spans="1:11" s="23" customFormat="1" ht="11.25" x14ac:dyDescent="0.15">
      <c r="A41" s="21">
        <f t="shared" si="1"/>
        <v>39</v>
      </c>
      <c r="B41" s="21" t="s">
        <v>612</v>
      </c>
      <c r="C41" s="21" t="s">
        <v>613</v>
      </c>
      <c r="D41" s="22">
        <v>9</v>
      </c>
      <c r="E41" s="21" t="s">
        <v>1374</v>
      </c>
      <c r="F41" s="21" t="s">
        <v>1379</v>
      </c>
      <c r="G41" s="21">
        <v>1293</v>
      </c>
      <c r="H41" s="21">
        <v>1293</v>
      </c>
      <c r="I41" s="21">
        <v>0</v>
      </c>
      <c r="J41" s="21">
        <v>0</v>
      </c>
      <c r="K41" s="27">
        <v>1625</v>
      </c>
    </row>
    <row r="42" spans="1:11" s="23" customFormat="1" ht="11.25" x14ac:dyDescent="0.15">
      <c r="A42" s="21">
        <f t="shared" si="1"/>
        <v>40</v>
      </c>
      <c r="B42" s="21" t="s">
        <v>1094</v>
      </c>
      <c r="C42" s="21" t="s">
        <v>1095</v>
      </c>
      <c r="D42" s="22">
        <v>9</v>
      </c>
      <c r="E42" s="21" t="s">
        <v>1374</v>
      </c>
      <c r="F42" s="21" t="s">
        <v>1379</v>
      </c>
      <c r="G42" s="21">
        <v>1280</v>
      </c>
      <c r="H42" s="21">
        <v>1280</v>
      </c>
      <c r="I42" s="21">
        <v>0</v>
      </c>
      <c r="J42" s="21">
        <v>0</v>
      </c>
      <c r="K42" s="27">
        <v>2686</v>
      </c>
    </row>
    <row r="43" spans="1:11" s="23" customFormat="1" ht="11.25" x14ac:dyDescent="0.15">
      <c r="A43" s="21">
        <f t="shared" si="1"/>
        <v>41</v>
      </c>
      <c r="B43" s="21" t="s">
        <v>800</v>
      </c>
      <c r="C43" s="21" t="s">
        <v>801</v>
      </c>
      <c r="D43" s="22">
        <v>9</v>
      </c>
      <c r="E43" s="21" t="s">
        <v>1374</v>
      </c>
      <c r="F43" s="21" t="s">
        <v>1379</v>
      </c>
      <c r="G43" s="21">
        <v>1271</v>
      </c>
      <c r="H43" s="21">
        <v>1271</v>
      </c>
      <c r="I43" s="21">
        <v>0</v>
      </c>
      <c r="J43" s="21">
        <v>0</v>
      </c>
      <c r="K43" s="27">
        <v>7123</v>
      </c>
    </row>
    <row r="44" spans="1:11" s="23" customFormat="1" ht="11.25" x14ac:dyDescent="0.15">
      <c r="A44" s="21">
        <f t="shared" si="1"/>
        <v>42</v>
      </c>
      <c r="B44" s="21" t="s">
        <v>423</v>
      </c>
      <c r="C44" s="21" t="s">
        <v>424</v>
      </c>
      <c r="D44" s="22">
        <v>9</v>
      </c>
      <c r="E44" s="21" t="s">
        <v>1374</v>
      </c>
      <c r="F44" s="21" t="s">
        <v>1379</v>
      </c>
      <c r="G44" s="21">
        <v>1268</v>
      </c>
      <c r="H44" s="21">
        <v>1268</v>
      </c>
      <c r="I44" s="21">
        <v>0</v>
      </c>
      <c r="J44" s="21">
        <v>0</v>
      </c>
      <c r="K44" s="27">
        <v>1022</v>
      </c>
    </row>
    <row r="45" spans="1:11" s="23" customFormat="1" ht="11.25" x14ac:dyDescent="0.15">
      <c r="A45" s="21">
        <f t="shared" si="1"/>
        <v>43</v>
      </c>
      <c r="B45" s="21" t="s">
        <v>873</v>
      </c>
      <c r="C45" s="21" t="s">
        <v>874</v>
      </c>
      <c r="D45" s="22">
        <v>9</v>
      </c>
      <c r="E45" s="21" t="s">
        <v>1374</v>
      </c>
      <c r="F45" s="21" t="s">
        <v>1379</v>
      </c>
      <c r="G45" s="21">
        <v>1266</v>
      </c>
      <c r="H45" s="21">
        <v>1266</v>
      </c>
      <c r="I45" s="21">
        <v>0</v>
      </c>
      <c r="J45" s="21">
        <v>0</v>
      </c>
      <c r="K45" s="27">
        <v>8365</v>
      </c>
    </row>
    <row r="46" spans="1:11" s="23" customFormat="1" ht="11.25" x14ac:dyDescent="0.15">
      <c r="A46" s="21">
        <f t="shared" si="1"/>
        <v>44</v>
      </c>
      <c r="B46" s="21" t="s">
        <v>480</v>
      </c>
      <c r="C46" s="21" t="s">
        <v>481</v>
      </c>
      <c r="D46" s="22">
        <v>9</v>
      </c>
      <c r="E46" s="21" t="s">
        <v>1374</v>
      </c>
      <c r="F46" s="21" t="s">
        <v>1379</v>
      </c>
      <c r="G46" s="21">
        <v>1261</v>
      </c>
      <c r="H46" s="21">
        <v>1261</v>
      </c>
      <c r="I46" s="21">
        <v>0</v>
      </c>
      <c r="J46" s="21">
        <v>0</v>
      </c>
      <c r="K46" s="27">
        <v>6671</v>
      </c>
    </row>
    <row r="47" spans="1:11" s="23" customFormat="1" ht="11.25" x14ac:dyDescent="0.15">
      <c r="A47" s="21">
        <f t="shared" si="1"/>
        <v>45</v>
      </c>
      <c r="B47" s="21" t="s">
        <v>777</v>
      </c>
      <c r="C47" s="21" t="s">
        <v>778</v>
      </c>
      <c r="D47" s="22">
        <v>9</v>
      </c>
      <c r="E47" s="21" t="s">
        <v>1374</v>
      </c>
      <c r="F47" s="21" t="s">
        <v>1379</v>
      </c>
      <c r="G47" s="21">
        <v>1261</v>
      </c>
      <c r="H47" s="21">
        <v>1261</v>
      </c>
      <c r="I47" s="21">
        <v>0</v>
      </c>
      <c r="J47" s="21">
        <v>0</v>
      </c>
      <c r="K47" s="27">
        <v>3349</v>
      </c>
    </row>
    <row r="48" spans="1:11" s="23" customFormat="1" ht="11.25" x14ac:dyDescent="0.15">
      <c r="A48" s="21">
        <f t="shared" si="1"/>
        <v>46</v>
      </c>
      <c r="B48" s="21" t="s">
        <v>960</v>
      </c>
      <c r="C48" s="21" t="s">
        <v>961</v>
      </c>
      <c r="D48" s="22">
        <v>9</v>
      </c>
      <c r="E48" s="21" t="s">
        <v>1374</v>
      </c>
      <c r="F48" s="21" t="s">
        <v>1379</v>
      </c>
      <c r="G48" s="21">
        <v>1254</v>
      </c>
      <c r="H48" s="21">
        <v>1254</v>
      </c>
      <c r="I48" s="21">
        <v>0</v>
      </c>
      <c r="J48" s="21">
        <v>0</v>
      </c>
      <c r="K48" s="27">
        <v>5316</v>
      </c>
    </row>
    <row r="49" spans="1:11" s="23" customFormat="1" ht="11.25" x14ac:dyDescent="0.15">
      <c r="A49" s="21">
        <f t="shared" si="1"/>
        <v>47</v>
      </c>
      <c r="B49" s="21" t="s">
        <v>1103</v>
      </c>
      <c r="C49" s="21" t="s">
        <v>1104</v>
      </c>
      <c r="D49" s="22">
        <v>9</v>
      </c>
      <c r="E49" s="21" t="s">
        <v>1374</v>
      </c>
      <c r="F49" s="21" t="s">
        <v>1379</v>
      </c>
      <c r="G49" s="21">
        <v>1251</v>
      </c>
      <c r="H49" s="21">
        <v>1251</v>
      </c>
      <c r="I49" s="21">
        <v>0</v>
      </c>
      <c r="J49" s="21">
        <v>0</v>
      </c>
      <c r="K49" s="27">
        <v>1797</v>
      </c>
    </row>
    <row r="50" spans="1:11" s="23" customFormat="1" ht="11.25" x14ac:dyDescent="0.15">
      <c r="A50" s="21">
        <f t="shared" si="1"/>
        <v>48</v>
      </c>
      <c r="B50" s="21" t="s">
        <v>1037</v>
      </c>
      <c r="C50" s="21" t="s">
        <v>1038</v>
      </c>
      <c r="D50" s="22">
        <v>9</v>
      </c>
      <c r="E50" s="21" t="s">
        <v>1374</v>
      </c>
      <c r="F50" s="21" t="s">
        <v>1379</v>
      </c>
      <c r="G50" s="21">
        <v>1244</v>
      </c>
      <c r="H50" s="21">
        <v>1244</v>
      </c>
      <c r="I50" s="21">
        <v>0</v>
      </c>
      <c r="J50" s="21">
        <v>0</v>
      </c>
      <c r="K50" s="27">
        <v>1694</v>
      </c>
    </row>
    <row r="51" spans="1:11" s="23" customFormat="1" ht="11.25" x14ac:dyDescent="0.15">
      <c r="A51" s="21">
        <f t="shared" si="1"/>
        <v>49</v>
      </c>
      <c r="B51" s="21" t="s">
        <v>1306</v>
      </c>
      <c r="C51" s="21" t="s">
        <v>1307</v>
      </c>
      <c r="D51" s="22">
        <v>9</v>
      </c>
      <c r="E51" s="21" t="s">
        <v>1374</v>
      </c>
      <c r="F51" s="21" t="s">
        <v>1379</v>
      </c>
      <c r="G51" s="21">
        <v>1243</v>
      </c>
      <c r="H51" s="21">
        <v>1243</v>
      </c>
      <c r="I51" s="21">
        <v>0</v>
      </c>
      <c r="J51" s="21">
        <v>0</v>
      </c>
      <c r="K51" s="27">
        <v>9292</v>
      </c>
    </row>
    <row r="52" spans="1:11" s="23" customFormat="1" ht="11.25" x14ac:dyDescent="0.15">
      <c r="A52" s="21">
        <f t="shared" si="1"/>
        <v>50</v>
      </c>
      <c r="B52" s="21" t="s">
        <v>1045</v>
      </c>
      <c r="C52" s="21" t="s">
        <v>1046</v>
      </c>
      <c r="D52" s="22">
        <v>9</v>
      </c>
      <c r="E52" s="21" t="s">
        <v>1374</v>
      </c>
      <c r="F52" s="21" t="s">
        <v>1379</v>
      </c>
      <c r="G52" s="21">
        <v>1232</v>
      </c>
      <c r="H52" s="21">
        <v>1232</v>
      </c>
      <c r="I52" s="21">
        <v>0</v>
      </c>
      <c r="J52" s="21">
        <v>0</v>
      </c>
      <c r="K52" s="27">
        <v>4833</v>
      </c>
    </row>
    <row r="53" spans="1:11" s="23" customFormat="1" ht="11.25" x14ac:dyDescent="0.15">
      <c r="A53" s="21">
        <f t="shared" si="1"/>
        <v>51</v>
      </c>
      <c r="B53" s="21" t="s">
        <v>1130</v>
      </c>
      <c r="C53" s="21" t="s">
        <v>1131</v>
      </c>
      <c r="D53" s="22">
        <v>9</v>
      </c>
      <c r="E53" s="21" t="s">
        <v>1374</v>
      </c>
      <c r="F53" s="21" t="s">
        <v>1379</v>
      </c>
      <c r="G53" s="21">
        <v>1228</v>
      </c>
      <c r="H53" s="21">
        <v>1228</v>
      </c>
      <c r="I53" s="21">
        <v>0</v>
      </c>
      <c r="J53" s="21">
        <v>0</v>
      </c>
      <c r="K53" s="27">
        <v>4010</v>
      </c>
    </row>
    <row r="54" spans="1:11" s="23" customFormat="1" ht="11.25" x14ac:dyDescent="0.15">
      <c r="A54" s="21">
        <f t="shared" si="1"/>
        <v>52</v>
      </c>
      <c r="B54" s="21" t="s">
        <v>1184</v>
      </c>
      <c r="C54" s="21" t="s">
        <v>1185</v>
      </c>
      <c r="D54" s="22">
        <v>9</v>
      </c>
      <c r="E54" s="21" t="s">
        <v>1374</v>
      </c>
      <c r="F54" s="21" t="s">
        <v>1379</v>
      </c>
      <c r="G54" s="21">
        <v>1221</v>
      </c>
      <c r="H54" s="21">
        <v>1221</v>
      </c>
      <c r="I54" s="21">
        <v>0</v>
      </c>
      <c r="J54" s="21">
        <v>0</v>
      </c>
      <c r="K54" s="27">
        <v>5177</v>
      </c>
    </row>
    <row r="55" spans="1:11" s="23" customFormat="1" ht="11.25" x14ac:dyDescent="0.15">
      <c r="A55" s="21">
        <f t="shared" si="1"/>
        <v>53</v>
      </c>
      <c r="B55" s="21" t="s">
        <v>1146</v>
      </c>
      <c r="C55" s="21" t="s">
        <v>1147</v>
      </c>
      <c r="D55" s="22">
        <v>9</v>
      </c>
      <c r="E55" s="21" t="s">
        <v>1374</v>
      </c>
      <c r="F55" s="21" t="s">
        <v>1379</v>
      </c>
      <c r="G55" s="21">
        <v>1220</v>
      </c>
      <c r="H55" s="21">
        <v>1220</v>
      </c>
      <c r="I55" s="21">
        <v>0</v>
      </c>
      <c r="J55" s="21">
        <v>0</v>
      </c>
      <c r="K55" s="27">
        <v>2620</v>
      </c>
    </row>
    <row r="56" spans="1:11" s="23" customFormat="1" ht="11.25" x14ac:dyDescent="0.15">
      <c r="A56" s="21">
        <f t="shared" si="1"/>
        <v>54</v>
      </c>
      <c r="B56" s="21" t="s">
        <v>2932</v>
      </c>
      <c r="C56" s="21" t="s">
        <v>2933</v>
      </c>
      <c r="D56" s="22">
        <v>9</v>
      </c>
      <c r="E56" s="21" t="s">
        <v>2929</v>
      </c>
      <c r="F56" s="21" t="s">
        <v>1379</v>
      </c>
      <c r="G56" s="21">
        <v>1208</v>
      </c>
      <c r="H56" s="21">
        <v>1208</v>
      </c>
      <c r="I56" s="21">
        <v>0</v>
      </c>
      <c r="J56" s="21">
        <v>0</v>
      </c>
      <c r="K56" s="27">
        <v>3838</v>
      </c>
    </row>
    <row r="57" spans="1:11" s="23" customFormat="1" ht="11.25" x14ac:dyDescent="0.15">
      <c r="A57" s="21">
        <f t="shared" si="1"/>
        <v>55</v>
      </c>
      <c r="B57" s="21" t="s">
        <v>426</v>
      </c>
      <c r="C57" s="21" t="s">
        <v>427</v>
      </c>
      <c r="D57" s="22">
        <v>9</v>
      </c>
      <c r="E57" s="21" t="s">
        <v>1374</v>
      </c>
      <c r="F57" s="21" t="s">
        <v>1379</v>
      </c>
      <c r="G57" s="21">
        <v>1200</v>
      </c>
      <c r="H57" s="21">
        <v>1200</v>
      </c>
      <c r="I57" s="21">
        <v>0</v>
      </c>
      <c r="J57" s="21">
        <v>0</v>
      </c>
      <c r="K57" s="27">
        <v>8199</v>
      </c>
    </row>
    <row r="58" spans="1:11" s="23" customFormat="1" ht="11.25" x14ac:dyDescent="0.15">
      <c r="A58" s="21">
        <f t="shared" si="1"/>
        <v>56</v>
      </c>
      <c r="B58" s="21" t="s">
        <v>599</v>
      </c>
      <c r="C58" s="21" t="s">
        <v>600</v>
      </c>
      <c r="D58" s="22">
        <v>9</v>
      </c>
      <c r="E58" s="21" t="s">
        <v>1374</v>
      </c>
      <c r="F58" s="21" t="s">
        <v>1379</v>
      </c>
      <c r="G58" s="21">
        <v>1193</v>
      </c>
      <c r="H58" s="21">
        <v>1193</v>
      </c>
      <c r="I58" s="21">
        <v>0</v>
      </c>
      <c r="J58" s="21">
        <v>0</v>
      </c>
      <c r="K58" s="27">
        <v>2160</v>
      </c>
    </row>
    <row r="59" spans="1:11" s="23" customFormat="1" ht="11.25" x14ac:dyDescent="0.15">
      <c r="A59" s="21">
        <f t="shared" si="1"/>
        <v>57</v>
      </c>
      <c r="B59" s="21" t="s">
        <v>615</v>
      </c>
      <c r="C59" s="21" t="s">
        <v>616</v>
      </c>
      <c r="D59" s="22">
        <v>9</v>
      </c>
      <c r="E59" s="21" t="s">
        <v>1374</v>
      </c>
      <c r="F59" s="21" t="s">
        <v>1379</v>
      </c>
      <c r="G59" s="21">
        <v>1191</v>
      </c>
      <c r="H59" s="21">
        <v>1191</v>
      </c>
      <c r="I59" s="21">
        <v>0</v>
      </c>
      <c r="J59" s="21">
        <v>0</v>
      </c>
      <c r="K59" s="27">
        <v>3934</v>
      </c>
    </row>
    <row r="60" spans="1:11" s="23" customFormat="1" ht="11.25" x14ac:dyDescent="0.15">
      <c r="A60" s="21">
        <f t="shared" si="1"/>
        <v>58</v>
      </c>
      <c r="B60" s="21" t="s">
        <v>636</v>
      </c>
      <c r="C60" s="21" t="s">
        <v>637</v>
      </c>
      <c r="D60" s="22">
        <v>9</v>
      </c>
      <c r="E60" s="21" t="s">
        <v>1374</v>
      </c>
      <c r="F60" s="21" t="s">
        <v>1379</v>
      </c>
      <c r="G60" s="21">
        <v>1189</v>
      </c>
      <c r="H60" s="21">
        <v>1189</v>
      </c>
      <c r="I60" s="21">
        <v>0</v>
      </c>
      <c r="J60" s="21">
        <v>0</v>
      </c>
      <c r="K60" s="27">
        <v>3345</v>
      </c>
    </row>
    <row r="61" spans="1:11" s="23" customFormat="1" ht="11.25" x14ac:dyDescent="0.15">
      <c r="A61" s="21">
        <f t="shared" si="1"/>
        <v>59</v>
      </c>
      <c r="B61" s="21" t="s">
        <v>1127</v>
      </c>
      <c r="C61" s="21" t="s">
        <v>1128</v>
      </c>
      <c r="D61" s="22">
        <v>9</v>
      </c>
      <c r="E61" s="21" t="s">
        <v>1374</v>
      </c>
      <c r="F61" s="21" t="s">
        <v>1379</v>
      </c>
      <c r="G61" s="21">
        <v>1189</v>
      </c>
      <c r="H61" s="21">
        <v>1189</v>
      </c>
      <c r="I61" s="21">
        <v>0</v>
      </c>
      <c r="J61" s="21">
        <v>0</v>
      </c>
      <c r="K61" s="27">
        <v>1788</v>
      </c>
    </row>
    <row r="62" spans="1:11" s="23" customFormat="1" ht="11.25" x14ac:dyDescent="0.15">
      <c r="A62" s="21">
        <f t="shared" si="1"/>
        <v>60</v>
      </c>
      <c r="B62" s="21" t="s">
        <v>644</v>
      </c>
      <c r="C62" s="21" t="s">
        <v>645</v>
      </c>
      <c r="D62" s="22">
        <v>9</v>
      </c>
      <c r="E62" s="21" t="s">
        <v>1374</v>
      </c>
      <c r="F62" s="21" t="s">
        <v>1379</v>
      </c>
      <c r="G62" s="21">
        <v>1181</v>
      </c>
      <c r="H62" s="21">
        <v>1181</v>
      </c>
      <c r="I62" s="21">
        <v>0</v>
      </c>
      <c r="J62" s="21">
        <v>0</v>
      </c>
      <c r="K62" s="27">
        <v>3486</v>
      </c>
    </row>
    <row r="63" spans="1:11" s="23" customFormat="1" ht="11.25" x14ac:dyDescent="0.15">
      <c r="A63" s="21">
        <f t="shared" si="1"/>
        <v>61</v>
      </c>
      <c r="B63" s="21" t="s">
        <v>897</v>
      </c>
      <c r="C63" s="21" t="s">
        <v>898</v>
      </c>
      <c r="D63" s="22">
        <v>9</v>
      </c>
      <c r="E63" s="21" t="s">
        <v>1374</v>
      </c>
      <c r="F63" s="21" t="s">
        <v>1379</v>
      </c>
      <c r="G63" s="21">
        <v>1178</v>
      </c>
      <c r="H63" s="21">
        <v>1178</v>
      </c>
      <c r="I63" s="21">
        <v>0</v>
      </c>
      <c r="J63" s="21">
        <v>0</v>
      </c>
      <c r="K63" s="27">
        <v>2755</v>
      </c>
    </row>
    <row r="64" spans="1:11" s="23" customFormat="1" ht="11.25" x14ac:dyDescent="0.15">
      <c r="A64" s="21">
        <f t="shared" si="1"/>
        <v>62</v>
      </c>
      <c r="B64" s="21" t="s">
        <v>828</v>
      </c>
      <c r="C64" s="21" t="s">
        <v>829</v>
      </c>
      <c r="D64" s="22">
        <v>9</v>
      </c>
      <c r="E64" s="21" t="s">
        <v>1374</v>
      </c>
      <c r="F64" s="21" t="s">
        <v>1379</v>
      </c>
      <c r="G64" s="21">
        <v>1174</v>
      </c>
      <c r="H64" s="21">
        <v>1174</v>
      </c>
      <c r="I64" s="21">
        <v>0</v>
      </c>
      <c r="J64" s="21">
        <v>0</v>
      </c>
      <c r="K64" s="27">
        <v>3789</v>
      </c>
    </row>
    <row r="65" spans="1:11" s="23" customFormat="1" ht="11.25" x14ac:dyDescent="0.15">
      <c r="A65" s="21">
        <f t="shared" si="1"/>
        <v>63</v>
      </c>
      <c r="B65" s="21" t="s">
        <v>1008</v>
      </c>
      <c r="C65" s="21" t="s">
        <v>1009</v>
      </c>
      <c r="D65" s="22">
        <v>9</v>
      </c>
      <c r="E65" s="21" t="s">
        <v>1374</v>
      </c>
      <c r="F65" s="21" t="s">
        <v>1379</v>
      </c>
      <c r="G65" s="21">
        <v>1174</v>
      </c>
      <c r="H65" s="21">
        <v>1174</v>
      </c>
      <c r="I65" s="21">
        <v>0</v>
      </c>
      <c r="J65" s="21">
        <v>0</v>
      </c>
      <c r="K65" s="27">
        <v>2086</v>
      </c>
    </row>
    <row r="66" spans="1:11" s="23" customFormat="1" ht="11.25" x14ac:dyDescent="0.15">
      <c r="A66" s="21">
        <f t="shared" si="1"/>
        <v>64</v>
      </c>
      <c r="B66" s="21" t="s">
        <v>1187</v>
      </c>
      <c r="C66" s="21" t="s">
        <v>1188</v>
      </c>
      <c r="D66" s="22">
        <v>9</v>
      </c>
      <c r="E66" s="21" t="s">
        <v>1374</v>
      </c>
      <c r="F66" s="21" t="s">
        <v>1379</v>
      </c>
      <c r="G66" s="21">
        <v>1153</v>
      </c>
      <c r="H66" s="21">
        <v>1153</v>
      </c>
      <c r="I66" s="21">
        <v>0</v>
      </c>
      <c r="J66" s="21">
        <v>0</v>
      </c>
      <c r="K66" s="27">
        <v>1465</v>
      </c>
    </row>
    <row r="67" spans="1:11" s="23" customFormat="1" ht="11.25" x14ac:dyDescent="0.15">
      <c r="A67" s="21">
        <f t="shared" ref="A67:A98" si="2">ROW()-2</f>
        <v>65</v>
      </c>
      <c r="B67" s="21" t="s">
        <v>525</v>
      </c>
      <c r="C67" s="21" t="s">
        <v>526</v>
      </c>
      <c r="D67" s="22">
        <v>9</v>
      </c>
      <c r="E67" s="21" t="s">
        <v>1374</v>
      </c>
      <c r="F67" s="21" t="s">
        <v>1379</v>
      </c>
      <c r="G67" s="21">
        <v>1149</v>
      </c>
      <c r="H67" s="21">
        <v>1179</v>
      </c>
      <c r="I67" s="21">
        <v>0</v>
      </c>
      <c r="J67" s="21">
        <v>30</v>
      </c>
      <c r="K67" s="27">
        <v>5242</v>
      </c>
    </row>
    <row r="68" spans="1:11" s="23" customFormat="1" ht="11.25" x14ac:dyDescent="0.15">
      <c r="A68" s="21">
        <f t="shared" si="2"/>
        <v>66</v>
      </c>
      <c r="B68" s="21" t="s">
        <v>734</v>
      </c>
      <c r="C68" s="21" t="s">
        <v>735</v>
      </c>
      <c r="D68" s="22">
        <v>9</v>
      </c>
      <c r="E68" s="21" t="s">
        <v>1374</v>
      </c>
      <c r="F68" s="21" t="s">
        <v>1379</v>
      </c>
      <c r="G68" s="21">
        <v>1139</v>
      </c>
      <c r="H68" s="21">
        <v>1139</v>
      </c>
      <c r="I68" s="21">
        <v>0</v>
      </c>
      <c r="J68" s="21">
        <v>0</v>
      </c>
      <c r="K68" s="27">
        <v>4351</v>
      </c>
    </row>
    <row r="69" spans="1:11" s="23" customFormat="1" ht="11.25" x14ac:dyDescent="0.15">
      <c r="A69" s="21">
        <f t="shared" si="2"/>
        <v>67</v>
      </c>
      <c r="B69" s="21" t="s">
        <v>1304</v>
      </c>
      <c r="C69" s="21" t="s">
        <v>1305</v>
      </c>
      <c r="D69" s="22">
        <v>9</v>
      </c>
      <c r="E69" s="21" t="s">
        <v>1374</v>
      </c>
      <c r="F69" s="21" t="s">
        <v>1379</v>
      </c>
      <c r="G69" s="21">
        <v>1135</v>
      </c>
      <c r="H69" s="21">
        <v>1135</v>
      </c>
      <c r="I69" s="21">
        <v>0</v>
      </c>
      <c r="J69" s="21">
        <v>0</v>
      </c>
      <c r="K69" s="27">
        <v>4155</v>
      </c>
    </row>
    <row r="70" spans="1:11" s="23" customFormat="1" ht="11.25" x14ac:dyDescent="0.15">
      <c r="A70" s="21">
        <f t="shared" si="2"/>
        <v>68</v>
      </c>
      <c r="B70" s="21" t="s">
        <v>1060</v>
      </c>
      <c r="C70" s="21" t="s">
        <v>1061</v>
      </c>
      <c r="D70" s="22">
        <v>9</v>
      </c>
      <c r="E70" s="21" t="s">
        <v>1374</v>
      </c>
      <c r="F70" s="21" t="s">
        <v>1379</v>
      </c>
      <c r="G70" s="21">
        <v>1134</v>
      </c>
      <c r="H70" s="21">
        <v>1134</v>
      </c>
      <c r="I70" s="21">
        <v>0</v>
      </c>
      <c r="J70" s="21">
        <v>0</v>
      </c>
      <c r="K70" s="27">
        <v>2641</v>
      </c>
    </row>
    <row r="71" spans="1:11" s="23" customFormat="1" ht="11.25" x14ac:dyDescent="0.15">
      <c r="A71" s="21">
        <f t="shared" si="2"/>
        <v>69</v>
      </c>
      <c r="B71" s="21" t="s">
        <v>947</v>
      </c>
      <c r="C71" s="21" t="s">
        <v>948</v>
      </c>
      <c r="D71" s="22">
        <v>9</v>
      </c>
      <c r="E71" s="21" t="s">
        <v>1374</v>
      </c>
      <c r="F71" s="21" t="s">
        <v>1379</v>
      </c>
      <c r="G71" s="21">
        <v>1128</v>
      </c>
      <c r="H71" s="21">
        <v>1128</v>
      </c>
      <c r="I71" s="21">
        <v>0</v>
      </c>
      <c r="J71" s="21">
        <v>0</v>
      </c>
      <c r="K71" s="27">
        <v>3413</v>
      </c>
    </row>
    <row r="72" spans="1:11" s="23" customFormat="1" ht="11.25" x14ac:dyDescent="0.15">
      <c r="A72" s="21">
        <f t="shared" si="2"/>
        <v>70</v>
      </c>
      <c r="B72" s="21" t="s">
        <v>1341</v>
      </c>
      <c r="C72" s="21" t="s">
        <v>1342</v>
      </c>
      <c r="D72" s="22">
        <v>9</v>
      </c>
      <c r="E72" s="21" t="s">
        <v>1374</v>
      </c>
      <c r="F72" s="21" t="s">
        <v>1379</v>
      </c>
      <c r="G72" s="21">
        <v>1127</v>
      </c>
      <c r="H72" s="21">
        <v>1127</v>
      </c>
      <c r="I72" s="21">
        <v>0</v>
      </c>
      <c r="J72" s="21">
        <v>0</v>
      </c>
      <c r="K72" s="27">
        <v>853</v>
      </c>
    </row>
    <row r="73" spans="1:11" s="23" customFormat="1" ht="11.25" x14ac:dyDescent="0.15">
      <c r="A73" s="33">
        <f t="shared" si="2"/>
        <v>71</v>
      </c>
      <c r="B73" s="33" t="s">
        <v>2861</v>
      </c>
      <c r="C73" s="33" t="s">
        <v>2888</v>
      </c>
      <c r="D73" s="33">
        <v>9</v>
      </c>
      <c r="E73" s="33" t="s">
        <v>2886</v>
      </c>
      <c r="F73" s="33" t="s">
        <v>1379</v>
      </c>
      <c r="G73" s="33">
        <v>1126</v>
      </c>
      <c r="H73" s="33">
        <v>1126</v>
      </c>
      <c r="I73" s="33">
        <v>0</v>
      </c>
      <c r="J73" s="33">
        <v>0</v>
      </c>
      <c r="K73" s="33">
        <v>3900</v>
      </c>
    </row>
    <row r="74" spans="1:11" s="23" customFormat="1" ht="11.25" x14ac:dyDescent="0.15">
      <c r="A74" s="21">
        <f t="shared" si="2"/>
        <v>72</v>
      </c>
      <c r="B74" s="21" t="s">
        <v>63</v>
      </c>
      <c r="C74" s="21" t="s">
        <v>64</v>
      </c>
      <c r="D74" s="22">
        <v>9</v>
      </c>
      <c r="E74" s="21" t="s">
        <v>1374</v>
      </c>
      <c r="F74" s="21" t="s">
        <v>1379</v>
      </c>
      <c r="G74" s="21">
        <v>1121</v>
      </c>
      <c r="H74" s="21">
        <v>1121</v>
      </c>
      <c r="I74" s="21">
        <v>0</v>
      </c>
      <c r="J74" s="21">
        <v>0</v>
      </c>
      <c r="K74" s="27">
        <v>5043</v>
      </c>
    </row>
    <row r="75" spans="1:11" s="23" customFormat="1" ht="11.25" x14ac:dyDescent="0.15">
      <c r="A75" s="21">
        <f t="shared" si="2"/>
        <v>73</v>
      </c>
      <c r="B75" s="21" t="s">
        <v>516</v>
      </c>
      <c r="C75" s="21" t="s">
        <v>517</v>
      </c>
      <c r="D75" s="22">
        <v>9</v>
      </c>
      <c r="E75" s="21" t="s">
        <v>1374</v>
      </c>
      <c r="F75" s="21" t="s">
        <v>1379</v>
      </c>
      <c r="G75" s="21">
        <v>1114</v>
      </c>
      <c r="H75" s="21">
        <v>1114</v>
      </c>
      <c r="I75" s="21">
        <v>0</v>
      </c>
      <c r="J75" s="21">
        <v>0</v>
      </c>
      <c r="K75" s="27">
        <v>336</v>
      </c>
    </row>
    <row r="76" spans="1:11" s="23" customFormat="1" ht="11.25" x14ac:dyDescent="0.15">
      <c r="A76" s="21">
        <f t="shared" si="2"/>
        <v>74</v>
      </c>
      <c r="B76" s="21" t="s">
        <v>774</v>
      </c>
      <c r="C76" s="21" t="s">
        <v>775</v>
      </c>
      <c r="D76" s="22">
        <v>9</v>
      </c>
      <c r="E76" s="21" t="s">
        <v>1374</v>
      </c>
      <c r="F76" s="21" t="s">
        <v>1379</v>
      </c>
      <c r="G76" s="21">
        <v>1107</v>
      </c>
      <c r="H76" s="21">
        <v>1107</v>
      </c>
      <c r="I76" s="21">
        <v>0</v>
      </c>
      <c r="J76" s="21">
        <v>0</v>
      </c>
      <c r="K76" s="27">
        <v>1246</v>
      </c>
    </row>
    <row r="77" spans="1:11" s="23" customFormat="1" ht="11.25" x14ac:dyDescent="0.15">
      <c r="A77" s="21">
        <f t="shared" si="2"/>
        <v>75</v>
      </c>
      <c r="B77" s="21" t="s">
        <v>977</v>
      </c>
      <c r="C77" s="21" t="s">
        <v>978</v>
      </c>
      <c r="D77" s="22">
        <v>9</v>
      </c>
      <c r="E77" s="21" t="s">
        <v>1374</v>
      </c>
      <c r="F77" s="21" t="s">
        <v>1379</v>
      </c>
      <c r="G77" s="21">
        <v>1106</v>
      </c>
      <c r="H77" s="21">
        <v>1106</v>
      </c>
      <c r="I77" s="21">
        <v>0</v>
      </c>
      <c r="J77" s="21">
        <v>0</v>
      </c>
      <c r="K77" s="27">
        <v>451</v>
      </c>
    </row>
    <row r="78" spans="1:11" s="23" customFormat="1" ht="11.25" x14ac:dyDescent="0.15">
      <c r="A78" s="21">
        <f t="shared" si="2"/>
        <v>76</v>
      </c>
      <c r="B78" s="21" t="s">
        <v>449</v>
      </c>
      <c r="C78" s="21" t="s">
        <v>450</v>
      </c>
      <c r="D78" s="22">
        <v>9</v>
      </c>
      <c r="E78" s="21" t="s">
        <v>1374</v>
      </c>
      <c r="F78" s="21" t="s">
        <v>1379</v>
      </c>
      <c r="G78" s="21">
        <v>1087</v>
      </c>
      <c r="H78" s="21">
        <v>1087</v>
      </c>
      <c r="I78" s="21">
        <v>0</v>
      </c>
      <c r="J78" s="21">
        <v>0</v>
      </c>
      <c r="K78" s="27">
        <v>1080</v>
      </c>
    </row>
    <row r="79" spans="1:11" s="23" customFormat="1" ht="11.25" x14ac:dyDescent="0.15">
      <c r="A79" s="21">
        <f t="shared" si="2"/>
        <v>77</v>
      </c>
      <c r="B79" s="21" t="s">
        <v>441</v>
      </c>
      <c r="C79" s="21" t="s">
        <v>442</v>
      </c>
      <c r="D79" s="22">
        <v>9</v>
      </c>
      <c r="E79" s="21" t="s">
        <v>1374</v>
      </c>
      <c r="F79" s="21" t="s">
        <v>1379</v>
      </c>
      <c r="G79" s="21">
        <v>1082</v>
      </c>
      <c r="H79" s="21">
        <v>1082</v>
      </c>
      <c r="I79" s="21">
        <v>0</v>
      </c>
      <c r="J79" s="21">
        <v>0</v>
      </c>
      <c r="K79" s="27">
        <v>1031</v>
      </c>
    </row>
    <row r="80" spans="1:11" s="23" customFormat="1" ht="11.25" x14ac:dyDescent="0.15">
      <c r="A80" s="21">
        <f t="shared" si="2"/>
        <v>78</v>
      </c>
      <c r="B80" s="21" t="s">
        <v>555</v>
      </c>
      <c r="C80" s="21" t="s">
        <v>556</v>
      </c>
      <c r="D80" s="22">
        <v>9</v>
      </c>
      <c r="E80" s="21" t="s">
        <v>1374</v>
      </c>
      <c r="F80" s="21" t="s">
        <v>1379</v>
      </c>
      <c r="G80" s="21">
        <v>1079</v>
      </c>
      <c r="H80" s="21">
        <v>1079</v>
      </c>
      <c r="I80" s="21">
        <v>0</v>
      </c>
      <c r="J80" s="21">
        <v>0</v>
      </c>
      <c r="K80" s="27">
        <v>1454</v>
      </c>
    </row>
    <row r="81" spans="1:11" s="23" customFormat="1" ht="11.25" x14ac:dyDescent="0.15">
      <c r="A81" s="21">
        <f t="shared" si="2"/>
        <v>79</v>
      </c>
      <c r="B81" s="21" t="s">
        <v>1048</v>
      </c>
      <c r="C81" s="21" t="s">
        <v>1049</v>
      </c>
      <c r="D81" s="22">
        <v>9</v>
      </c>
      <c r="E81" s="21" t="s">
        <v>1374</v>
      </c>
      <c r="F81" s="21" t="s">
        <v>1379</v>
      </c>
      <c r="G81" s="21">
        <v>1072</v>
      </c>
      <c r="H81" s="21">
        <v>1072</v>
      </c>
      <c r="I81" s="21">
        <v>0</v>
      </c>
      <c r="J81" s="21">
        <v>0</v>
      </c>
      <c r="K81" s="27">
        <v>1781</v>
      </c>
    </row>
    <row r="82" spans="1:11" s="23" customFormat="1" ht="11.25" x14ac:dyDescent="0.15">
      <c r="A82" s="21">
        <f t="shared" si="2"/>
        <v>80</v>
      </c>
      <c r="B82" s="21" t="s">
        <v>666</v>
      </c>
      <c r="C82" s="21" t="s">
        <v>667</v>
      </c>
      <c r="D82" s="22">
        <v>9</v>
      </c>
      <c r="E82" s="21" t="s">
        <v>1374</v>
      </c>
      <c r="F82" s="21" t="s">
        <v>1379</v>
      </c>
      <c r="G82" s="21">
        <v>1063</v>
      </c>
      <c r="H82" s="21">
        <v>1063</v>
      </c>
      <c r="I82" s="21">
        <v>0</v>
      </c>
      <c r="J82" s="21">
        <v>0</v>
      </c>
      <c r="K82" s="27">
        <v>653</v>
      </c>
    </row>
    <row r="83" spans="1:11" s="23" customFormat="1" ht="11.25" x14ac:dyDescent="0.15">
      <c r="A83" s="21">
        <f t="shared" si="2"/>
        <v>81</v>
      </c>
      <c r="B83" s="21" t="s">
        <v>1156</v>
      </c>
      <c r="C83" s="21" t="s">
        <v>1157</v>
      </c>
      <c r="D83" s="22">
        <v>9</v>
      </c>
      <c r="E83" s="21" t="s">
        <v>1374</v>
      </c>
      <c r="F83" s="21" t="s">
        <v>1379</v>
      </c>
      <c r="G83" s="21">
        <v>1057</v>
      </c>
      <c r="H83" s="21">
        <v>1057</v>
      </c>
      <c r="I83" s="21">
        <v>0</v>
      </c>
      <c r="J83" s="21">
        <v>0</v>
      </c>
      <c r="K83" s="27">
        <v>4869</v>
      </c>
    </row>
    <row r="84" spans="1:11" s="23" customFormat="1" ht="11.25" x14ac:dyDescent="0.15">
      <c r="A84" s="21">
        <f t="shared" si="2"/>
        <v>82</v>
      </c>
      <c r="B84" s="21" t="s">
        <v>576</v>
      </c>
      <c r="C84" s="21" t="s">
        <v>577</v>
      </c>
      <c r="D84" s="22">
        <v>9</v>
      </c>
      <c r="E84" s="21" t="s">
        <v>1374</v>
      </c>
      <c r="F84" s="21" t="s">
        <v>1379</v>
      </c>
      <c r="G84" s="21">
        <v>1055</v>
      </c>
      <c r="H84" s="21">
        <v>1055</v>
      </c>
      <c r="I84" s="21">
        <v>0</v>
      </c>
      <c r="J84" s="21">
        <v>0</v>
      </c>
      <c r="K84" s="27">
        <v>2981</v>
      </c>
    </row>
    <row r="85" spans="1:11" s="23" customFormat="1" ht="11.25" x14ac:dyDescent="0.15">
      <c r="A85" s="21">
        <f t="shared" si="2"/>
        <v>83</v>
      </c>
      <c r="B85" s="21" t="s">
        <v>880</v>
      </c>
      <c r="C85" s="21" t="s">
        <v>881</v>
      </c>
      <c r="D85" s="22">
        <v>9</v>
      </c>
      <c r="E85" s="21" t="s">
        <v>1374</v>
      </c>
      <c r="F85" s="21" t="s">
        <v>1379</v>
      </c>
      <c r="G85" s="21">
        <v>1055</v>
      </c>
      <c r="H85" s="21">
        <v>1055</v>
      </c>
      <c r="I85" s="21">
        <v>0</v>
      </c>
      <c r="J85" s="21">
        <v>0</v>
      </c>
      <c r="K85" s="27">
        <v>1034</v>
      </c>
    </row>
    <row r="86" spans="1:11" s="23" customFormat="1" ht="11.25" x14ac:dyDescent="0.15">
      <c r="A86" s="21">
        <f t="shared" si="2"/>
        <v>84</v>
      </c>
      <c r="B86" s="21" t="s">
        <v>853</v>
      </c>
      <c r="C86" s="21" t="s">
        <v>854</v>
      </c>
      <c r="D86" s="22">
        <v>9</v>
      </c>
      <c r="E86" s="21" t="s">
        <v>1374</v>
      </c>
      <c r="F86" s="21" t="s">
        <v>1379</v>
      </c>
      <c r="G86" s="21">
        <v>1050</v>
      </c>
      <c r="H86" s="21">
        <v>1050</v>
      </c>
      <c r="I86" s="21">
        <v>0</v>
      </c>
      <c r="J86" s="21">
        <v>0</v>
      </c>
      <c r="K86" s="27">
        <v>2022</v>
      </c>
    </row>
    <row r="87" spans="1:11" s="23" customFormat="1" ht="11.25" x14ac:dyDescent="0.15">
      <c r="A87" s="21">
        <f t="shared" si="2"/>
        <v>85</v>
      </c>
      <c r="B87" s="21" t="s">
        <v>102</v>
      </c>
      <c r="C87" s="21" t="s">
        <v>103</v>
      </c>
      <c r="D87" s="22">
        <v>9</v>
      </c>
      <c r="E87" s="21" t="s">
        <v>1374</v>
      </c>
      <c r="F87" s="21" t="s">
        <v>1379</v>
      </c>
      <c r="G87" s="21">
        <v>1031</v>
      </c>
      <c r="H87" s="21">
        <v>1031</v>
      </c>
      <c r="I87" s="21">
        <v>0</v>
      </c>
      <c r="J87" s="21">
        <v>0</v>
      </c>
      <c r="K87" s="27">
        <v>661</v>
      </c>
    </row>
    <row r="88" spans="1:11" s="23" customFormat="1" ht="11.25" x14ac:dyDescent="0.15">
      <c r="A88" s="21">
        <f t="shared" si="2"/>
        <v>86</v>
      </c>
      <c r="B88" s="21" t="s">
        <v>1246</v>
      </c>
      <c r="C88" s="21" t="s">
        <v>1870</v>
      </c>
      <c r="D88" s="22">
        <v>9</v>
      </c>
      <c r="E88" s="21" t="s">
        <v>1374</v>
      </c>
      <c r="F88" s="21" t="s">
        <v>1379</v>
      </c>
      <c r="G88" s="21">
        <v>1029</v>
      </c>
      <c r="H88" s="21">
        <v>1029</v>
      </c>
      <c r="I88" s="21">
        <v>0</v>
      </c>
      <c r="J88" s="21">
        <v>0</v>
      </c>
      <c r="K88" s="27">
        <v>865</v>
      </c>
    </row>
    <row r="89" spans="1:11" s="23" customFormat="1" ht="11.25" x14ac:dyDescent="0.15">
      <c r="A89" s="21">
        <f t="shared" si="2"/>
        <v>87</v>
      </c>
      <c r="B89" s="21" t="s">
        <v>719</v>
      </c>
      <c r="C89" s="21" t="s">
        <v>720</v>
      </c>
      <c r="D89" s="22">
        <v>9</v>
      </c>
      <c r="E89" s="21" t="s">
        <v>1374</v>
      </c>
      <c r="F89" s="21" t="s">
        <v>1379</v>
      </c>
      <c r="G89" s="21">
        <v>1022</v>
      </c>
      <c r="H89" s="21">
        <v>1022</v>
      </c>
      <c r="I89" s="21">
        <v>0</v>
      </c>
      <c r="J89" s="21">
        <v>0</v>
      </c>
      <c r="K89" s="27">
        <v>784</v>
      </c>
    </row>
    <row r="90" spans="1:11" s="23" customFormat="1" ht="11.25" x14ac:dyDescent="0.15">
      <c r="A90" s="21">
        <f t="shared" si="2"/>
        <v>88</v>
      </c>
      <c r="B90" s="21" t="s">
        <v>894</v>
      </c>
      <c r="C90" s="21" t="s">
        <v>895</v>
      </c>
      <c r="D90" s="22">
        <v>9</v>
      </c>
      <c r="E90" s="21" t="s">
        <v>1374</v>
      </c>
      <c r="F90" s="21" t="s">
        <v>1379</v>
      </c>
      <c r="G90" s="21">
        <v>1017</v>
      </c>
      <c r="H90" s="21">
        <v>1017</v>
      </c>
      <c r="I90" s="21">
        <v>0</v>
      </c>
      <c r="J90" s="21">
        <v>0</v>
      </c>
      <c r="K90" s="27">
        <v>394</v>
      </c>
    </row>
    <row r="91" spans="1:11" s="23" customFormat="1" ht="11.25" x14ac:dyDescent="0.15">
      <c r="A91" s="21">
        <f t="shared" si="2"/>
        <v>89</v>
      </c>
      <c r="B91" s="21" t="s">
        <v>1237</v>
      </c>
      <c r="C91" s="21" t="s">
        <v>1238</v>
      </c>
      <c r="D91" s="22">
        <v>9</v>
      </c>
      <c r="E91" s="21" t="s">
        <v>1374</v>
      </c>
      <c r="F91" s="21" t="s">
        <v>1379</v>
      </c>
      <c r="G91" s="21">
        <v>1015</v>
      </c>
      <c r="H91" s="21">
        <v>1015</v>
      </c>
      <c r="I91" s="21">
        <v>0</v>
      </c>
      <c r="J91" s="21">
        <v>0</v>
      </c>
      <c r="K91" s="27">
        <v>1036</v>
      </c>
    </row>
    <row r="92" spans="1:11" s="23" customFormat="1" ht="11.25" x14ac:dyDescent="0.15">
      <c r="A92" s="21">
        <f t="shared" si="2"/>
        <v>90</v>
      </c>
      <c r="B92" s="21" t="s">
        <v>1069</v>
      </c>
      <c r="C92" s="21" t="s">
        <v>1070</v>
      </c>
      <c r="D92" s="22">
        <v>9</v>
      </c>
      <c r="E92" s="21" t="s">
        <v>1374</v>
      </c>
      <c r="F92" s="21" t="s">
        <v>1379</v>
      </c>
      <c r="G92" s="21">
        <v>1012</v>
      </c>
      <c r="H92" s="21">
        <v>1042</v>
      </c>
      <c r="I92" s="21">
        <v>0</v>
      </c>
      <c r="J92" s="21">
        <v>30</v>
      </c>
      <c r="K92" s="27">
        <v>3920</v>
      </c>
    </row>
    <row r="93" spans="1:11" s="23" customFormat="1" ht="11.25" x14ac:dyDescent="0.15">
      <c r="A93" s="21">
        <f t="shared" si="2"/>
        <v>91</v>
      </c>
      <c r="B93" s="21" t="s">
        <v>722</v>
      </c>
      <c r="C93" s="21" t="s">
        <v>723</v>
      </c>
      <c r="D93" s="22">
        <v>9</v>
      </c>
      <c r="E93" s="21" t="s">
        <v>1374</v>
      </c>
      <c r="F93" s="21" t="s">
        <v>1379</v>
      </c>
      <c r="G93" s="21">
        <v>998</v>
      </c>
      <c r="H93" s="21">
        <v>998</v>
      </c>
      <c r="I93" s="21">
        <v>0</v>
      </c>
      <c r="J93" s="21">
        <v>0</v>
      </c>
      <c r="K93" s="27">
        <v>2244</v>
      </c>
    </row>
    <row r="94" spans="1:11" s="23" customFormat="1" ht="11.25" x14ac:dyDescent="0.15">
      <c r="A94" s="21">
        <f t="shared" si="2"/>
        <v>92</v>
      </c>
      <c r="B94" s="21" t="s">
        <v>1088</v>
      </c>
      <c r="C94" s="21" t="s">
        <v>1089</v>
      </c>
      <c r="D94" s="22">
        <v>9</v>
      </c>
      <c r="E94" s="21" t="s">
        <v>1374</v>
      </c>
      <c r="F94" s="21" t="s">
        <v>1379</v>
      </c>
      <c r="G94" s="21">
        <v>998</v>
      </c>
      <c r="H94" s="21">
        <v>998</v>
      </c>
      <c r="I94" s="21">
        <v>0</v>
      </c>
      <c r="J94" s="21">
        <v>0</v>
      </c>
      <c r="K94" s="27">
        <v>1228</v>
      </c>
    </row>
    <row r="95" spans="1:11" s="23" customFormat="1" ht="11.25" x14ac:dyDescent="0.15">
      <c r="A95" s="21">
        <f t="shared" si="2"/>
        <v>93</v>
      </c>
      <c r="B95" s="21" t="s">
        <v>1114</v>
      </c>
      <c r="C95" s="21" t="s">
        <v>1115</v>
      </c>
      <c r="D95" s="22">
        <v>9</v>
      </c>
      <c r="E95" s="21" t="s">
        <v>1374</v>
      </c>
      <c r="F95" s="21" t="s">
        <v>1379</v>
      </c>
      <c r="G95" s="21">
        <v>997</v>
      </c>
      <c r="H95" s="21">
        <v>997</v>
      </c>
      <c r="I95" s="21">
        <v>0</v>
      </c>
      <c r="J95" s="21">
        <v>0</v>
      </c>
      <c r="K95" s="27">
        <v>1289</v>
      </c>
    </row>
    <row r="96" spans="1:11" s="23" customFormat="1" ht="11.25" x14ac:dyDescent="0.15">
      <c r="A96" s="21">
        <f t="shared" si="2"/>
        <v>94</v>
      </c>
      <c r="B96" s="21" t="s">
        <v>1320</v>
      </c>
      <c r="C96" s="21" t="s">
        <v>1321</v>
      </c>
      <c r="D96" s="22">
        <v>9</v>
      </c>
      <c r="E96" s="21" t="s">
        <v>1374</v>
      </c>
      <c r="F96" s="21" t="s">
        <v>1379</v>
      </c>
      <c r="G96" s="21">
        <v>997</v>
      </c>
      <c r="H96" s="21">
        <v>997</v>
      </c>
      <c r="I96" s="21">
        <v>0</v>
      </c>
      <c r="J96" s="21">
        <v>0</v>
      </c>
      <c r="K96" s="27">
        <v>8399</v>
      </c>
    </row>
    <row r="97" spans="1:11" s="23" customFormat="1" ht="11.25" x14ac:dyDescent="0.15">
      <c r="A97" s="21">
        <f t="shared" si="2"/>
        <v>95</v>
      </c>
      <c r="B97" s="21" t="s">
        <v>3054</v>
      </c>
      <c r="C97" s="21" t="s">
        <v>1177</v>
      </c>
      <c r="D97" s="22">
        <v>9</v>
      </c>
      <c r="E97" s="21" t="s">
        <v>1374</v>
      </c>
      <c r="F97" s="21" t="s">
        <v>1379</v>
      </c>
      <c r="G97" s="21">
        <v>994</v>
      </c>
      <c r="H97" s="21">
        <v>994</v>
      </c>
      <c r="I97" s="21">
        <v>0</v>
      </c>
      <c r="J97" s="21">
        <v>0</v>
      </c>
      <c r="K97" s="27">
        <v>1009</v>
      </c>
    </row>
    <row r="98" spans="1:11" s="23" customFormat="1" ht="11.25" x14ac:dyDescent="0.15">
      <c r="A98" s="21">
        <f t="shared" si="2"/>
        <v>96</v>
      </c>
      <c r="B98" s="21" t="s">
        <v>384</v>
      </c>
      <c r="C98" s="21" t="s">
        <v>385</v>
      </c>
      <c r="D98" s="22">
        <v>9</v>
      </c>
      <c r="E98" s="21" t="s">
        <v>1374</v>
      </c>
      <c r="F98" s="21" t="s">
        <v>1379</v>
      </c>
      <c r="G98" s="21">
        <v>989</v>
      </c>
      <c r="H98" s="21">
        <v>989</v>
      </c>
      <c r="I98" s="21">
        <v>0</v>
      </c>
      <c r="J98" s="21">
        <v>0</v>
      </c>
      <c r="K98" s="27">
        <v>887</v>
      </c>
    </row>
    <row r="99" spans="1:11" s="23" customFormat="1" ht="11.25" x14ac:dyDescent="0.15">
      <c r="A99" s="21">
        <f t="shared" ref="A99:A131" si="3">ROW()-2</f>
        <v>97</v>
      </c>
      <c r="B99" s="21" t="s">
        <v>1074</v>
      </c>
      <c r="C99" s="21" t="s">
        <v>1075</v>
      </c>
      <c r="D99" s="22">
        <v>9</v>
      </c>
      <c r="E99" s="21" t="s">
        <v>1374</v>
      </c>
      <c r="F99" s="21" t="s">
        <v>1379</v>
      </c>
      <c r="G99" s="21">
        <v>985</v>
      </c>
      <c r="H99" s="21">
        <v>985</v>
      </c>
      <c r="I99" s="21">
        <v>0</v>
      </c>
      <c r="J99" s="21">
        <v>0</v>
      </c>
      <c r="K99" s="27">
        <v>1692</v>
      </c>
    </row>
    <row r="100" spans="1:11" s="23" customFormat="1" ht="11.25" x14ac:dyDescent="0.15">
      <c r="A100" s="21">
        <f t="shared" si="3"/>
        <v>98</v>
      </c>
      <c r="B100" s="21" t="s">
        <v>247</v>
      </c>
      <c r="C100" s="21" t="s">
        <v>248</v>
      </c>
      <c r="D100" s="22">
        <v>9</v>
      </c>
      <c r="E100" s="21" t="s">
        <v>1374</v>
      </c>
      <c r="F100" s="21" t="s">
        <v>1379</v>
      </c>
      <c r="G100" s="21">
        <v>975</v>
      </c>
      <c r="H100" s="21">
        <v>975</v>
      </c>
      <c r="I100" s="21">
        <v>0</v>
      </c>
      <c r="J100" s="21">
        <v>0</v>
      </c>
      <c r="K100" s="27">
        <v>668</v>
      </c>
    </row>
    <row r="101" spans="1:11" s="23" customFormat="1" ht="11.25" x14ac:dyDescent="0.15">
      <c r="A101" s="21">
        <f t="shared" si="3"/>
        <v>99</v>
      </c>
      <c r="B101" s="21" t="s">
        <v>681</v>
      </c>
      <c r="C101" s="21" t="s">
        <v>682</v>
      </c>
      <c r="D101" s="22">
        <v>9</v>
      </c>
      <c r="E101" s="21" t="s">
        <v>1374</v>
      </c>
      <c r="F101" s="21" t="s">
        <v>1379</v>
      </c>
      <c r="G101" s="21">
        <v>975</v>
      </c>
      <c r="H101" s="21">
        <v>975</v>
      </c>
      <c r="I101" s="21">
        <v>0</v>
      </c>
      <c r="J101" s="21">
        <v>0</v>
      </c>
      <c r="K101" s="27">
        <v>1249</v>
      </c>
    </row>
    <row r="102" spans="1:11" s="23" customFormat="1" ht="11.25" x14ac:dyDescent="0.15">
      <c r="A102" s="21">
        <f t="shared" si="3"/>
        <v>100</v>
      </c>
      <c r="B102" s="21" t="s">
        <v>148</v>
      </c>
      <c r="C102" s="21" t="s">
        <v>149</v>
      </c>
      <c r="D102" s="22">
        <v>9</v>
      </c>
      <c r="E102" s="21" t="s">
        <v>1374</v>
      </c>
      <c r="F102" s="21" t="s">
        <v>1379</v>
      </c>
      <c r="G102" s="21">
        <v>969</v>
      </c>
      <c r="H102" s="21">
        <v>969</v>
      </c>
      <c r="I102" s="21">
        <v>0</v>
      </c>
      <c r="J102" s="21">
        <v>0</v>
      </c>
      <c r="K102" s="27">
        <v>146</v>
      </c>
    </row>
    <row r="103" spans="1:11" s="23" customFormat="1" ht="11.25" x14ac:dyDescent="0.15">
      <c r="A103" s="21">
        <f t="shared" si="3"/>
        <v>101</v>
      </c>
      <c r="B103" s="21" t="s">
        <v>2921</v>
      </c>
      <c r="C103" s="21" t="s">
        <v>761</v>
      </c>
      <c r="D103" s="22">
        <v>9</v>
      </c>
      <c r="E103" s="21" t="s">
        <v>1374</v>
      </c>
      <c r="F103" s="21" t="s">
        <v>1379</v>
      </c>
      <c r="G103" s="21">
        <v>965</v>
      </c>
      <c r="H103" s="21">
        <v>965</v>
      </c>
      <c r="I103" s="21">
        <v>0</v>
      </c>
      <c r="J103" s="21">
        <v>0</v>
      </c>
      <c r="K103" s="27">
        <v>335</v>
      </c>
    </row>
    <row r="104" spans="1:11" s="23" customFormat="1" ht="11.25" x14ac:dyDescent="0.15">
      <c r="A104" s="21">
        <f t="shared" si="3"/>
        <v>102</v>
      </c>
      <c r="B104" s="21" t="s">
        <v>504</v>
      </c>
      <c r="C104" s="21" t="s">
        <v>505</v>
      </c>
      <c r="D104" s="22">
        <v>9</v>
      </c>
      <c r="E104" s="21" t="s">
        <v>1374</v>
      </c>
      <c r="F104" s="21" t="s">
        <v>1379</v>
      </c>
      <c r="G104" s="21">
        <v>962</v>
      </c>
      <c r="H104" s="21">
        <v>962</v>
      </c>
      <c r="I104" s="21">
        <v>0</v>
      </c>
      <c r="J104" s="21">
        <v>0</v>
      </c>
      <c r="K104" s="27">
        <v>1234</v>
      </c>
    </row>
    <row r="105" spans="1:11" s="23" customFormat="1" ht="11.25" x14ac:dyDescent="0.15">
      <c r="A105" s="21">
        <f t="shared" si="3"/>
        <v>103</v>
      </c>
      <c r="B105" s="21" t="s">
        <v>3055</v>
      </c>
      <c r="C105" s="21" t="s">
        <v>3061</v>
      </c>
      <c r="D105" s="22">
        <v>9</v>
      </c>
      <c r="E105" s="21" t="s">
        <v>3048</v>
      </c>
      <c r="F105" s="21" t="s">
        <v>1379</v>
      </c>
      <c r="G105" s="21">
        <v>962</v>
      </c>
      <c r="H105" s="21">
        <v>962</v>
      </c>
      <c r="I105" s="21">
        <v>0</v>
      </c>
      <c r="J105" s="21">
        <v>0</v>
      </c>
      <c r="K105" s="27">
        <v>7</v>
      </c>
    </row>
    <row r="106" spans="1:11" s="23" customFormat="1" ht="11.25" x14ac:dyDescent="0.15">
      <c r="A106" s="21">
        <f t="shared" si="3"/>
        <v>104</v>
      </c>
      <c r="B106" s="21" t="s">
        <v>1109</v>
      </c>
      <c r="C106" s="21" t="s">
        <v>1110</v>
      </c>
      <c r="D106" s="22">
        <v>9</v>
      </c>
      <c r="E106" s="21" t="s">
        <v>1374</v>
      </c>
      <c r="F106" s="21" t="s">
        <v>1379</v>
      </c>
      <c r="G106" s="21">
        <v>952</v>
      </c>
      <c r="H106" s="21">
        <v>952</v>
      </c>
      <c r="I106" s="21">
        <v>0</v>
      </c>
      <c r="J106" s="21">
        <v>0</v>
      </c>
      <c r="K106" s="27">
        <v>649</v>
      </c>
    </row>
    <row r="107" spans="1:11" s="23" customFormat="1" ht="11.25" x14ac:dyDescent="0.15">
      <c r="A107" s="21">
        <f t="shared" si="3"/>
        <v>105</v>
      </c>
      <c r="B107" s="21" t="s">
        <v>1051</v>
      </c>
      <c r="C107" s="21" t="s">
        <v>1052</v>
      </c>
      <c r="D107" s="22">
        <v>9</v>
      </c>
      <c r="E107" s="21" t="s">
        <v>1374</v>
      </c>
      <c r="F107" s="21" t="s">
        <v>1379</v>
      </c>
      <c r="G107" s="21">
        <v>948</v>
      </c>
      <c r="H107" s="21">
        <v>948</v>
      </c>
      <c r="I107" s="21">
        <v>0</v>
      </c>
      <c r="J107" s="21">
        <v>0</v>
      </c>
      <c r="K107" s="27">
        <v>279</v>
      </c>
    </row>
    <row r="108" spans="1:11" s="23" customFormat="1" ht="11.25" x14ac:dyDescent="0.15">
      <c r="A108" s="21">
        <f t="shared" si="3"/>
        <v>106</v>
      </c>
      <c r="B108" s="21" t="s">
        <v>1140</v>
      </c>
      <c r="C108" s="21" t="s">
        <v>1141</v>
      </c>
      <c r="D108" s="22">
        <v>9</v>
      </c>
      <c r="E108" s="21" t="s">
        <v>1374</v>
      </c>
      <c r="F108" s="21" t="s">
        <v>1379</v>
      </c>
      <c r="G108" s="21">
        <v>947</v>
      </c>
      <c r="H108" s="21">
        <v>947</v>
      </c>
      <c r="I108" s="21">
        <v>0</v>
      </c>
      <c r="J108" s="21">
        <v>0</v>
      </c>
      <c r="K108" s="27">
        <v>1621</v>
      </c>
    </row>
    <row r="109" spans="1:11" s="23" customFormat="1" ht="11.25" x14ac:dyDescent="0.15">
      <c r="A109" s="21">
        <f t="shared" si="3"/>
        <v>107</v>
      </c>
      <c r="B109" s="21" t="s">
        <v>1301</v>
      </c>
      <c r="C109" s="21" t="s">
        <v>1302</v>
      </c>
      <c r="D109" s="22">
        <v>9</v>
      </c>
      <c r="E109" s="21" t="s">
        <v>1374</v>
      </c>
      <c r="F109" s="21" t="s">
        <v>1379</v>
      </c>
      <c r="G109" s="21">
        <v>937</v>
      </c>
      <c r="H109" s="21">
        <v>937</v>
      </c>
      <c r="I109" s="21">
        <v>0</v>
      </c>
      <c r="J109" s="21">
        <v>0</v>
      </c>
      <c r="K109" s="27">
        <v>741</v>
      </c>
    </row>
    <row r="110" spans="1:11" s="23" customFormat="1" ht="11.25" x14ac:dyDescent="0.15">
      <c r="A110" s="21">
        <f t="shared" si="3"/>
        <v>108</v>
      </c>
      <c r="B110" s="21" t="s">
        <v>1119</v>
      </c>
      <c r="C110" s="21" t="s">
        <v>1120</v>
      </c>
      <c r="D110" s="22">
        <v>9</v>
      </c>
      <c r="E110" s="21" t="s">
        <v>1374</v>
      </c>
      <c r="F110" s="21" t="s">
        <v>1379</v>
      </c>
      <c r="G110" s="21">
        <v>935</v>
      </c>
      <c r="H110" s="21">
        <v>935</v>
      </c>
      <c r="I110" s="21">
        <v>0</v>
      </c>
      <c r="J110" s="21">
        <v>0</v>
      </c>
      <c r="K110" s="27">
        <v>574</v>
      </c>
    </row>
    <row r="111" spans="1:11" s="23" customFormat="1" ht="11.25" x14ac:dyDescent="0.15">
      <c r="A111" s="21">
        <f t="shared" si="3"/>
        <v>109</v>
      </c>
      <c r="B111" s="21" t="s">
        <v>309</v>
      </c>
      <c r="C111" s="21" t="s">
        <v>310</v>
      </c>
      <c r="D111" s="22">
        <v>9</v>
      </c>
      <c r="E111" s="21" t="s">
        <v>1374</v>
      </c>
      <c r="F111" s="21" t="s">
        <v>1379</v>
      </c>
      <c r="G111" s="21">
        <v>931</v>
      </c>
      <c r="H111" s="21">
        <v>931</v>
      </c>
      <c r="I111" s="21">
        <v>0</v>
      </c>
      <c r="J111" s="21">
        <v>0</v>
      </c>
      <c r="K111" s="27">
        <v>356</v>
      </c>
    </row>
    <row r="112" spans="1:11" s="23" customFormat="1" ht="11.25" x14ac:dyDescent="0.15">
      <c r="A112" s="21">
        <f t="shared" si="3"/>
        <v>110</v>
      </c>
      <c r="B112" s="21" t="s">
        <v>1179</v>
      </c>
      <c r="C112" s="21" t="s">
        <v>1180</v>
      </c>
      <c r="D112" s="22">
        <v>9</v>
      </c>
      <c r="E112" s="21" t="s">
        <v>1374</v>
      </c>
      <c r="F112" s="21" t="s">
        <v>1379</v>
      </c>
      <c r="G112" s="21">
        <v>931</v>
      </c>
      <c r="H112" s="21">
        <v>931</v>
      </c>
      <c r="I112" s="21">
        <v>0</v>
      </c>
      <c r="J112" s="21">
        <v>0</v>
      </c>
      <c r="K112" s="27">
        <v>306</v>
      </c>
    </row>
    <row r="113" spans="1:11" s="23" customFormat="1" ht="11.25" x14ac:dyDescent="0.15">
      <c r="A113" s="21">
        <f t="shared" si="3"/>
        <v>111</v>
      </c>
      <c r="B113" s="21" t="s">
        <v>558</v>
      </c>
      <c r="C113" s="21" t="s">
        <v>559</v>
      </c>
      <c r="D113" s="22">
        <v>9</v>
      </c>
      <c r="E113" s="21" t="s">
        <v>1374</v>
      </c>
      <c r="F113" s="21" t="s">
        <v>1379</v>
      </c>
      <c r="G113" s="21">
        <v>921</v>
      </c>
      <c r="H113" s="21">
        <v>921</v>
      </c>
      <c r="I113" s="21">
        <v>0</v>
      </c>
      <c r="J113" s="21">
        <v>0</v>
      </c>
      <c r="K113" s="27">
        <v>496</v>
      </c>
    </row>
    <row r="114" spans="1:11" s="23" customFormat="1" ht="11.25" x14ac:dyDescent="0.15">
      <c r="A114" s="21">
        <f t="shared" si="3"/>
        <v>112</v>
      </c>
      <c r="B114" s="21" t="s">
        <v>579</v>
      </c>
      <c r="C114" s="21" t="s">
        <v>580</v>
      </c>
      <c r="D114" s="22">
        <v>9</v>
      </c>
      <c r="E114" s="21" t="s">
        <v>1374</v>
      </c>
      <c r="F114" s="21" t="s">
        <v>1379</v>
      </c>
      <c r="G114" s="21">
        <v>911</v>
      </c>
      <c r="H114" s="21">
        <v>911</v>
      </c>
      <c r="I114" s="21">
        <v>0</v>
      </c>
      <c r="J114" s="21">
        <v>0</v>
      </c>
      <c r="K114" s="27">
        <v>0</v>
      </c>
    </row>
    <row r="115" spans="1:11" s="23" customFormat="1" ht="11.25" x14ac:dyDescent="0.15">
      <c r="A115" s="21">
        <f t="shared" si="3"/>
        <v>113</v>
      </c>
      <c r="B115" s="21" t="s">
        <v>883</v>
      </c>
      <c r="C115" s="21" t="s">
        <v>884</v>
      </c>
      <c r="D115" s="22">
        <v>9</v>
      </c>
      <c r="E115" s="21" t="s">
        <v>1374</v>
      </c>
      <c r="F115" s="21" t="s">
        <v>1379</v>
      </c>
      <c r="G115" s="21">
        <v>911</v>
      </c>
      <c r="H115" s="21">
        <v>911</v>
      </c>
      <c r="I115" s="21">
        <v>0</v>
      </c>
      <c r="J115" s="21">
        <v>0</v>
      </c>
      <c r="K115" s="27">
        <v>152</v>
      </c>
    </row>
    <row r="116" spans="1:11" s="23" customFormat="1" ht="11.25" x14ac:dyDescent="0.15">
      <c r="A116" s="21">
        <f t="shared" si="3"/>
        <v>114</v>
      </c>
      <c r="B116" s="21" t="s">
        <v>865</v>
      </c>
      <c r="C116" s="21" t="s">
        <v>866</v>
      </c>
      <c r="D116" s="22">
        <v>9</v>
      </c>
      <c r="E116" s="21" t="s">
        <v>1374</v>
      </c>
      <c r="F116" s="21" t="s">
        <v>1379</v>
      </c>
      <c r="G116" s="21">
        <v>908</v>
      </c>
      <c r="H116" s="21">
        <v>908</v>
      </c>
      <c r="I116" s="21">
        <v>0</v>
      </c>
      <c r="J116" s="21">
        <v>0</v>
      </c>
      <c r="K116" s="27">
        <v>263</v>
      </c>
    </row>
    <row r="117" spans="1:11" s="23" customFormat="1" ht="11.25" x14ac:dyDescent="0.15">
      <c r="A117" s="21">
        <f t="shared" si="3"/>
        <v>115</v>
      </c>
      <c r="B117" s="21" t="s">
        <v>1112</v>
      </c>
      <c r="C117" s="21" t="s">
        <v>1113</v>
      </c>
      <c r="D117" s="22">
        <v>9</v>
      </c>
      <c r="E117" s="21" t="s">
        <v>1374</v>
      </c>
      <c r="F117" s="21" t="s">
        <v>1379</v>
      </c>
      <c r="G117" s="21">
        <v>907</v>
      </c>
      <c r="H117" s="21">
        <v>907</v>
      </c>
      <c r="I117" s="21">
        <v>0</v>
      </c>
      <c r="J117" s="21">
        <v>0</v>
      </c>
      <c r="K117" s="27">
        <v>338</v>
      </c>
    </row>
    <row r="118" spans="1:11" s="23" customFormat="1" ht="11.25" x14ac:dyDescent="0.15">
      <c r="A118" s="21">
        <f t="shared" si="3"/>
        <v>116</v>
      </c>
      <c r="B118" s="21" t="s">
        <v>672</v>
      </c>
      <c r="C118" s="21" t="s">
        <v>673</v>
      </c>
      <c r="D118" s="22">
        <v>9</v>
      </c>
      <c r="E118" s="21" t="s">
        <v>1374</v>
      </c>
      <c r="F118" s="21" t="s">
        <v>1379</v>
      </c>
      <c r="G118" s="21">
        <v>896</v>
      </c>
      <c r="H118" s="21">
        <v>896</v>
      </c>
      <c r="I118" s="21">
        <v>0</v>
      </c>
      <c r="J118" s="21">
        <v>0</v>
      </c>
      <c r="K118" s="27">
        <v>936</v>
      </c>
    </row>
    <row r="119" spans="1:11" s="23" customFormat="1" ht="11.25" x14ac:dyDescent="0.15">
      <c r="A119" s="21">
        <f t="shared" si="3"/>
        <v>117</v>
      </c>
      <c r="B119" s="21" t="s">
        <v>1066</v>
      </c>
      <c r="C119" s="21" t="s">
        <v>1067</v>
      </c>
      <c r="D119" s="22">
        <v>9</v>
      </c>
      <c r="E119" s="21" t="s">
        <v>1374</v>
      </c>
      <c r="F119" s="21" t="s">
        <v>1379</v>
      </c>
      <c r="G119" s="21">
        <v>888</v>
      </c>
      <c r="H119" s="21">
        <v>888</v>
      </c>
      <c r="I119" s="21">
        <v>0</v>
      </c>
      <c r="J119" s="21">
        <v>0</v>
      </c>
      <c r="K119" s="27">
        <v>363</v>
      </c>
    </row>
    <row r="120" spans="1:11" s="23" customFormat="1" ht="11.25" x14ac:dyDescent="0.15">
      <c r="A120" s="21">
        <f t="shared" si="3"/>
        <v>118</v>
      </c>
      <c r="B120" s="21" t="s">
        <v>467</v>
      </c>
      <c r="C120" s="21" t="s">
        <v>468</v>
      </c>
      <c r="D120" s="22">
        <v>9</v>
      </c>
      <c r="E120" s="21" t="s">
        <v>1374</v>
      </c>
      <c r="F120" s="21" t="s">
        <v>1379</v>
      </c>
      <c r="G120" s="21">
        <v>885</v>
      </c>
      <c r="H120" s="21">
        <v>885</v>
      </c>
      <c r="I120" s="21">
        <v>0</v>
      </c>
      <c r="J120" s="21">
        <v>0</v>
      </c>
      <c r="K120" s="27">
        <v>532</v>
      </c>
    </row>
    <row r="121" spans="1:11" s="23" customFormat="1" ht="11.25" x14ac:dyDescent="0.15">
      <c r="A121" s="21">
        <f t="shared" si="3"/>
        <v>119</v>
      </c>
      <c r="B121" s="21" t="s">
        <v>1350</v>
      </c>
      <c r="C121" s="21" t="s">
        <v>1351</v>
      </c>
      <c r="D121" s="22">
        <v>9</v>
      </c>
      <c r="E121" s="21" t="s">
        <v>1374</v>
      </c>
      <c r="F121" s="21" t="s">
        <v>1379</v>
      </c>
      <c r="G121" s="21">
        <v>878</v>
      </c>
      <c r="H121" s="21">
        <v>878</v>
      </c>
      <c r="I121" s="21">
        <v>0</v>
      </c>
      <c r="J121" s="21">
        <v>0</v>
      </c>
      <c r="K121" s="27">
        <v>1589</v>
      </c>
    </row>
    <row r="122" spans="1:11" s="23" customFormat="1" ht="11.25" x14ac:dyDescent="0.15">
      <c r="A122" s="21">
        <f t="shared" si="3"/>
        <v>120</v>
      </c>
      <c r="B122" s="21" t="s">
        <v>731</v>
      </c>
      <c r="C122" s="21" t="s">
        <v>732</v>
      </c>
      <c r="D122" s="22">
        <v>9</v>
      </c>
      <c r="E122" s="21" t="s">
        <v>1374</v>
      </c>
      <c r="F122" s="21" t="s">
        <v>1379</v>
      </c>
      <c r="G122" s="21">
        <v>878</v>
      </c>
      <c r="H122" s="21">
        <v>878</v>
      </c>
      <c r="I122" s="21">
        <v>0</v>
      </c>
      <c r="J122" s="21">
        <v>0</v>
      </c>
      <c r="K122" s="27">
        <v>175</v>
      </c>
    </row>
    <row r="123" spans="1:11" s="23" customFormat="1" ht="11.25" x14ac:dyDescent="0.15">
      <c r="A123" s="21">
        <f t="shared" si="3"/>
        <v>121</v>
      </c>
      <c r="B123" s="21" t="s">
        <v>1267</v>
      </c>
      <c r="C123" s="21" t="s">
        <v>1268</v>
      </c>
      <c r="D123" s="22">
        <v>9</v>
      </c>
      <c r="E123" s="21" t="s">
        <v>1374</v>
      </c>
      <c r="F123" s="21" t="s">
        <v>1379</v>
      </c>
      <c r="G123" s="21">
        <v>875</v>
      </c>
      <c r="H123" s="21">
        <v>875</v>
      </c>
      <c r="I123" s="21">
        <v>0</v>
      </c>
      <c r="J123" s="21">
        <v>0</v>
      </c>
      <c r="K123" s="27">
        <v>763</v>
      </c>
    </row>
    <row r="124" spans="1:11" s="23" customFormat="1" ht="11.25" x14ac:dyDescent="0.15">
      <c r="A124" s="21">
        <f t="shared" si="3"/>
        <v>122</v>
      </c>
      <c r="B124" s="21" t="s">
        <v>1079</v>
      </c>
      <c r="C124" s="21" t="s">
        <v>1080</v>
      </c>
      <c r="D124" s="22">
        <v>9</v>
      </c>
      <c r="E124" s="21" t="s">
        <v>1374</v>
      </c>
      <c r="F124" s="21" t="s">
        <v>1379</v>
      </c>
      <c r="G124" s="21">
        <v>872</v>
      </c>
      <c r="H124" s="21">
        <v>872</v>
      </c>
      <c r="I124" s="21">
        <v>0</v>
      </c>
      <c r="J124" s="21">
        <v>0</v>
      </c>
      <c r="K124" s="27">
        <v>72</v>
      </c>
    </row>
    <row r="125" spans="1:11" s="23" customFormat="1" ht="11.25" x14ac:dyDescent="0.15">
      <c r="A125" s="21">
        <f t="shared" si="3"/>
        <v>123</v>
      </c>
      <c r="B125" s="21" t="s">
        <v>755</v>
      </c>
      <c r="C125" s="21" t="s">
        <v>756</v>
      </c>
      <c r="D125" s="22">
        <v>9</v>
      </c>
      <c r="E125" s="21" t="s">
        <v>1374</v>
      </c>
      <c r="F125" s="21" t="s">
        <v>1379</v>
      </c>
      <c r="G125" s="21">
        <v>872</v>
      </c>
      <c r="H125" s="21">
        <v>872</v>
      </c>
      <c r="I125" s="21">
        <v>0</v>
      </c>
      <c r="J125" s="21">
        <v>0</v>
      </c>
      <c r="K125" s="27">
        <v>196</v>
      </c>
    </row>
    <row r="126" spans="1:11" s="23" customFormat="1" ht="11.25" x14ac:dyDescent="0.15">
      <c r="A126" s="21">
        <f t="shared" si="3"/>
        <v>124</v>
      </c>
      <c r="B126" s="21" t="s">
        <v>916</v>
      </c>
      <c r="C126" s="21" t="s">
        <v>917</v>
      </c>
      <c r="D126" s="22">
        <v>9</v>
      </c>
      <c r="E126" s="21" t="s">
        <v>1374</v>
      </c>
      <c r="F126" s="21" t="s">
        <v>1379</v>
      </c>
      <c r="G126" s="21">
        <v>865</v>
      </c>
      <c r="H126" s="21">
        <v>865</v>
      </c>
      <c r="I126" s="21">
        <v>0</v>
      </c>
      <c r="J126" s="21">
        <v>0</v>
      </c>
      <c r="K126" s="27">
        <v>95</v>
      </c>
    </row>
    <row r="127" spans="1:11" s="23" customFormat="1" ht="11.25" x14ac:dyDescent="0.15">
      <c r="A127" s="21">
        <f t="shared" si="3"/>
        <v>125</v>
      </c>
      <c r="B127" s="21" t="s">
        <v>910</v>
      </c>
      <c r="C127" s="21" t="s">
        <v>911</v>
      </c>
      <c r="D127" s="22">
        <v>9</v>
      </c>
      <c r="E127" s="21" t="s">
        <v>1374</v>
      </c>
      <c r="F127" s="21" t="s">
        <v>1379</v>
      </c>
      <c r="G127" s="21">
        <v>862</v>
      </c>
      <c r="H127" s="21">
        <v>862</v>
      </c>
      <c r="I127" s="21">
        <v>0</v>
      </c>
      <c r="J127" s="21">
        <v>0</v>
      </c>
      <c r="K127" s="27">
        <v>858</v>
      </c>
    </row>
    <row r="128" spans="1:11" s="23" customFormat="1" ht="11.25" x14ac:dyDescent="0.15">
      <c r="A128" s="21">
        <f t="shared" si="3"/>
        <v>126</v>
      </c>
      <c r="B128" s="21" t="s">
        <v>752</v>
      </c>
      <c r="C128" s="21" t="s">
        <v>753</v>
      </c>
      <c r="D128" s="22">
        <v>9</v>
      </c>
      <c r="E128" s="21" t="s">
        <v>1374</v>
      </c>
      <c r="F128" s="21" t="s">
        <v>1379</v>
      </c>
      <c r="G128" s="21">
        <v>860</v>
      </c>
      <c r="H128" s="21">
        <v>860</v>
      </c>
      <c r="I128" s="21">
        <v>0</v>
      </c>
      <c r="J128" s="21">
        <v>0</v>
      </c>
      <c r="K128" s="27">
        <v>249</v>
      </c>
    </row>
    <row r="129" spans="1:11" s="23" customFormat="1" ht="11.25" x14ac:dyDescent="0.15">
      <c r="A129" s="21">
        <f t="shared" si="3"/>
        <v>127</v>
      </c>
      <c r="B129" s="21" t="s">
        <v>794</v>
      </c>
      <c r="C129" s="21" t="s">
        <v>795</v>
      </c>
      <c r="D129" s="22">
        <v>9</v>
      </c>
      <c r="E129" s="21" t="s">
        <v>1374</v>
      </c>
      <c r="F129" s="21" t="s">
        <v>1379</v>
      </c>
      <c r="G129" s="21">
        <v>860</v>
      </c>
      <c r="H129" s="21">
        <v>860</v>
      </c>
      <c r="I129" s="21">
        <v>0</v>
      </c>
      <c r="J129" s="21">
        <v>0</v>
      </c>
      <c r="K129" s="27">
        <v>443</v>
      </c>
    </row>
    <row r="130" spans="1:11" s="23" customFormat="1" ht="11.25" x14ac:dyDescent="0.15">
      <c r="A130" s="21">
        <f t="shared" si="3"/>
        <v>128</v>
      </c>
      <c r="B130" s="21" t="s">
        <v>203</v>
      </c>
      <c r="C130" s="21" t="s">
        <v>204</v>
      </c>
      <c r="D130" s="22">
        <v>9</v>
      </c>
      <c r="E130" s="21" t="s">
        <v>1374</v>
      </c>
      <c r="F130" s="21" t="s">
        <v>1379</v>
      </c>
      <c r="G130" s="21">
        <v>859</v>
      </c>
      <c r="H130" s="21">
        <v>859</v>
      </c>
      <c r="I130" s="21">
        <v>0</v>
      </c>
      <c r="J130" s="21">
        <v>0</v>
      </c>
      <c r="K130" s="27">
        <v>158</v>
      </c>
    </row>
    <row r="131" spans="1:11" s="23" customFormat="1" ht="11.25" x14ac:dyDescent="0.15">
      <c r="A131" s="21">
        <f t="shared" si="3"/>
        <v>129</v>
      </c>
      <c r="B131" s="21" t="s">
        <v>183</v>
      </c>
      <c r="C131" s="21" t="s">
        <v>184</v>
      </c>
      <c r="D131" s="22">
        <v>9</v>
      </c>
      <c r="E131" s="21" t="s">
        <v>1374</v>
      </c>
      <c r="F131" s="21" t="s">
        <v>1379</v>
      </c>
      <c r="G131" s="21">
        <v>854</v>
      </c>
      <c r="H131" s="21">
        <v>854</v>
      </c>
      <c r="I131" s="21">
        <v>0</v>
      </c>
      <c r="J131" s="21">
        <v>0</v>
      </c>
      <c r="K131" s="27">
        <v>363</v>
      </c>
    </row>
    <row r="132" spans="1:11" s="23" customFormat="1" ht="11.25" x14ac:dyDescent="0.15">
      <c r="A132" s="21">
        <f t="shared" ref="A132:A163" si="4">ROW()-2</f>
        <v>130</v>
      </c>
      <c r="B132" s="21" t="s">
        <v>12</v>
      </c>
      <c r="C132" s="21" t="s">
        <v>13</v>
      </c>
      <c r="D132" s="22">
        <v>9</v>
      </c>
      <c r="E132" s="21" t="s">
        <v>1374</v>
      </c>
      <c r="F132" s="21" t="s">
        <v>1379</v>
      </c>
      <c r="G132" s="21">
        <v>852</v>
      </c>
      <c r="H132" s="21">
        <v>852</v>
      </c>
      <c r="I132" s="21">
        <v>0</v>
      </c>
      <c r="J132" s="21">
        <v>0</v>
      </c>
      <c r="K132" s="27">
        <v>270</v>
      </c>
    </row>
    <row r="133" spans="1:11" s="23" customFormat="1" ht="11.25" x14ac:dyDescent="0.15">
      <c r="A133" s="21">
        <f t="shared" si="4"/>
        <v>131</v>
      </c>
      <c r="B133" s="21" t="s">
        <v>1262</v>
      </c>
      <c r="C133" s="21" t="s">
        <v>1263</v>
      </c>
      <c r="D133" s="22">
        <v>9</v>
      </c>
      <c r="E133" s="21" t="s">
        <v>1374</v>
      </c>
      <c r="F133" s="21" t="s">
        <v>1379</v>
      </c>
      <c r="G133" s="21">
        <v>852</v>
      </c>
      <c r="H133" s="21">
        <v>852</v>
      </c>
      <c r="I133" s="21">
        <v>0</v>
      </c>
      <c r="J133" s="21">
        <v>0</v>
      </c>
      <c r="K133" s="27">
        <v>465</v>
      </c>
    </row>
    <row r="134" spans="1:11" s="23" customFormat="1" ht="11.25" x14ac:dyDescent="0.15">
      <c r="A134" s="21">
        <f t="shared" si="4"/>
        <v>132</v>
      </c>
      <c r="B134" s="21" t="s">
        <v>1347</v>
      </c>
      <c r="C134" s="21" t="s">
        <v>1348</v>
      </c>
      <c r="D134" s="22">
        <v>9</v>
      </c>
      <c r="E134" s="21" t="s">
        <v>1374</v>
      </c>
      <c r="F134" s="21" t="s">
        <v>1379</v>
      </c>
      <c r="G134" s="21">
        <v>852</v>
      </c>
      <c r="H134" s="21">
        <v>852</v>
      </c>
      <c r="I134" s="21">
        <v>0</v>
      </c>
      <c r="J134" s="21">
        <v>0</v>
      </c>
      <c r="K134" s="27">
        <v>1174</v>
      </c>
    </row>
    <row r="135" spans="1:11" s="23" customFormat="1" ht="11.25" x14ac:dyDescent="0.15">
      <c r="A135" s="21">
        <f t="shared" si="4"/>
        <v>133</v>
      </c>
      <c r="B135" s="21" t="s">
        <v>737</v>
      </c>
      <c r="C135" s="21" t="s">
        <v>738</v>
      </c>
      <c r="D135" s="22">
        <v>9</v>
      </c>
      <c r="E135" s="21" t="s">
        <v>1374</v>
      </c>
      <c r="F135" s="21" t="s">
        <v>1379</v>
      </c>
      <c r="G135" s="21">
        <v>846</v>
      </c>
      <c r="H135" s="21">
        <v>846</v>
      </c>
      <c r="I135" s="21">
        <v>0</v>
      </c>
      <c r="J135" s="21">
        <v>0</v>
      </c>
      <c r="K135" s="27">
        <v>50</v>
      </c>
    </row>
    <row r="136" spans="1:11" s="23" customFormat="1" ht="11.25" x14ac:dyDescent="0.15">
      <c r="A136" s="21">
        <f t="shared" si="4"/>
        <v>134</v>
      </c>
      <c r="B136" s="21" t="s">
        <v>1212</v>
      </c>
      <c r="C136" s="21" t="s">
        <v>1213</v>
      </c>
      <c r="D136" s="22">
        <v>9</v>
      </c>
      <c r="E136" s="21" t="s">
        <v>1374</v>
      </c>
      <c r="F136" s="21" t="s">
        <v>1379</v>
      </c>
      <c r="G136" s="21">
        <v>846</v>
      </c>
      <c r="H136" s="21">
        <v>846</v>
      </c>
      <c r="I136" s="21">
        <v>0</v>
      </c>
      <c r="J136" s="21">
        <v>0</v>
      </c>
      <c r="K136" s="27">
        <v>571</v>
      </c>
    </row>
    <row r="137" spans="1:11" s="23" customFormat="1" ht="11.25" x14ac:dyDescent="0.15">
      <c r="A137" s="21">
        <f t="shared" si="4"/>
        <v>135</v>
      </c>
      <c r="B137" s="33" t="s">
        <v>2897</v>
      </c>
      <c r="C137" s="33" t="s">
        <v>2909</v>
      </c>
      <c r="D137" s="33">
        <v>9</v>
      </c>
      <c r="E137" s="33" t="s">
        <v>2886</v>
      </c>
      <c r="F137" s="33" t="s">
        <v>1379</v>
      </c>
      <c r="G137" s="33">
        <v>843</v>
      </c>
      <c r="H137" s="33">
        <v>843</v>
      </c>
      <c r="I137" s="33">
        <v>0</v>
      </c>
      <c r="J137" s="33">
        <v>0</v>
      </c>
      <c r="K137" s="33">
        <v>406</v>
      </c>
    </row>
    <row r="138" spans="1:11" s="23" customFormat="1" ht="11.25" x14ac:dyDescent="0.15">
      <c r="A138" s="21">
        <f t="shared" si="4"/>
        <v>136</v>
      </c>
      <c r="B138" s="21" t="s">
        <v>699</v>
      </c>
      <c r="C138" s="21" t="s">
        <v>700</v>
      </c>
      <c r="D138" s="22">
        <v>9</v>
      </c>
      <c r="E138" s="21" t="s">
        <v>1374</v>
      </c>
      <c r="F138" s="21" t="s">
        <v>1379</v>
      </c>
      <c r="G138" s="21">
        <v>842</v>
      </c>
      <c r="H138" s="21">
        <v>842</v>
      </c>
      <c r="I138" s="21">
        <v>0</v>
      </c>
      <c r="J138" s="21">
        <v>0</v>
      </c>
      <c r="K138" s="27">
        <v>260</v>
      </c>
    </row>
    <row r="139" spans="1:11" s="23" customFormat="1" ht="11.25" x14ac:dyDescent="0.15">
      <c r="A139" s="21">
        <f t="shared" si="4"/>
        <v>137</v>
      </c>
      <c r="B139" s="21" t="s">
        <v>1117</v>
      </c>
      <c r="C139" s="21" t="s">
        <v>1118</v>
      </c>
      <c r="D139" s="22">
        <v>9</v>
      </c>
      <c r="E139" s="21" t="s">
        <v>1374</v>
      </c>
      <c r="F139" s="21" t="s">
        <v>1379</v>
      </c>
      <c r="G139" s="21">
        <v>836</v>
      </c>
      <c r="H139" s="21">
        <v>836</v>
      </c>
      <c r="I139" s="21">
        <v>0</v>
      </c>
      <c r="J139" s="21">
        <v>0</v>
      </c>
      <c r="K139" s="27">
        <v>89</v>
      </c>
    </row>
    <row r="140" spans="1:11" s="23" customFormat="1" ht="11.25" x14ac:dyDescent="0.15">
      <c r="A140" s="21">
        <f t="shared" si="4"/>
        <v>138</v>
      </c>
      <c r="B140" s="21" t="s">
        <v>1159</v>
      </c>
      <c r="C140" s="21" t="s">
        <v>1160</v>
      </c>
      <c r="D140" s="22">
        <v>9</v>
      </c>
      <c r="E140" s="21" t="s">
        <v>1374</v>
      </c>
      <c r="F140" s="21" t="s">
        <v>1379</v>
      </c>
      <c r="G140" s="21">
        <v>832</v>
      </c>
      <c r="H140" s="21">
        <v>832</v>
      </c>
      <c r="I140" s="21">
        <v>0</v>
      </c>
      <c r="J140" s="21">
        <v>0</v>
      </c>
      <c r="K140" s="27">
        <v>119</v>
      </c>
    </row>
    <row r="141" spans="1:11" s="23" customFormat="1" ht="11.25" x14ac:dyDescent="0.15">
      <c r="A141" s="21">
        <f t="shared" si="4"/>
        <v>139</v>
      </c>
      <c r="B141" s="21" t="s">
        <v>584</v>
      </c>
      <c r="C141" s="21" t="s">
        <v>585</v>
      </c>
      <c r="D141" s="22">
        <v>9</v>
      </c>
      <c r="E141" s="21" t="s">
        <v>1374</v>
      </c>
      <c r="F141" s="21" t="s">
        <v>1379</v>
      </c>
      <c r="G141" s="21">
        <v>830</v>
      </c>
      <c r="H141" s="21">
        <v>830</v>
      </c>
      <c r="I141" s="21">
        <v>0</v>
      </c>
      <c r="J141" s="21">
        <v>0</v>
      </c>
      <c r="K141" s="27">
        <v>514</v>
      </c>
    </row>
    <row r="142" spans="1:11" s="23" customFormat="1" ht="11.25" x14ac:dyDescent="0.15">
      <c r="A142" s="21">
        <f t="shared" si="4"/>
        <v>140</v>
      </c>
      <c r="B142" s="21" t="s">
        <v>830</v>
      </c>
      <c r="C142" s="21" t="s">
        <v>831</v>
      </c>
      <c r="D142" s="22">
        <v>9</v>
      </c>
      <c r="E142" s="21" t="s">
        <v>1374</v>
      </c>
      <c r="F142" s="21" t="s">
        <v>1379</v>
      </c>
      <c r="G142" s="21">
        <v>828</v>
      </c>
      <c r="H142" s="21">
        <v>828</v>
      </c>
      <c r="I142" s="21">
        <v>0</v>
      </c>
      <c r="J142" s="21">
        <v>0</v>
      </c>
      <c r="K142" s="27">
        <v>734</v>
      </c>
    </row>
    <row r="143" spans="1:11" s="23" customFormat="1" ht="11.25" x14ac:dyDescent="0.15">
      <c r="A143" s="21">
        <f t="shared" si="4"/>
        <v>141</v>
      </c>
      <c r="B143" s="21" t="s">
        <v>953</v>
      </c>
      <c r="C143" s="21" t="s">
        <v>954</v>
      </c>
      <c r="D143" s="22">
        <v>9</v>
      </c>
      <c r="E143" s="21" t="s">
        <v>1374</v>
      </c>
      <c r="F143" s="21" t="s">
        <v>1379</v>
      </c>
      <c r="G143" s="21">
        <v>814</v>
      </c>
      <c r="H143" s="21">
        <v>814</v>
      </c>
      <c r="I143" s="21">
        <v>0</v>
      </c>
      <c r="J143" s="21">
        <v>0</v>
      </c>
      <c r="K143" s="27">
        <v>47</v>
      </c>
    </row>
    <row r="144" spans="1:11" s="23" customFormat="1" ht="11.25" x14ac:dyDescent="0.15">
      <c r="A144" s="21">
        <f t="shared" si="4"/>
        <v>142</v>
      </c>
      <c r="B144" s="21" t="s">
        <v>1232</v>
      </c>
      <c r="C144" s="21" t="s">
        <v>1233</v>
      </c>
      <c r="D144" s="22">
        <v>9</v>
      </c>
      <c r="E144" s="21" t="s">
        <v>1374</v>
      </c>
      <c r="F144" s="21" t="s">
        <v>1379</v>
      </c>
      <c r="G144" s="21">
        <v>788</v>
      </c>
      <c r="H144" s="21">
        <v>788</v>
      </c>
      <c r="I144" s="21">
        <v>0</v>
      </c>
      <c r="J144" s="21">
        <v>0</v>
      </c>
      <c r="K144" s="27">
        <v>415</v>
      </c>
    </row>
    <row r="145" spans="1:11" s="23" customFormat="1" ht="11.25" x14ac:dyDescent="0.15">
      <c r="A145" s="21">
        <f t="shared" si="4"/>
        <v>143</v>
      </c>
      <c r="B145" s="21" t="s">
        <v>1256</v>
      </c>
      <c r="C145" s="21" t="s">
        <v>1257</v>
      </c>
      <c r="D145" s="22">
        <v>9</v>
      </c>
      <c r="E145" s="21" t="s">
        <v>1374</v>
      </c>
      <c r="F145" s="21" t="s">
        <v>1379</v>
      </c>
      <c r="G145" s="21">
        <v>783</v>
      </c>
      <c r="H145" s="21">
        <v>783</v>
      </c>
      <c r="I145" s="21">
        <v>0</v>
      </c>
      <c r="J145" s="21">
        <v>0</v>
      </c>
      <c r="K145" s="27">
        <v>357</v>
      </c>
    </row>
    <row r="146" spans="1:11" s="23" customFormat="1" ht="11.25" x14ac:dyDescent="0.15">
      <c r="A146" s="21">
        <f t="shared" si="4"/>
        <v>144</v>
      </c>
      <c r="B146" s="21" t="s">
        <v>950</v>
      </c>
      <c r="C146" s="21" t="s">
        <v>951</v>
      </c>
      <c r="D146" s="22">
        <v>9</v>
      </c>
      <c r="E146" s="21" t="s">
        <v>1374</v>
      </c>
      <c r="F146" s="21" t="s">
        <v>1379</v>
      </c>
      <c r="G146" s="21">
        <v>776</v>
      </c>
      <c r="H146" s="21">
        <v>776</v>
      </c>
      <c r="I146" s="21">
        <v>0</v>
      </c>
      <c r="J146" s="21">
        <v>0</v>
      </c>
      <c r="K146" s="27">
        <v>71</v>
      </c>
    </row>
    <row r="147" spans="1:11" s="23" customFormat="1" ht="11.25" x14ac:dyDescent="0.15">
      <c r="A147" s="21">
        <f t="shared" si="4"/>
        <v>145</v>
      </c>
      <c r="B147" s="21" t="s">
        <v>702</v>
      </c>
      <c r="C147" s="21" t="s">
        <v>703</v>
      </c>
      <c r="D147" s="22">
        <v>9</v>
      </c>
      <c r="E147" s="21" t="s">
        <v>1374</v>
      </c>
      <c r="F147" s="21" t="s">
        <v>1379</v>
      </c>
      <c r="G147" s="21">
        <v>770</v>
      </c>
      <c r="H147" s="21">
        <v>770</v>
      </c>
      <c r="I147" s="21">
        <v>0</v>
      </c>
      <c r="J147" s="21">
        <v>0</v>
      </c>
      <c r="K147" s="27">
        <v>153</v>
      </c>
    </row>
    <row r="148" spans="1:11" s="23" customFormat="1" ht="11.25" x14ac:dyDescent="0.15">
      <c r="A148" s="21">
        <f t="shared" si="4"/>
        <v>146</v>
      </c>
      <c r="B148" s="21" t="s">
        <v>1085</v>
      </c>
      <c r="C148" s="21" t="s">
        <v>1086</v>
      </c>
      <c r="D148" s="22">
        <v>9</v>
      </c>
      <c r="E148" s="21" t="s">
        <v>1374</v>
      </c>
      <c r="F148" s="21" t="s">
        <v>1379</v>
      </c>
      <c r="G148" s="21">
        <v>764</v>
      </c>
      <c r="H148" s="21">
        <v>764</v>
      </c>
      <c r="I148" s="21">
        <v>0</v>
      </c>
      <c r="J148" s="21">
        <v>0</v>
      </c>
      <c r="K148" s="27">
        <v>0</v>
      </c>
    </row>
    <row r="149" spans="1:11" s="23" customFormat="1" ht="11.25" x14ac:dyDescent="0.15">
      <c r="A149" s="21">
        <f t="shared" si="4"/>
        <v>147</v>
      </c>
      <c r="B149" s="21" t="s">
        <v>1253</v>
      </c>
      <c r="C149" s="21" t="s">
        <v>1254</v>
      </c>
      <c r="D149" s="22">
        <v>9</v>
      </c>
      <c r="E149" s="21" t="s">
        <v>1374</v>
      </c>
      <c r="F149" s="21" t="s">
        <v>1379</v>
      </c>
      <c r="G149" s="21">
        <v>762</v>
      </c>
      <c r="H149" s="21">
        <v>762</v>
      </c>
      <c r="I149" s="21">
        <v>0</v>
      </c>
      <c r="J149" s="21">
        <v>0</v>
      </c>
      <c r="K149" s="27">
        <v>28</v>
      </c>
    </row>
    <row r="150" spans="1:11" s="23" customFormat="1" ht="11.25" x14ac:dyDescent="0.15">
      <c r="A150" s="21">
        <f t="shared" si="4"/>
        <v>148</v>
      </c>
      <c r="B150" s="21" t="s">
        <v>1329</v>
      </c>
      <c r="C150" s="21" t="s">
        <v>1330</v>
      </c>
      <c r="D150" s="22">
        <v>9</v>
      </c>
      <c r="E150" s="21" t="s">
        <v>1374</v>
      </c>
      <c r="F150" s="21" t="s">
        <v>1379</v>
      </c>
      <c r="G150" s="21">
        <v>757</v>
      </c>
      <c r="H150" s="21">
        <v>757</v>
      </c>
      <c r="I150" s="21">
        <v>0</v>
      </c>
      <c r="J150" s="21">
        <v>0</v>
      </c>
      <c r="K150" s="27">
        <v>31</v>
      </c>
    </row>
    <row r="151" spans="1:11" s="23" customFormat="1" ht="11.25" x14ac:dyDescent="0.15">
      <c r="A151" s="21">
        <f t="shared" si="4"/>
        <v>149</v>
      </c>
      <c r="B151" s="21" t="s">
        <v>1259</v>
      </c>
      <c r="C151" s="21" t="s">
        <v>1260</v>
      </c>
      <c r="D151" s="22">
        <v>9</v>
      </c>
      <c r="E151" s="21" t="s">
        <v>1374</v>
      </c>
      <c r="F151" s="21" t="s">
        <v>1379</v>
      </c>
      <c r="G151" s="21">
        <v>752</v>
      </c>
      <c r="H151" s="21">
        <v>752</v>
      </c>
      <c r="I151" s="21">
        <v>0</v>
      </c>
      <c r="J151" s="21">
        <v>0</v>
      </c>
      <c r="K151" s="27">
        <v>143</v>
      </c>
    </row>
    <row r="152" spans="1:11" s="23" customFormat="1" ht="11.25" x14ac:dyDescent="0.15">
      <c r="A152" s="21">
        <f t="shared" si="4"/>
        <v>150</v>
      </c>
      <c r="B152" s="21" t="s">
        <v>387</v>
      </c>
      <c r="C152" s="21" t="s">
        <v>388</v>
      </c>
      <c r="D152" s="22">
        <v>9</v>
      </c>
      <c r="E152" s="21" t="s">
        <v>1374</v>
      </c>
      <c r="F152" s="21" t="s">
        <v>1379</v>
      </c>
      <c r="G152" s="21">
        <v>745</v>
      </c>
      <c r="H152" s="21">
        <v>745</v>
      </c>
      <c r="I152" s="21">
        <v>0</v>
      </c>
      <c r="J152" s="21">
        <v>0</v>
      </c>
      <c r="K152" s="27">
        <v>83</v>
      </c>
    </row>
    <row r="153" spans="1:11" s="23" customFormat="1" ht="11.25" x14ac:dyDescent="0.15">
      <c r="A153" s="21">
        <f t="shared" si="4"/>
        <v>151</v>
      </c>
      <c r="B153" s="21" t="s">
        <v>1182</v>
      </c>
      <c r="C153" s="21" t="s">
        <v>1183</v>
      </c>
      <c r="D153" s="22">
        <v>9</v>
      </c>
      <c r="E153" s="21" t="s">
        <v>1374</v>
      </c>
      <c r="F153" s="21" t="s">
        <v>1379</v>
      </c>
      <c r="G153" s="21">
        <v>721</v>
      </c>
      <c r="H153" s="21">
        <v>721</v>
      </c>
      <c r="I153" s="21">
        <v>0</v>
      </c>
      <c r="J153" s="21">
        <v>0</v>
      </c>
      <c r="K153" s="27">
        <v>129</v>
      </c>
    </row>
    <row r="154" spans="1:11" s="23" customFormat="1" ht="11.25" x14ac:dyDescent="0.15">
      <c r="A154" s="21">
        <f t="shared" si="4"/>
        <v>152</v>
      </c>
      <c r="B154" s="21" t="s">
        <v>1154</v>
      </c>
      <c r="C154" s="21" t="s">
        <v>1155</v>
      </c>
      <c r="D154" s="22">
        <v>9</v>
      </c>
      <c r="E154" s="21" t="s">
        <v>1374</v>
      </c>
      <c r="F154" s="21" t="s">
        <v>1379</v>
      </c>
      <c r="G154" s="21">
        <v>691</v>
      </c>
      <c r="H154" s="21">
        <v>691</v>
      </c>
      <c r="I154" s="21">
        <v>0</v>
      </c>
      <c r="J154" s="21">
        <v>0</v>
      </c>
      <c r="K154" s="27">
        <v>60</v>
      </c>
    </row>
    <row r="155" spans="1:11" s="23" customFormat="1" ht="11.25" x14ac:dyDescent="0.15">
      <c r="A155" s="21">
        <f t="shared" si="4"/>
        <v>153</v>
      </c>
      <c r="B155" s="21" t="s">
        <v>974</v>
      </c>
      <c r="C155" s="21" t="s">
        <v>975</v>
      </c>
      <c r="D155" s="22">
        <v>9</v>
      </c>
      <c r="E155" s="21" t="s">
        <v>1374</v>
      </c>
      <c r="F155" s="21" t="s">
        <v>1379</v>
      </c>
      <c r="G155" s="21">
        <v>686</v>
      </c>
      <c r="H155" s="21">
        <v>686</v>
      </c>
      <c r="I155" s="21">
        <v>0</v>
      </c>
      <c r="J155" s="21">
        <v>0</v>
      </c>
      <c r="K155" s="27">
        <v>1</v>
      </c>
    </row>
    <row r="156" spans="1:11" s="23" customFormat="1" ht="11.25" x14ac:dyDescent="0.15">
      <c r="A156" s="21">
        <f t="shared" si="4"/>
        <v>154</v>
      </c>
      <c r="B156" s="21" t="s">
        <v>1040</v>
      </c>
      <c r="C156" s="21" t="s">
        <v>1041</v>
      </c>
      <c r="D156" s="22">
        <v>9</v>
      </c>
      <c r="E156" s="21" t="s">
        <v>1374</v>
      </c>
      <c r="F156" s="21" t="s">
        <v>1379</v>
      </c>
      <c r="G156" s="21">
        <v>686</v>
      </c>
      <c r="H156" s="21">
        <v>686</v>
      </c>
      <c r="I156" s="21">
        <v>0</v>
      </c>
      <c r="J156" s="21">
        <v>0</v>
      </c>
      <c r="K156" s="27">
        <v>0</v>
      </c>
    </row>
    <row r="157" spans="1:11" s="23" customFormat="1" ht="11.25" x14ac:dyDescent="0.15">
      <c r="A157" s="21">
        <f t="shared" si="4"/>
        <v>155</v>
      </c>
      <c r="B157" s="21" t="s">
        <v>2346</v>
      </c>
      <c r="C157" s="21" t="s">
        <v>2365</v>
      </c>
      <c r="D157" s="22">
        <v>9</v>
      </c>
      <c r="E157" s="21" t="s">
        <v>2386</v>
      </c>
      <c r="F157" s="21" t="s">
        <v>1379</v>
      </c>
      <c r="G157" s="21">
        <v>686</v>
      </c>
      <c r="H157" s="21">
        <v>686</v>
      </c>
      <c r="I157" s="21">
        <v>0</v>
      </c>
      <c r="J157" s="21">
        <v>0</v>
      </c>
      <c r="K157" s="27">
        <v>270</v>
      </c>
    </row>
    <row r="158" spans="1:11" s="23" customFormat="1" ht="11.25" x14ac:dyDescent="0.15">
      <c r="A158" s="21">
        <f t="shared" si="4"/>
        <v>156</v>
      </c>
      <c r="B158" s="21" t="s">
        <v>931</v>
      </c>
      <c r="C158" s="21" t="s">
        <v>932</v>
      </c>
      <c r="D158" s="22">
        <v>9</v>
      </c>
      <c r="E158" s="21" t="s">
        <v>1374</v>
      </c>
      <c r="F158" s="21" t="s">
        <v>1379</v>
      </c>
      <c r="G158" s="21">
        <v>681</v>
      </c>
      <c r="H158" s="21">
        <v>681</v>
      </c>
      <c r="I158" s="21">
        <v>0</v>
      </c>
      <c r="J158" s="21">
        <v>0</v>
      </c>
      <c r="K158" s="27">
        <v>0</v>
      </c>
    </row>
    <row r="159" spans="1:11" ht="11.25" customHeight="1" x14ac:dyDescent="0.15">
      <c r="A159" s="21">
        <f t="shared" si="4"/>
        <v>157</v>
      </c>
      <c r="B159" s="21" t="s">
        <v>963</v>
      </c>
      <c r="C159" s="21" t="s">
        <v>964</v>
      </c>
      <c r="D159" s="22">
        <v>9</v>
      </c>
      <c r="E159" s="21" t="s">
        <v>1374</v>
      </c>
      <c r="F159" s="21" t="s">
        <v>1379</v>
      </c>
      <c r="G159" s="21">
        <v>676</v>
      </c>
      <c r="H159" s="21">
        <v>676</v>
      </c>
      <c r="I159" s="21">
        <v>0</v>
      </c>
      <c r="J159" s="21">
        <v>0</v>
      </c>
      <c r="K159" s="27">
        <v>150</v>
      </c>
    </row>
    <row r="160" spans="1:11" ht="11.25" customHeight="1" x14ac:dyDescent="0.15">
      <c r="A160" s="21">
        <f t="shared" si="4"/>
        <v>158</v>
      </c>
      <c r="B160" s="21" t="s">
        <v>1077</v>
      </c>
      <c r="C160" s="21" t="s">
        <v>1078</v>
      </c>
      <c r="D160" s="22">
        <v>9</v>
      </c>
      <c r="E160" s="21" t="s">
        <v>1374</v>
      </c>
      <c r="F160" s="21" t="s">
        <v>1379</v>
      </c>
      <c r="G160" s="21">
        <v>676</v>
      </c>
      <c r="H160" s="21">
        <v>676</v>
      </c>
      <c r="I160" s="21">
        <v>0</v>
      </c>
      <c r="J160" s="21">
        <v>0</v>
      </c>
      <c r="K160" s="27">
        <v>13</v>
      </c>
    </row>
    <row r="161" spans="1:11" ht="11.25" customHeight="1" x14ac:dyDescent="0.15">
      <c r="A161" s="21">
        <f t="shared" si="4"/>
        <v>159</v>
      </c>
      <c r="B161" s="33" t="s">
        <v>2898</v>
      </c>
      <c r="C161" s="33" t="s">
        <v>2911</v>
      </c>
      <c r="D161" s="33">
        <v>9</v>
      </c>
      <c r="E161" s="33" t="s">
        <v>2886</v>
      </c>
      <c r="F161" s="33" t="s">
        <v>1379</v>
      </c>
      <c r="G161" s="33">
        <v>616</v>
      </c>
      <c r="H161" s="33">
        <v>616</v>
      </c>
      <c r="I161" s="33">
        <v>0</v>
      </c>
      <c r="J161" s="33">
        <v>0</v>
      </c>
      <c r="K161" s="33">
        <v>31</v>
      </c>
    </row>
    <row r="162" spans="1:11" ht="11.25" customHeight="1" x14ac:dyDescent="0.15">
      <c r="A162" s="21">
        <f t="shared" si="4"/>
        <v>160</v>
      </c>
      <c r="B162" s="21" t="s">
        <v>1198</v>
      </c>
      <c r="C162" s="21" t="s">
        <v>1199</v>
      </c>
      <c r="D162" s="22">
        <v>9</v>
      </c>
      <c r="E162" s="21" t="s">
        <v>1374</v>
      </c>
      <c r="F162" s="21" t="s">
        <v>1379</v>
      </c>
      <c r="G162" s="21">
        <v>597</v>
      </c>
      <c r="H162" s="21">
        <v>597</v>
      </c>
      <c r="I162" s="21">
        <v>0</v>
      </c>
      <c r="J162" s="21">
        <v>0</v>
      </c>
      <c r="K162" s="27">
        <v>112</v>
      </c>
    </row>
    <row r="163" spans="1:11" ht="11.25" customHeight="1" x14ac:dyDescent="0.15">
      <c r="A163" s="21">
        <f t="shared" si="4"/>
        <v>161</v>
      </c>
      <c r="B163" s="21" t="s">
        <v>2917</v>
      </c>
      <c r="C163" s="21" t="s">
        <v>470</v>
      </c>
      <c r="D163" s="22">
        <v>9</v>
      </c>
      <c r="E163" s="21" t="s">
        <v>1374</v>
      </c>
      <c r="F163" s="21" t="s">
        <v>1379</v>
      </c>
      <c r="G163" s="21">
        <v>549</v>
      </c>
      <c r="H163" s="21">
        <v>549</v>
      </c>
      <c r="I163" s="21">
        <v>0</v>
      </c>
      <c r="J163" s="21">
        <v>0</v>
      </c>
      <c r="K163" s="27">
        <v>5</v>
      </c>
    </row>
    <row r="164" spans="1:11" x14ac:dyDescent="0.15">
      <c r="F164" s="13"/>
    </row>
    <row r="165" spans="1:11" x14ac:dyDescent="0.15">
      <c r="F165" s="13"/>
    </row>
    <row r="166" spans="1:11" x14ac:dyDescent="0.15">
      <c r="F166" s="13"/>
    </row>
    <row r="167" spans="1:11" x14ac:dyDescent="0.15">
      <c r="F167" s="13"/>
    </row>
    <row r="168" spans="1:11" x14ac:dyDescent="0.15">
      <c r="F168" s="13"/>
    </row>
    <row r="169" spans="1:11" x14ac:dyDescent="0.15">
      <c r="F169" s="13"/>
    </row>
    <row r="170" spans="1:11" x14ac:dyDescent="0.15">
      <c r="F170" s="13"/>
    </row>
    <row r="171" spans="1:11" x14ac:dyDescent="0.15">
      <c r="F171" s="13"/>
    </row>
    <row r="172" spans="1:11" x14ac:dyDescent="0.15">
      <c r="F172" s="13"/>
    </row>
    <row r="173" spans="1:11" x14ac:dyDescent="0.15">
      <c r="F173" s="13"/>
    </row>
    <row r="174" spans="1:11" x14ac:dyDescent="0.15">
      <c r="F174" s="13"/>
    </row>
    <row r="175" spans="1:11" x14ac:dyDescent="0.15">
      <c r="F175" s="13"/>
    </row>
    <row r="176" spans="1:11" x14ac:dyDescent="0.15">
      <c r="F176" s="13"/>
    </row>
    <row r="177" spans="6:6" x14ac:dyDescent="0.15">
      <c r="F177" s="13"/>
    </row>
    <row r="178" spans="6:6" x14ac:dyDescent="0.15">
      <c r="F178" s="13"/>
    </row>
    <row r="179" spans="6:6" x14ac:dyDescent="0.15">
      <c r="F179" s="13"/>
    </row>
    <row r="180" spans="6:6" x14ac:dyDescent="0.15">
      <c r="F180" s="13"/>
    </row>
    <row r="181" spans="6:6" x14ac:dyDescent="0.15">
      <c r="F181" s="13"/>
    </row>
    <row r="182" spans="6:6" x14ac:dyDescent="0.15">
      <c r="F182" s="13"/>
    </row>
    <row r="183" spans="6:6" x14ac:dyDescent="0.15">
      <c r="F183" s="13"/>
    </row>
    <row r="184" spans="6:6" x14ac:dyDescent="0.15">
      <c r="F184" s="13"/>
    </row>
    <row r="185" spans="6:6" x14ac:dyDescent="0.15">
      <c r="F185" s="13"/>
    </row>
    <row r="186" spans="6:6" x14ac:dyDescent="0.15">
      <c r="F186" s="13"/>
    </row>
    <row r="187" spans="6:6" x14ac:dyDescent="0.15">
      <c r="F187" s="13"/>
    </row>
    <row r="188" spans="6:6" x14ac:dyDescent="0.15">
      <c r="F188" s="13"/>
    </row>
    <row r="189" spans="6:6" x14ac:dyDescent="0.15">
      <c r="F189" s="13"/>
    </row>
    <row r="190" spans="6:6" x14ac:dyDescent="0.15">
      <c r="F190" s="13"/>
    </row>
    <row r="191" spans="6:6" x14ac:dyDescent="0.15">
      <c r="F191" s="13"/>
    </row>
    <row r="192" spans="6:6" x14ac:dyDescent="0.15">
      <c r="F192" s="13"/>
    </row>
    <row r="193" spans="6:6" x14ac:dyDescent="0.15">
      <c r="F193" s="13"/>
    </row>
    <row r="194" spans="6:6" x14ac:dyDescent="0.15">
      <c r="F194" s="13"/>
    </row>
    <row r="195" spans="6:6" x14ac:dyDescent="0.15">
      <c r="F195" s="13"/>
    </row>
    <row r="196" spans="6:6" x14ac:dyDescent="0.15">
      <c r="F196" s="13"/>
    </row>
    <row r="197" spans="6:6" x14ac:dyDescent="0.15">
      <c r="F197" s="13"/>
    </row>
    <row r="198" spans="6:6" x14ac:dyDescent="0.15">
      <c r="F198" s="13"/>
    </row>
    <row r="199" spans="6:6" x14ac:dyDescent="0.15">
      <c r="F199" s="13"/>
    </row>
    <row r="200" spans="6:6" x14ac:dyDescent="0.15">
      <c r="F200" s="13"/>
    </row>
    <row r="201" spans="6:6" x14ac:dyDescent="0.15">
      <c r="F201" s="13"/>
    </row>
    <row r="202" spans="6:6" x14ac:dyDescent="0.15">
      <c r="F202" s="13"/>
    </row>
    <row r="203" spans="6:6" x14ac:dyDescent="0.15">
      <c r="F203" s="13"/>
    </row>
    <row r="204" spans="6:6" x14ac:dyDescent="0.15">
      <c r="F204" s="13"/>
    </row>
    <row r="205" spans="6:6" x14ac:dyDescent="0.15">
      <c r="F205" s="13"/>
    </row>
    <row r="206" spans="6:6" x14ac:dyDescent="0.15">
      <c r="F206" s="13"/>
    </row>
    <row r="207" spans="6:6" x14ac:dyDescent="0.15">
      <c r="F207" s="13"/>
    </row>
    <row r="208" spans="6:6" x14ac:dyDescent="0.15">
      <c r="F208" s="13"/>
    </row>
    <row r="209" spans="6:6" x14ac:dyDescent="0.15">
      <c r="F209" s="13"/>
    </row>
    <row r="210" spans="6:6" x14ac:dyDescent="0.15">
      <c r="F210" s="13"/>
    </row>
    <row r="211" spans="6:6" x14ac:dyDescent="0.15">
      <c r="F211" s="13"/>
    </row>
    <row r="212" spans="6:6" x14ac:dyDescent="0.15">
      <c r="F212" s="13"/>
    </row>
    <row r="213" spans="6:6" x14ac:dyDescent="0.15">
      <c r="F213" s="13"/>
    </row>
    <row r="214" spans="6:6" x14ac:dyDescent="0.15">
      <c r="F214" s="13"/>
    </row>
    <row r="215" spans="6:6" x14ac:dyDescent="0.15">
      <c r="F215" s="13"/>
    </row>
    <row r="216" spans="6:6" x14ac:dyDescent="0.15">
      <c r="F216" s="13"/>
    </row>
    <row r="217" spans="6:6" x14ac:dyDescent="0.15">
      <c r="F217" s="13"/>
    </row>
    <row r="218" spans="6:6" x14ac:dyDescent="0.15">
      <c r="F218" s="13"/>
    </row>
    <row r="219" spans="6:6" x14ac:dyDescent="0.15">
      <c r="F219" s="13"/>
    </row>
    <row r="220" spans="6:6" x14ac:dyDescent="0.15">
      <c r="F220" s="13"/>
    </row>
    <row r="221" spans="6:6" x14ac:dyDescent="0.15">
      <c r="F221" s="13"/>
    </row>
    <row r="222" spans="6:6" x14ac:dyDescent="0.15">
      <c r="F222" s="13"/>
    </row>
    <row r="223" spans="6:6" x14ac:dyDescent="0.15">
      <c r="F223" s="13"/>
    </row>
    <row r="224" spans="6:6" x14ac:dyDescent="0.15">
      <c r="F224" s="13"/>
    </row>
    <row r="225" spans="1:11" x14ac:dyDescent="0.15">
      <c r="F225" s="13"/>
    </row>
    <row r="226" spans="1:11" x14ac:dyDescent="0.15">
      <c r="F226" s="13"/>
    </row>
    <row r="227" spans="1:11" x14ac:dyDescent="0.15">
      <c r="F227" s="13"/>
    </row>
    <row r="228" spans="1:11" x14ac:dyDescent="0.15">
      <c r="F228" s="13"/>
    </row>
    <row r="229" spans="1:11" x14ac:dyDescent="0.15">
      <c r="F229" s="13"/>
    </row>
    <row r="230" spans="1:11" x14ac:dyDescent="0.15">
      <c r="F230" s="13"/>
    </row>
    <row r="231" spans="1:11" x14ac:dyDescent="0.15">
      <c r="F231" s="13"/>
    </row>
    <row r="232" spans="1:11" x14ac:dyDescent="0.15">
      <c r="F232" s="13"/>
    </row>
    <row r="233" spans="1:11" x14ac:dyDescent="0.15">
      <c r="F233" s="13"/>
    </row>
    <row r="234" spans="1:11" x14ac:dyDescent="0.15">
      <c r="F234" s="13"/>
    </row>
    <row r="235" spans="1:11" x14ac:dyDescent="0.15">
      <c r="F235" s="13"/>
    </row>
    <row r="236" spans="1:11" x14ac:dyDescent="0.15">
      <c r="F236" s="13"/>
    </row>
    <row r="237" spans="1:11" x14ac:dyDescent="0.15">
      <c r="F237" s="13"/>
    </row>
    <row r="238" spans="1:11" s="23" customFormat="1" x14ac:dyDescent="0.15">
      <c r="A238" s="13"/>
      <c r="B238" s="13"/>
      <c r="C238" s="13"/>
      <c r="D238" s="24"/>
      <c r="E238" s="13"/>
      <c r="F238" s="13"/>
      <c r="H238" s="13"/>
      <c r="J238" s="13"/>
      <c r="K238" s="28"/>
    </row>
    <row r="239" spans="1:11" s="23" customFormat="1" x14ac:dyDescent="0.15">
      <c r="A239" s="13"/>
      <c r="B239" s="13"/>
      <c r="C239" s="13"/>
      <c r="D239" s="24"/>
      <c r="E239" s="13"/>
      <c r="F239" s="13"/>
      <c r="H239" s="13"/>
      <c r="J239" s="13"/>
      <c r="K239" s="28"/>
    </row>
    <row r="240" spans="1:11" s="23" customFormat="1" x14ac:dyDescent="0.15">
      <c r="A240" s="13"/>
      <c r="B240" s="13"/>
      <c r="C240" s="13"/>
      <c r="D240" s="24"/>
      <c r="E240" s="13"/>
      <c r="F240" s="13"/>
      <c r="H240" s="13"/>
      <c r="J240" s="13"/>
      <c r="K240" s="28"/>
    </row>
    <row r="241" spans="1:11" s="23" customFormat="1" x14ac:dyDescent="0.15">
      <c r="A241" s="13"/>
      <c r="B241" s="13"/>
      <c r="C241" s="13"/>
      <c r="D241" s="24"/>
      <c r="E241" s="13"/>
      <c r="F241" s="13"/>
      <c r="H241" s="13"/>
      <c r="J241" s="13"/>
      <c r="K241" s="28"/>
    </row>
    <row r="242" spans="1:11" s="23" customFormat="1" x14ac:dyDescent="0.15">
      <c r="A242" s="13"/>
      <c r="B242" s="13"/>
      <c r="C242" s="13"/>
      <c r="D242" s="24"/>
      <c r="E242" s="13"/>
      <c r="F242" s="13"/>
      <c r="H242" s="13"/>
      <c r="J242" s="13"/>
      <c r="K242" s="28"/>
    </row>
    <row r="243" spans="1:11" s="23" customFormat="1" x14ac:dyDescent="0.15">
      <c r="A243" s="13"/>
      <c r="B243" s="13"/>
      <c r="C243" s="13"/>
      <c r="D243" s="24"/>
      <c r="E243" s="13"/>
      <c r="F243" s="13"/>
      <c r="H243" s="13"/>
      <c r="J243" s="13"/>
      <c r="K243" s="28"/>
    </row>
    <row r="244" spans="1:11" s="23" customFormat="1" x14ac:dyDescent="0.15">
      <c r="A244" s="13"/>
      <c r="B244" s="13"/>
      <c r="C244" s="13"/>
      <c r="D244" s="24"/>
      <c r="E244" s="13"/>
      <c r="F244" s="13"/>
      <c r="H244" s="13"/>
      <c r="J244" s="13"/>
      <c r="K244" s="28"/>
    </row>
    <row r="245" spans="1:11" s="23" customFormat="1" x14ac:dyDescent="0.15">
      <c r="A245" s="13"/>
      <c r="B245" s="13"/>
      <c r="C245" s="13"/>
      <c r="D245" s="24"/>
      <c r="E245" s="13"/>
      <c r="F245" s="13"/>
      <c r="H245" s="13"/>
      <c r="J245" s="13"/>
      <c r="K245" s="28"/>
    </row>
    <row r="246" spans="1:11" s="23" customFormat="1" x14ac:dyDescent="0.15">
      <c r="A246" s="13"/>
      <c r="B246" s="13"/>
      <c r="C246" s="13"/>
      <c r="D246" s="24"/>
      <c r="E246" s="13"/>
      <c r="F246" s="13"/>
      <c r="H246" s="13"/>
      <c r="J246" s="13"/>
      <c r="K246" s="28"/>
    </row>
    <row r="247" spans="1:11" s="23" customFormat="1" x14ac:dyDescent="0.15">
      <c r="A247" s="13"/>
      <c r="B247" s="13"/>
      <c r="C247" s="13"/>
      <c r="D247" s="24"/>
      <c r="E247" s="13"/>
      <c r="F247" s="13"/>
      <c r="H247" s="13"/>
      <c r="J247" s="13"/>
      <c r="K247" s="28"/>
    </row>
    <row r="248" spans="1:11" s="23" customFormat="1" x14ac:dyDescent="0.15">
      <c r="A248" s="13"/>
      <c r="B248" s="13"/>
      <c r="C248" s="13"/>
      <c r="D248" s="24"/>
      <c r="E248" s="13"/>
      <c r="F248" s="13"/>
      <c r="H248" s="13"/>
      <c r="J248" s="13"/>
      <c r="K248" s="28"/>
    </row>
    <row r="249" spans="1:11" s="23" customFormat="1" x14ac:dyDescent="0.15">
      <c r="A249" s="13"/>
      <c r="B249" s="13"/>
      <c r="C249" s="13"/>
      <c r="D249" s="24"/>
      <c r="E249" s="13"/>
      <c r="F249" s="13"/>
      <c r="H249" s="13"/>
      <c r="J249" s="13"/>
      <c r="K249" s="28"/>
    </row>
    <row r="250" spans="1:11" s="23" customFormat="1" x14ac:dyDescent="0.15">
      <c r="A250" s="13"/>
      <c r="B250" s="13"/>
      <c r="C250" s="13"/>
      <c r="D250" s="24"/>
      <c r="E250" s="13"/>
      <c r="F250" s="13"/>
      <c r="H250" s="13"/>
      <c r="J250" s="13"/>
      <c r="K250" s="28"/>
    </row>
    <row r="251" spans="1:11" s="23" customFormat="1" x14ac:dyDescent="0.15">
      <c r="A251" s="13"/>
      <c r="B251" s="13"/>
      <c r="C251" s="13"/>
      <c r="D251" s="24"/>
      <c r="E251" s="13"/>
      <c r="F251" s="13"/>
      <c r="H251" s="13"/>
      <c r="J251" s="13"/>
      <c r="K251" s="28"/>
    </row>
    <row r="252" spans="1:11" s="23" customFormat="1" x14ac:dyDescent="0.15">
      <c r="A252" s="13"/>
      <c r="B252" s="13"/>
      <c r="C252" s="13"/>
      <c r="D252" s="24"/>
      <c r="E252" s="13"/>
      <c r="F252" s="13"/>
      <c r="H252" s="13"/>
      <c r="J252" s="13"/>
      <c r="K252" s="28"/>
    </row>
    <row r="253" spans="1:11" s="23" customFormat="1" x14ac:dyDescent="0.15">
      <c r="A253" s="13"/>
      <c r="B253" s="13"/>
      <c r="C253" s="13"/>
      <c r="D253" s="24"/>
      <c r="E253" s="13"/>
      <c r="F253" s="13"/>
      <c r="H253" s="13"/>
      <c r="J253" s="13"/>
      <c r="K253" s="28"/>
    </row>
    <row r="254" spans="1:11" s="23" customFormat="1" x14ac:dyDescent="0.15">
      <c r="A254" s="13"/>
      <c r="B254" s="13"/>
      <c r="C254" s="13"/>
      <c r="D254" s="24"/>
      <c r="E254" s="13"/>
      <c r="F254" s="13"/>
      <c r="H254" s="13"/>
      <c r="J254" s="13"/>
      <c r="K254" s="28"/>
    </row>
    <row r="255" spans="1:11" s="23" customFormat="1" x14ac:dyDescent="0.15">
      <c r="A255" s="13"/>
      <c r="B255" s="13"/>
      <c r="C255" s="13"/>
      <c r="D255" s="24"/>
      <c r="E255" s="13"/>
      <c r="F255" s="13"/>
      <c r="H255" s="13"/>
      <c r="J255" s="13"/>
      <c r="K255" s="28"/>
    </row>
    <row r="256" spans="1:11" s="23" customFormat="1" x14ac:dyDescent="0.15">
      <c r="A256" s="13"/>
      <c r="B256" s="13"/>
      <c r="C256" s="13"/>
      <c r="D256" s="24"/>
      <c r="E256" s="13"/>
      <c r="F256" s="13"/>
      <c r="H256" s="13"/>
      <c r="J256" s="13"/>
      <c r="K256" s="28"/>
    </row>
    <row r="257" spans="1:11" s="23" customFormat="1" x14ac:dyDescent="0.15">
      <c r="A257" s="13"/>
      <c r="B257" s="13"/>
      <c r="C257" s="13"/>
      <c r="D257" s="24"/>
      <c r="E257" s="13"/>
      <c r="F257" s="13"/>
      <c r="H257" s="13"/>
      <c r="J257" s="13"/>
      <c r="K257" s="28"/>
    </row>
    <row r="258" spans="1:11" s="23" customFormat="1" x14ac:dyDescent="0.15">
      <c r="A258" s="13"/>
      <c r="B258" s="13"/>
      <c r="C258" s="13"/>
      <c r="D258" s="24"/>
      <c r="E258" s="13"/>
      <c r="F258" s="13"/>
      <c r="H258" s="13"/>
      <c r="J258" s="13"/>
      <c r="K258" s="28"/>
    </row>
    <row r="259" spans="1:11" s="23" customFormat="1" x14ac:dyDescent="0.15">
      <c r="A259" s="13"/>
      <c r="B259" s="13"/>
      <c r="C259" s="13"/>
      <c r="D259" s="24"/>
      <c r="E259" s="13"/>
      <c r="F259" s="13"/>
      <c r="H259" s="13"/>
      <c r="J259" s="13"/>
      <c r="K259" s="28"/>
    </row>
    <row r="260" spans="1:11" s="23" customFormat="1" x14ac:dyDescent="0.15">
      <c r="A260" s="13"/>
      <c r="B260" s="13"/>
      <c r="C260" s="13"/>
      <c r="D260" s="24"/>
      <c r="E260" s="13"/>
      <c r="F260" s="13"/>
      <c r="H260" s="13"/>
      <c r="J260" s="13"/>
      <c r="K260" s="28"/>
    </row>
    <row r="261" spans="1:11" s="23" customFormat="1" x14ac:dyDescent="0.15">
      <c r="A261" s="13"/>
      <c r="B261" s="13"/>
      <c r="C261" s="13"/>
      <c r="D261" s="24"/>
      <c r="E261" s="13"/>
      <c r="F261" s="13"/>
      <c r="H261" s="13"/>
      <c r="J261" s="13"/>
      <c r="K261" s="28"/>
    </row>
    <row r="262" spans="1:11" s="23" customFormat="1" x14ac:dyDescent="0.15">
      <c r="A262" s="13"/>
      <c r="B262" s="13"/>
      <c r="C262" s="13"/>
      <c r="D262" s="24"/>
      <c r="E262" s="13"/>
      <c r="F262" s="13"/>
      <c r="H262" s="13"/>
      <c r="J262" s="13"/>
      <c r="K262" s="28"/>
    </row>
    <row r="263" spans="1:11" s="23" customFormat="1" x14ac:dyDescent="0.15">
      <c r="A263" s="13"/>
      <c r="B263" s="13"/>
      <c r="C263" s="13"/>
      <c r="D263" s="24"/>
      <c r="E263" s="13"/>
      <c r="F263" s="13"/>
      <c r="H263" s="13"/>
      <c r="J263" s="13"/>
      <c r="K263" s="28"/>
    </row>
    <row r="264" spans="1:11" s="23" customFormat="1" x14ac:dyDescent="0.15">
      <c r="A264" s="13"/>
      <c r="B264" s="13"/>
      <c r="C264" s="13"/>
      <c r="D264" s="24"/>
      <c r="E264" s="13"/>
      <c r="F264" s="13"/>
      <c r="H264" s="13"/>
      <c r="J264" s="13"/>
      <c r="K264" s="28"/>
    </row>
    <row r="265" spans="1:11" s="23" customFormat="1" x14ac:dyDescent="0.15">
      <c r="A265" s="13"/>
      <c r="B265" s="13"/>
      <c r="C265" s="13"/>
      <c r="D265" s="24"/>
      <c r="E265" s="13"/>
      <c r="F265" s="13"/>
      <c r="H265" s="13"/>
      <c r="J265" s="13"/>
      <c r="K265" s="28"/>
    </row>
    <row r="266" spans="1:11" s="23" customFormat="1" x14ac:dyDescent="0.15">
      <c r="A266" s="13"/>
      <c r="B266" s="13"/>
      <c r="C266" s="13"/>
      <c r="D266" s="24"/>
      <c r="E266" s="13"/>
      <c r="F266" s="13"/>
      <c r="H266" s="13"/>
      <c r="J266" s="13"/>
      <c r="K266" s="28"/>
    </row>
    <row r="267" spans="1:11" s="23" customFormat="1" x14ac:dyDescent="0.15">
      <c r="A267" s="13"/>
      <c r="B267" s="13"/>
      <c r="C267" s="13"/>
      <c r="D267" s="24"/>
      <c r="E267" s="13"/>
      <c r="F267" s="13"/>
      <c r="H267" s="13"/>
      <c r="J267" s="13"/>
      <c r="K267" s="28"/>
    </row>
    <row r="268" spans="1:11" s="23" customFormat="1" x14ac:dyDescent="0.15">
      <c r="A268" s="13"/>
      <c r="B268" s="13"/>
      <c r="C268" s="13"/>
      <c r="D268" s="24"/>
      <c r="E268" s="13"/>
      <c r="F268" s="13"/>
      <c r="H268" s="13"/>
      <c r="J268" s="13"/>
      <c r="K268" s="28"/>
    </row>
    <row r="269" spans="1:11" s="23" customFormat="1" x14ac:dyDescent="0.15">
      <c r="A269" s="13"/>
      <c r="B269" s="13"/>
      <c r="C269" s="13"/>
      <c r="D269" s="24"/>
      <c r="E269" s="13"/>
      <c r="F269" s="13"/>
      <c r="H269" s="13"/>
      <c r="J269" s="13"/>
      <c r="K269" s="28"/>
    </row>
    <row r="270" spans="1:11" s="23" customFormat="1" x14ac:dyDescent="0.15">
      <c r="A270" s="13"/>
      <c r="B270" s="13"/>
      <c r="C270" s="13"/>
      <c r="D270" s="24"/>
      <c r="E270" s="13"/>
      <c r="F270" s="13"/>
      <c r="H270" s="13"/>
      <c r="J270" s="13"/>
      <c r="K270" s="28"/>
    </row>
    <row r="271" spans="1:11" s="23" customFormat="1" x14ac:dyDescent="0.15">
      <c r="A271" s="13"/>
      <c r="B271" s="13"/>
      <c r="C271" s="13"/>
      <c r="D271" s="24"/>
      <c r="E271" s="13"/>
      <c r="F271" s="13"/>
      <c r="H271" s="13"/>
      <c r="J271" s="13"/>
      <c r="K271" s="28"/>
    </row>
    <row r="272" spans="1:11" s="23" customFormat="1" x14ac:dyDescent="0.15">
      <c r="A272" s="13"/>
      <c r="B272" s="13"/>
      <c r="C272" s="13"/>
      <c r="D272" s="24"/>
      <c r="E272" s="13"/>
      <c r="F272" s="13"/>
      <c r="H272" s="13"/>
      <c r="J272" s="13"/>
      <c r="K272" s="28"/>
    </row>
    <row r="273" spans="1:11" s="23" customFormat="1" x14ac:dyDescent="0.15">
      <c r="A273" s="13"/>
      <c r="B273" s="13"/>
      <c r="C273" s="13"/>
      <c r="D273" s="24"/>
      <c r="E273" s="13"/>
      <c r="F273" s="13"/>
      <c r="H273" s="13"/>
      <c r="J273" s="13"/>
      <c r="K273" s="28"/>
    </row>
    <row r="274" spans="1:11" s="23" customFormat="1" x14ac:dyDescent="0.15">
      <c r="A274" s="13"/>
      <c r="B274" s="13"/>
      <c r="C274" s="13"/>
      <c r="D274" s="24"/>
      <c r="E274" s="13"/>
      <c r="F274" s="13"/>
      <c r="H274" s="13"/>
      <c r="J274" s="13"/>
      <c r="K274" s="28"/>
    </row>
    <row r="275" spans="1:11" s="23" customFormat="1" x14ac:dyDescent="0.15">
      <c r="A275" s="13"/>
      <c r="B275" s="13"/>
      <c r="C275" s="13"/>
      <c r="D275" s="24"/>
      <c r="E275" s="13"/>
      <c r="F275" s="13"/>
      <c r="H275" s="13"/>
      <c r="J275" s="13"/>
      <c r="K275" s="28"/>
    </row>
    <row r="276" spans="1:11" s="23" customFormat="1" x14ac:dyDescent="0.15">
      <c r="A276" s="13"/>
      <c r="B276" s="13"/>
      <c r="C276" s="13"/>
      <c r="D276" s="24"/>
      <c r="E276" s="13"/>
      <c r="F276" s="13"/>
      <c r="H276" s="13"/>
      <c r="J276" s="13"/>
      <c r="K276" s="28"/>
    </row>
    <row r="277" spans="1:11" s="23" customFormat="1" x14ac:dyDescent="0.15">
      <c r="A277" s="13"/>
      <c r="B277" s="13"/>
      <c r="C277" s="13"/>
      <c r="D277" s="24"/>
      <c r="E277" s="13"/>
      <c r="F277" s="13"/>
      <c r="H277" s="13"/>
      <c r="J277" s="13"/>
      <c r="K277" s="28"/>
    </row>
    <row r="278" spans="1:11" s="23" customFormat="1" x14ac:dyDescent="0.15">
      <c r="A278" s="13"/>
      <c r="B278" s="13"/>
      <c r="C278" s="13"/>
      <c r="D278" s="24"/>
      <c r="E278" s="13"/>
      <c r="F278" s="13"/>
      <c r="H278" s="13"/>
      <c r="J278" s="13"/>
      <c r="K278" s="28"/>
    </row>
    <row r="279" spans="1:11" s="23" customFormat="1" x14ac:dyDescent="0.15">
      <c r="A279" s="13"/>
      <c r="B279" s="13"/>
      <c r="C279" s="13"/>
      <c r="D279" s="24"/>
      <c r="E279" s="13"/>
      <c r="F279" s="13"/>
      <c r="H279" s="13"/>
      <c r="J279" s="13"/>
      <c r="K279" s="28"/>
    </row>
    <row r="280" spans="1:11" s="23" customFormat="1" x14ac:dyDescent="0.15">
      <c r="A280" s="13"/>
      <c r="B280" s="13"/>
      <c r="C280" s="13"/>
      <c r="D280" s="24"/>
      <c r="E280" s="13"/>
      <c r="F280" s="13"/>
      <c r="H280" s="13"/>
      <c r="J280" s="13"/>
      <c r="K280" s="28"/>
    </row>
    <row r="281" spans="1:11" s="23" customFormat="1" x14ac:dyDescent="0.15">
      <c r="A281" s="13"/>
      <c r="B281" s="13"/>
      <c r="C281" s="13"/>
      <c r="D281" s="24"/>
      <c r="E281" s="13"/>
      <c r="F281" s="13"/>
      <c r="H281" s="13"/>
      <c r="J281" s="13"/>
      <c r="K281" s="28"/>
    </row>
    <row r="282" spans="1:11" s="23" customFormat="1" x14ac:dyDescent="0.15">
      <c r="A282" s="13"/>
      <c r="B282" s="13"/>
      <c r="C282" s="13"/>
      <c r="D282" s="24"/>
      <c r="E282" s="13"/>
      <c r="F282" s="13"/>
      <c r="H282" s="13"/>
      <c r="J282" s="13"/>
      <c r="K282" s="28"/>
    </row>
    <row r="283" spans="1:11" s="23" customFormat="1" x14ac:dyDescent="0.15">
      <c r="A283" s="13"/>
      <c r="B283" s="13"/>
      <c r="C283" s="13"/>
      <c r="D283" s="24"/>
      <c r="E283" s="13"/>
      <c r="F283" s="13"/>
      <c r="H283" s="13"/>
      <c r="J283" s="13"/>
      <c r="K283" s="28"/>
    </row>
    <row r="284" spans="1:11" s="23" customFormat="1" x14ac:dyDescent="0.15">
      <c r="A284" s="13"/>
      <c r="B284" s="13"/>
      <c r="C284" s="13"/>
      <c r="D284" s="24"/>
      <c r="E284" s="13"/>
      <c r="F284" s="13"/>
      <c r="H284" s="13"/>
      <c r="J284" s="13"/>
      <c r="K284" s="28"/>
    </row>
    <row r="285" spans="1:11" s="23" customFormat="1" x14ac:dyDescent="0.15">
      <c r="A285" s="13"/>
      <c r="B285" s="13"/>
      <c r="C285" s="13"/>
      <c r="D285" s="24"/>
      <c r="E285" s="13"/>
      <c r="F285" s="13"/>
      <c r="H285" s="13"/>
      <c r="J285" s="13"/>
      <c r="K285" s="28"/>
    </row>
    <row r="286" spans="1:11" s="23" customFormat="1" x14ac:dyDescent="0.15">
      <c r="A286" s="13"/>
      <c r="B286" s="13"/>
      <c r="C286" s="13"/>
      <c r="D286" s="24"/>
      <c r="E286" s="13"/>
      <c r="F286" s="13"/>
      <c r="H286" s="13"/>
      <c r="J286" s="13"/>
      <c r="K286" s="28"/>
    </row>
    <row r="287" spans="1:11" s="23" customFormat="1" x14ac:dyDescent="0.15">
      <c r="A287" s="13"/>
      <c r="B287" s="13"/>
      <c r="C287" s="13"/>
      <c r="D287" s="24"/>
      <c r="E287" s="13"/>
      <c r="F287" s="13"/>
      <c r="H287" s="13"/>
      <c r="J287" s="13"/>
      <c r="K287" s="28"/>
    </row>
    <row r="288" spans="1:11" s="23" customFormat="1" x14ac:dyDescent="0.15">
      <c r="A288" s="13"/>
      <c r="B288" s="13"/>
      <c r="C288" s="13"/>
      <c r="D288" s="24"/>
      <c r="E288" s="13"/>
      <c r="F288" s="13"/>
      <c r="H288" s="13"/>
      <c r="J288" s="13"/>
      <c r="K288" s="28"/>
    </row>
    <row r="289" spans="1:11" s="23" customFormat="1" x14ac:dyDescent="0.15">
      <c r="A289" s="13"/>
      <c r="B289" s="13"/>
      <c r="C289" s="13"/>
      <c r="D289" s="24"/>
      <c r="E289" s="13"/>
      <c r="F289" s="13"/>
      <c r="H289" s="13"/>
      <c r="J289" s="13"/>
      <c r="K289" s="28"/>
    </row>
    <row r="290" spans="1:11" s="23" customFormat="1" x14ac:dyDescent="0.15">
      <c r="A290" s="13"/>
      <c r="B290" s="13"/>
      <c r="C290" s="13"/>
      <c r="D290" s="24"/>
      <c r="E290" s="13"/>
      <c r="F290" s="13"/>
      <c r="H290" s="13"/>
      <c r="J290" s="13"/>
      <c r="K290" s="28"/>
    </row>
    <row r="291" spans="1:11" s="23" customFormat="1" x14ac:dyDescent="0.15">
      <c r="A291" s="13"/>
      <c r="B291" s="13"/>
      <c r="C291" s="13"/>
      <c r="D291" s="24"/>
      <c r="E291" s="13"/>
      <c r="F291" s="13"/>
      <c r="H291" s="13"/>
      <c r="J291" s="13"/>
      <c r="K291" s="28"/>
    </row>
    <row r="292" spans="1:11" s="23" customFormat="1" x14ac:dyDescent="0.15">
      <c r="A292" s="13"/>
      <c r="B292" s="13"/>
      <c r="C292" s="13"/>
      <c r="D292" s="24"/>
      <c r="E292" s="13"/>
      <c r="F292" s="13"/>
      <c r="H292" s="13"/>
      <c r="J292" s="13"/>
      <c r="K292" s="28"/>
    </row>
    <row r="293" spans="1:11" s="23" customFormat="1" x14ac:dyDescent="0.15">
      <c r="A293" s="13"/>
      <c r="B293" s="13"/>
      <c r="C293" s="13"/>
      <c r="D293" s="24"/>
      <c r="E293" s="13"/>
      <c r="F293" s="13"/>
      <c r="H293" s="13"/>
      <c r="J293" s="13"/>
      <c r="K293" s="28"/>
    </row>
    <row r="294" spans="1:11" s="23" customFormat="1" x14ac:dyDescent="0.15">
      <c r="A294" s="13"/>
      <c r="B294" s="13"/>
      <c r="C294" s="13"/>
      <c r="D294" s="24"/>
      <c r="E294" s="13"/>
      <c r="F294" s="13"/>
      <c r="H294" s="13"/>
      <c r="J294" s="13"/>
      <c r="K294" s="28"/>
    </row>
    <row r="295" spans="1:11" s="23" customFormat="1" x14ac:dyDescent="0.15">
      <c r="A295" s="13"/>
      <c r="B295" s="13"/>
      <c r="C295" s="13"/>
      <c r="D295" s="24"/>
      <c r="E295" s="13"/>
      <c r="F295" s="13"/>
      <c r="H295" s="13"/>
      <c r="J295" s="13"/>
      <c r="K295" s="28"/>
    </row>
  </sheetData>
  <autoFilter ref="A2:K163" xr:uid="{C6641D83-F917-41F6-A0B8-A452D69ACC5E}"/>
  <sortState xmlns:xlrd2="http://schemas.microsoft.com/office/spreadsheetml/2017/richdata2" ref="A3:K163">
    <sortCondition descending="1" ref="G3:G163"/>
    <sortCondition descending="1" ref="H3:H163"/>
    <sortCondition ref="B3:B163"/>
  </sortState>
  <phoneticPr fontId="25"/>
  <pageMargins left="0.98425196850393704" right="0.78740157480314965" top="0.78740157480314965" bottom="0.78740157480314965" header="0.31496062992125984" footer="0.31496062992125984"/>
  <pageSetup paperSize="9" fitToHeight="0" orientation="landscape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26248-33DE-4EC5-9E86-48EC1EE5A530}">
  <dimension ref="A1:K140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3" customWidth="1"/>
    <col min="2" max="2" width="13.33203125" style="13" customWidth="1"/>
    <col min="3" max="3" width="33.33203125" style="13" customWidth="1"/>
    <col min="4" max="4" width="4.83203125" style="24" customWidth="1"/>
    <col min="5" max="5" width="8.83203125" style="13" customWidth="1"/>
    <col min="6" max="6" width="8.83203125" style="25" customWidth="1"/>
    <col min="7" max="7" width="8.83203125" style="23" customWidth="1"/>
    <col min="8" max="8" width="8.83203125" style="13" customWidth="1"/>
    <col min="9" max="9" width="8.83203125" style="23" customWidth="1"/>
    <col min="10" max="10" width="8.83203125" style="13" customWidth="1"/>
    <col min="11" max="11" width="8.8320312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640625" style="13" bestFit="1" customWidth="1"/>
    <col min="183" max="183" width="6" style="13" bestFit="1" customWidth="1"/>
    <col min="184" max="184" width="6.1640625" style="13" bestFit="1" customWidth="1"/>
    <col min="185" max="185" width="5.1640625" style="13" bestFit="1" customWidth="1"/>
    <col min="186" max="186" width="8.1640625" style="13" bestFit="1" customWidth="1"/>
    <col min="187" max="208" width="0" style="13" hidden="1" customWidth="1"/>
    <col min="209" max="209" width="4.83203125" style="13" customWidth="1"/>
    <col min="210" max="210" width="7.5" style="13" customWidth="1"/>
    <col min="211" max="211" width="5.1640625" style="13" customWidth="1"/>
    <col min="212" max="212" width="7.5" style="13" customWidth="1"/>
    <col min="213" max="213" width="3.83203125" style="13" bestFit="1" customWidth="1"/>
    <col min="214" max="216" width="4.83203125" style="13" bestFit="1" customWidth="1"/>
    <col min="217" max="218" width="3.83203125" style="13" bestFit="1" customWidth="1"/>
    <col min="219" max="219" width="3.33203125" style="13" bestFit="1" customWidth="1"/>
    <col min="220" max="223" width="4.8320312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640625" style="13" bestFit="1" customWidth="1"/>
    <col min="439" max="439" width="6" style="13" bestFit="1" customWidth="1"/>
    <col min="440" max="440" width="6.1640625" style="13" bestFit="1" customWidth="1"/>
    <col min="441" max="441" width="5.1640625" style="13" bestFit="1" customWidth="1"/>
    <col min="442" max="442" width="8.1640625" style="13" bestFit="1" customWidth="1"/>
    <col min="443" max="464" width="0" style="13" hidden="1" customWidth="1"/>
    <col min="465" max="465" width="4.83203125" style="13" customWidth="1"/>
    <col min="466" max="466" width="7.5" style="13" customWidth="1"/>
    <col min="467" max="467" width="5.1640625" style="13" customWidth="1"/>
    <col min="468" max="468" width="7.5" style="13" customWidth="1"/>
    <col min="469" max="469" width="3.83203125" style="13" bestFit="1" customWidth="1"/>
    <col min="470" max="472" width="4.83203125" style="13" bestFit="1" customWidth="1"/>
    <col min="473" max="474" width="3.83203125" style="13" bestFit="1" customWidth="1"/>
    <col min="475" max="475" width="3.33203125" style="13" bestFit="1" customWidth="1"/>
    <col min="476" max="479" width="4.8320312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640625" style="13" bestFit="1" customWidth="1"/>
    <col min="695" max="695" width="6" style="13" bestFit="1" customWidth="1"/>
    <col min="696" max="696" width="6.1640625" style="13" bestFit="1" customWidth="1"/>
    <col min="697" max="697" width="5.1640625" style="13" bestFit="1" customWidth="1"/>
    <col min="698" max="698" width="8.1640625" style="13" bestFit="1" customWidth="1"/>
    <col min="699" max="720" width="0" style="13" hidden="1" customWidth="1"/>
    <col min="721" max="721" width="4.83203125" style="13" customWidth="1"/>
    <col min="722" max="722" width="7.5" style="13" customWidth="1"/>
    <col min="723" max="723" width="5.1640625" style="13" customWidth="1"/>
    <col min="724" max="724" width="7.5" style="13" customWidth="1"/>
    <col min="725" max="725" width="3.83203125" style="13" bestFit="1" customWidth="1"/>
    <col min="726" max="728" width="4.83203125" style="13" bestFit="1" customWidth="1"/>
    <col min="729" max="730" width="3.83203125" style="13" bestFit="1" customWidth="1"/>
    <col min="731" max="731" width="3.33203125" style="13" bestFit="1" customWidth="1"/>
    <col min="732" max="735" width="4.8320312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640625" style="13" bestFit="1" customWidth="1"/>
    <col min="951" max="951" width="6" style="13" bestFit="1" customWidth="1"/>
    <col min="952" max="952" width="6.1640625" style="13" bestFit="1" customWidth="1"/>
    <col min="953" max="953" width="5.1640625" style="13" bestFit="1" customWidth="1"/>
    <col min="954" max="954" width="8.1640625" style="13" bestFit="1" customWidth="1"/>
    <col min="955" max="976" width="0" style="13" hidden="1" customWidth="1"/>
    <col min="977" max="977" width="4.83203125" style="13" customWidth="1"/>
    <col min="978" max="978" width="7.5" style="13" customWidth="1"/>
    <col min="979" max="979" width="5.1640625" style="13" customWidth="1"/>
    <col min="980" max="980" width="7.5" style="13" customWidth="1"/>
    <col min="981" max="981" width="3.83203125" style="13" bestFit="1" customWidth="1"/>
    <col min="982" max="984" width="4.83203125" style="13" bestFit="1" customWidth="1"/>
    <col min="985" max="986" width="3.83203125" style="13" bestFit="1" customWidth="1"/>
    <col min="987" max="987" width="3.33203125" style="13" bestFit="1" customWidth="1"/>
    <col min="988" max="991" width="4.8320312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640625" style="13" bestFit="1" customWidth="1"/>
    <col min="1207" max="1207" width="6" style="13" bestFit="1" customWidth="1"/>
    <col min="1208" max="1208" width="6.1640625" style="13" bestFit="1" customWidth="1"/>
    <col min="1209" max="1209" width="5.1640625" style="13" bestFit="1" customWidth="1"/>
    <col min="1210" max="1210" width="8.1640625" style="13" bestFit="1" customWidth="1"/>
    <col min="1211" max="1232" width="0" style="13" hidden="1" customWidth="1"/>
    <col min="1233" max="1233" width="4.83203125" style="13" customWidth="1"/>
    <col min="1234" max="1234" width="7.5" style="13" customWidth="1"/>
    <col min="1235" max="1235" width="5.1640625" style="13" customWidth="1"/>
    <col min="1236" max="1236" width="7.5" style="13" customWidth="1"/>
    <col min="1237" max="1237" width="3.83203125" style="13" bestFit="1" customWidth="1"/>
    <col min="1238" max="1240" width="4.83203125" style="13" bestFit="1" customWidth="1"/>
    <col min="1241" max="1242" width="3.83203125" style="13" bestFit="1" customWidth="1"/>
    <col min="1243" max="1243" width="3.33203125" style="13" bestFit="1" customWidth="1"/>
    <col min="1244" max="1247" width="4.8320312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640625" style="13" bestFit="1" customWidth="1"/>
    <col min="1463" max="1463" width="6" style="13" bestFit="1" customWidth="1"/>
    <col min="1464" max="1464" width="6.1640625" style="13" bestFit="1" customWidth="1"/>
    <col min="1465" max="1465" width="5.1640625" style="13" bestFit="1" customWidth="1"/>
    <col min="1466" max="1466" width="8.1640625" style="13" bestFit="1" customWidth="1"/>
    <col min="1467" max="1488" width="0" style="13" hidden="1" customWidth="1"/>
    <col min="1489" max="1489" width="4.83203125" style="13" customWidth="1"/>
    <col min="1490" max="1490" width="7.5" style="13" customWidth="1"/>
    <col min="1491" max="1491" width="5.1640625" style="13" customWidth="1"/>
    <col min="1492" max="1492" width="7.5" style="13" customWidth="1"/>
    <col min="1493" max="1493" width="3.83203125" style="13" bestFit="1" customWidth="1"/>
    <col min="1494" max="1496" width="4.83203125" style="13" bestFit="1" customWidth="1"/>
    <col min="1497" max="1498" width="3.83203125" style="13" bestFit="1" customWidth="1"/>
    <col min="1499" max="1499" width="3.33203125" style="13" bestFit="1" customWidth="1"/>
    <col min="1500" max="1503" width="4.8320312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640625" style="13" bestFit="1" customWidth="1"/>
    <col min="1719" max="1719" width="6" style="13" bestFit="1" customWidth="1"/>
    <col min="1720" max="1720" width="6.1640625" style="13" bestFit="1" customWidth="1"/>
    <col min="1721" max="1721" width="5.1640625" style="13" bestFit="1" customWidth="1"/>
    <col min="1722" max="1722" width="8.1640625" style="13" bestFit="1" customWidth="1"/>
    <col min="1723" max="1744" width="0" style="13" hidden="1" customWidth="1"/>
    <col min="1745" max="1745" width="4.83203125" style="13" customWidth="1"/>
    <col min="1746" max="1746" width="7.5" style="13" customWidth="1"/>
    <col min="1747" max="1747" width="5.1640625" style="13" customWidth="1"/>
    <col min="1748" max="1748" width="7.5" style="13" customWidth="1"/>
    <col min="1749" max="1749" width="3.83203125" style="13" bestFit="1" customWidth="1"/>
    <col min="1750" max="1752" width="4.83203125" style="13" bestFit="1" customWidth="1"/>
    <col min="1753" max="1754" width="3.83203125" style="13" bestFit="1" customWidth="1"/>
    <col min="1755" max="1755" width="3.33203125" style="13" bestFit="1" customWidth="1"/>
    <col min="1756" max="1759" width="4.8320312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640625" style="13" bestFit="1" customWidth="1"/>
    <col min="1975" max="1975" width="6" style="13" bestFit="1" customWidth="1"/>
    <col min="1976" max="1976" width="6.1640625" style="13" bestFit="1" customWidth="1"/>
    <col min="1977" max="1977" width="5.1640625" style="13" bestFit="1" customWidth="1"/>
    <col min="1978" max="1978" width="8.1640625" style="13" bestFit="1" customWidth="1"/>
    <col min="1979" max="2000" width="0" style="13" hidden="1" customWidth="1"/>
    <col min="2001" max="2001" width="4.83203125" style="13" customWidth="1"/>
    <col min="2002" max="2002" width="7.5" style="13" customWidth="1"/>
    <col min="2003" max="2003" width="5.1640625" style="13" customWidth="1"/>
    <col min="2004" max="2004" width="7.5" style="13" customWidth="1"/>
    <col min="2005" max="2005" width="3.83203125" style="13" bestFit="1" customWidth="1"/>
    <col min="2006" max="2008" width="4.83203125" style="13" bestFit="1" customWidth="1"/>
    <col min="2009" max="2010" width="3.83203125" style="13" bestFit="1" customWidth="1"/>
    <col min="2011" max="2011" width="3.33203125" style="13" bestFit="1" customWidth="1"/>
    <col min="2012" max="2015" width="4.8320312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640625" style="13" bestFit="1" customWidth="1"/>
    <col min="2231" max="2231" width="6" style="13" bestFit="1" customWidth="1"/>
    <col min="2232" max="2232" width="6.1640625" style="13" bestFit="1" customWidth="1"/>
    <col min="2233" max="2233" width="5.1640625" style="13" bestFit="1" customWidth="1"/>
    <col min="2234" max="2234" width="8.1640625" style="13" bestFit="1" customWidth="1"/>
    <col min="2235" max="2256" width="0" style="13" hidden="1" customWidth="1"/>
    <col min="2257" max="2257" width="4.83203125" style="13" customWidth="1"/>
    <col min="2258" max="2258" width="7.5" style="13" customWidth="1"/>
    <col min="2259" max="2259" width="5.1640625" style="13" customWidth="1"/>
    <col min="2260" max="2260" width="7.5" style="13" customWidth="1"/>
    <col min="2261" max="2261" width="3.83203125" style="13" bestFit="1" customWidth="1"/>
    <col min="2262" max="2264" width="4.83203125" style="13" bestFit="1" customWidth="1"/>
    <col min="2265" max="2266" width="3.83203125" style="13" bestFit="1" customWidth="1"/>
    <col min="2267" max="2267" width="3.33203125" style="13" bestFit="1" customWidth="1"/>
    <col min="2268" max="2271" width="4.8320312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640625" style="13" bestFit="1" customWidth="1"/>
    <col min="2487" max="2487" width="6" style="13" bestFit="1" customWidth="1"/>
    <col min="2488" max="2488" width="6.1640625" style="13" bestFit="1" customWidth="1"/>
    <col min="2489" max="2489" width="5.1640625" style="13" bestFit="1" customWidth="1"/>
    <col min="2490" max="2490" width="8.1640625" style="13" bestFit="1" customWidth="1"/>
    <col min="2491" max="2512" width="0" style="13" hidden="1" customWidth="1"/>
    <col min="2513" max="2513" width="4.83203125" style="13" customWidth="1"/>
    <col min="2514" max="2514" width="7.5" style="13" customWidth="1"/>
    <col min="2515" max="2515" width="5.1640625" style="13" customWidth="1"/>
    <col min="2516" max="2516" width="7.5" style="13" customWidth="1"/>
    <col min="2517" max="2517" width="3.83203125" style="13" bestFit="1" customWidth="1"/>
    <col min="2518" max="2520" width="4.83203125" style="13" bestFit="1" customWidth="1"/>
    <col min="2521" max="2522" width="3.83203125" style="13" bestFit="1" customWidth="1"/>
    <col min="2523" max="2523" width="3.33203125" style="13" bestFit="1" customWidth="1"/>
    <col min="2524" max="2527" width="4.8320312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640625" style="13" bestFit="1" customWidth="1"/>
    <col min="2743" max="2743" width="6" style="13" bestFit="1" customWidth="1"/>
    <col min="2744" max="2744" width="6.1640625" style="13" bestFit="1" customWidth="1"/>
    <col min="2745" max="2745" width="5.1640625" style="13" bestFit="1" customWidth="1"/>
    <col min="2746" max="2746" width="8.1640625" style="13" bestFit="1" customWidth="1"/>
    <col min="2747" max="2768" width="0" style="13" hidden="1" customWidth="1"/>
    <col min="2769" max="2769" width="4.83203125" style="13" customWidth="1"/>
    <col min="2770" max="2770" width="7.5" style="13" customWidth="1"/>
    <col min="2771" max="2771" width="5.1640625" style="13" customWidth="1"/>
    <col min="2772" max="2772" width="7.5" style="13" customWidth="1"/>
    <col min="2773" max="2773" width="3.83203125" style="13" bestFit="1" customWidth="1"/>
    <col min="2774" max="2776" width="4.83203125" style="13" bestFit="1" customWidth="1"/>
    <col min="2777" max="2778" width="3.83203125" style="13" bestFit="1" customWidth="1"/>
    <col min="2779" max="2779" width="3.33203125" style="13" bestFit="1" customWidth="1"/>
    <col min="2780" max="2783" width="4.8320312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640625" style="13" bestFit="1" customWidth="1"/>
    <col min="2999" max="2999" width="6" style="13" bestFit="1" customWidth="1"/>
    <col min="3000" max="3000" width="6.1640625" style="13" bestFit="1" customWidth="1"/>
    <col min="3001" max="3001" width="5.1640625" style="13" bestFit="1" customWidth="1"/>
    <col min="3002" max="3002" width="8.1640625" style="13" bestFit="1" customWidth="1"/>
    <col min="3003" max="3024" width="0" style="13" hidden="1" customWidth="1"/>
    <col min="3025" max="3025" width="4.83203125" style="13" customWidth="1"/>
    <col min="3026" max="3026" width="7.5" style="13" customWidth="1"/>
    <col min="3027" max="3027" width="5.1640625" style="13" customWidth="1"/>
    <col min="3028" max="3028" width="7.5" style="13" customWidth="1"/>
    <col min="3029" max="3029" width="3.83203125" style="13" bestFit="1" customWidth="1"/>
    <col min="3030" max="3032" width="4.83203125" style="13" bestFit="1" customWidth="1"/>
    <col min="3033" max="3034" width="3.83203125" style="13" bestFit="1" customWidth="1"/>
    <col min="3035" max="3035" width="3.33203125" style="13" bestFit="1" customWidth="1"/>
    <col min="3036" max="3039" width="4.8320312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640625" style="13" bestFit="1" customWidth="1"/>
    <col min="3255" max="3255" width="6" style="13" bestFit="1" customWidth="1"/>
    <col min="3256" max="3256" width="6.1640625" style="13" bestFit="1" customWidth="1"/>
    <col min="3257" max="3257" width="5.1640625" style="13" bestFit="1" customWidth="1"/>
    <col min="3258" max="3258" width="8.1640625" style="13" bestFit="1" customWidth="1"/>
    <col min="3259" max="3280" width="0" style="13" hidden="1" customWidth="1"/>
    <col min="3281" max="3281" width="4.83203125" style="13" customWidth="1"/>
    <col min="3282" max="3282" width="7.5" style="13" customWidth="1"/>
    <col min="3283" max="3283" width="5.1640625" style="13" customWidth="1"/>
    <col min="3284" max="3284" width="7.5" style="13" customWidth="1"/>
    <col min="3285" max="3285" width="3.83203125" style="13" bestFit="1" customWidth="1"/>
    <col min="3286" max="3288" width="4.83203125" style="13" bestFit="1" customWidth="1"/>
    <col min="3289" max="3290" width="3.83203125" style="13" bestFit="1" customWidth="1"/>
    <col min="3291" max="3291" width="3.33203125" style="13" bestFit="1" customWidth="1"/>
    <col min="3292" max="3295" width="4.8320312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640625" style="13" bestFit="1" customWidth="1"/>
    <col min="3511" max="3511" width="6" style="13" bestFit="1" customWidth="1"/>
    <col min="3512" max="3512" width="6.1640625" style="13" bestFit="1" customWidth="1"/>
    <col min="3513" max="3513" width="5.1640625" style="13" bestFit="1" customWidth="1"/>
    <col min="3514" max="3514" width="8.1640625" style="13" bestFit="1" customWidth="1"/>
    <col min="3515" max="3536" width="0" style="13" hidden="1" customWidth="1"/>
    <col min="3537" max="3537" width="4.83203125" style="13" customWidth="1"/>
    <col min="3538" max="3538" width="7.5" style="13" customWidth="1"/>
    <col min="3539" max="3539" width="5.1640625" style="13" customWidth="1"/>
    <col min="3540" max="3540" width="7.5" style="13" customWidth="1"/>
    <col min="3541" max="3541" width="3.83203125" style="13" bestFit="1" customWidth="1"/>
    <col min="3542" max="3544" width="4.83203125" style="13" bestFit="1" customWidth="1"/>
    <col min="3545" max="3546" width="3.83203125" style="13" bestFit="1" customWidth="1"/>
    <col min="3547" max="3547" width="3.33203125" style="13" bestFit="1" customWidth="1"/>
    <col min="3548" max="3551" width="4.8320312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640625" style="13" bestFit="1" customWidth="1"/>
    <col min="3767" max="3767" width="6" style="13" bestFit="1" customWidth="1"/>
    <col min="3768" max="3768" width="6.1640625" style="13" bestFit="1" customWidth="1"/>
    <col min="3769" max="3769" width="5.1640625" style="13" bestFit="1" customWidth="1"/>
    <col min="3770" max="3770" width="8.1640625" style="13" bestFit="1" customWidth="1"/>
    <col min="3771" max="3792" width="0" style="13" hidden="1" customWidth="1"/>
    <col min="3793" max="3793" width="4.83203125" style="13" customWidth="1"/>
    <col min="3794" max="3794" width="7.5" style="13" customWidth="1"/>
    <col min="3795" max="3795" width="5.1640625" style="13" customWidth="1"/>
    <col min="3796" max="3796" width="7.5" style="13" customWidth="1"/>
    <col min="3797" max="3797" width="3.83203125" style="13" bestFit="1" customWidth="1"/>
    <col min="3798" max="3800" width="4.83203125" style="13" bestFit="1" customWidth="1"/>
    <col min="3801" max="3802" width="3.83203125" style="13" bestFit="1" customWidth="1"/>
    <col min="3803" max="3803" width="3.33203125" style="13" bestFit="1" customWidth="1"/>
    <col min="3804" max="3807" width="4.8320312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640625" style="13" bestFit="1" customWidth="1"/>
    <col min="4023" max="4023" width="6" style="13" bestFit="1" customWidth="1"/>
    <col min="4024" max="4024" width="6.1640625" style="13" bestFit="1" customWidth="1"/>
    <col min="4025" max="4025" width="5.1640625" style="13" bestFit="1" customWidth="1"/>
    <col min="4026" max="4026" width="8.1640625" style="13" bestFit="1" customWidth="1"/>
    <col min="4027" max="4048" width="0" style="13" hidden="1" customWidth="1"/>
    <col min="4049" max="4049" width="4.83203125" style="13" customWidth="1"/>
    <col min="4050" max="4050" width="7.5" style="13" customWidth="1"/>
    <col min="4051" max="4051" width="5.1640625" style="13" customWidth="1"/>
    <col min="4052" max="4052" width="7.5" style="13" customWidth="1"/>
    <col min="4053" max="4053" width="3.83203125" style="13" bestFit="1" customWidth="1"/>
    <col min="4054" max="4056" width="4.83203125" style="13" bestFit="1" customWidth="1"/>
    <col min="4057" max="4058" width="3.83203125" style="13" bestFit="1" customWidth="1"/>
    <col min="4059" max="4059" width="3.33203125" style="13" bestFit="1" customWidth="1"/>
    <col min="4060" max="4063" width="4.8320312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640625" style="13" bestFit="1" customWidth="1"/>
    <col min="4279" max="4279" width="6" style="13" bestFit="1" customWidth="1"/>
    <col min="4280" max="4280" width="6.1640625" style="13" bestFit="1" customWidth="1"/>
    <col min="4281" max="4281" width="5.1640625" style="13" bestFit="1" customWidth="1"/>
    <col min="4282" max="4282" width="8.1640625" style="13" bestFit="1" customWidth="1"/>
    <col min="4283" max="4304" width="0" style="13" hidden="1" customWidth="1"/>
    <col min="4305" max="4305" width="4.83203125" style="13" customWidth="1"/>
    <col min="4306" max="4306" width="7.5" style="13" customWidth="1"/>
    <col min="4307" max="4307" width="5.1640625" style="13" customWidth="1"/>
    <col min="4308" max="4308" width="7.5" style="13" customWidth="1"/>
    <col min="4309" max="4309" width="3.83203125" style="13" bestFit="1" customWidth="1"/>
    <col min="4310" max="4312" width="4.83203125" style="13" bestFit="1" customWidth="1"/>
    <col min="4313" max="4314" width="3.83203125" style="13" bestFit="1" customWidth="1"/>
    <col min="4315" max="4315" width="3.33203125" style="13" bestFit="1" customWidth="1"/>
    <col min="4316" max="4319" width="4.8320312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640625" style="13" bestFit="1" customWidth="1"/>
    <col min="4535" max="4535" width="6" style="13" bestFit="1" customWidth="1"/>
    <col min="4536" max="4536" width="6.1640625" style="13" bestFit="1" customWidth="1"/>
    <col min="4537" max="4537" width="5.1640625" style="13" bestFit="1" customWidth="1"/>
    <col min="4538" max="4538" width="8.1640625" style="13" bestFit="1" customWidth="1"/>
    <col min="4539" max="4560" width="0" style="13" hidden="1" customWidth="1"/>
    <col min="4561" max="4561" width="4.83203125" style="13" customWidth="1"/>
    <col min="4562" max="4562" width="7.5" style="13" customWidth="1"/>
    <col min="4563" max="4563" width="5.1640625" style="13" customWidth="1"/>
    <col min="4564" max="4564" width="7.5" style="13" customWidth="1"/>
    <col min="4565" max="4565" width="3.83203125" style="13" bestFit="1" customWidth="1"/>
    <col min="4566" max="4568" width="4.83203125" style="13" bestFit="1" customWidth="1"/>
    <col min="4569" max="4570" width="3.83203125" style="13" bestFit="1" customWidth="1"/>
    <col min="4571" max="4571" width="3.33203125" style="13" bestFit="1" customWidth="1"/>
    <col min="4572" max="4575" width="4.8320312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640625" style="13" bestFit="1" customWidth="1"/>
    <col min="4791" max="4791" width="6" style="13" bestFit="1" customWidth="1"/>
    <col min="4792" max="4792" width="6.1640625" style="13" bestFit="1" customWidth="1"/>
    <col min="4793" max="4793" width="5.1640625" style="13" bestFit="1" customWidth="1"/>
    <col min="4794" max="4794" width="8.1640625" style="13" bestFit="1" customWidth="1"/>
    <col min="4795" max="4816" width="0" style="13" hidden="1" customWidth="1"/>
    <col min="4817" max="4817" width="4.83203125" style="13" customWidth="1"/>
    <col min="4818" max="4818" width="7.5" style="13" customWidth="1"/>
    <col min="4819" max="4819" width="5.1640625" style="13" customWidth="1"/>
    <col min="4820" max="4820" width="7.5" style="13" customWidth="1"/>
    <col min="4821" max="4821" width="3.83203125" style="13" bestFit="1" customWidth="1"/>
    <col min="4822" max="4824" width="4.83203125" style="13" bestFit="1" customWidth="1"/>
    <col min="4825" max="4826" width="3.83203125" style="13" bestFit="1" customWidth="1"/>
    <col min="4827" max="4827" width="3.33203125" style="13" bestFit="1" customWidth="1"/>
    <col min="4828" max="4831" width="4.8320312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640625" style="13" bestFit="1" customWidth="1"/>
    <col min="5047" max="5047" width="6" style="13" bestFit="1" customWidth="1"/>
    <col min="5048" max="5048" width="6.1640625" style="13" bestFit="1" customWidth="1"/>
    <col min="5049" max="5049" width="5.1640625" style="13" bestFit="1" customWidth="1"/>
    <col min="5050" max="5050" width="8.1640625" style="13" bestFit="1" customWidth="1"/>
    <col min="5051" max="5072" width="0" style="13" hidden="1" customWidth="1"/>
    <col min="5073" max="5073" width="4.83203125" style="13" customWidth="1"/>
    <col min="5074" max="5074" width="7.5" style="13" customWidth="1"/>
    <col min="5075" max="5075" width="5.1640625" style="13" customWidth="1"/>
    <col min="5076" max="5076" width="7.5" style="13" customWidth="1"/>
    <col min="5077" max="5077" width="3.83203125" style="13" bestFit="1" customWidth="1"/>
    <col min="5078" max="5080" width="4.83203125" style="13" bestFit="1" customWidth="1"/>
    <col min="5081" max="5082" width="3.83203125" style="13" bestFit="1" customWidth="1"/>
    <col min="5083" max="5083" width="3.33203125" style="13" bestFit="1" customWidth="1"/>
    <col min="5084" max="5087" width="4.8320312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640625" style="13" bestFit="1" customWidth="1"/>
    <col min="5303" max="5303" width="6" style="13" bestFit="1" customWidth="1"/>
    <col min="5304" max="5304" width="6.1640625" style="13" bestFit="1" customWidth="1"/>
    <col min="5305" max="5305" width="5.1640625" style="13" bestFit="1" customWidth="1"/>
    <col min="5306" max="5306" width="8.1640625" style="13" bestFit="1" customWidth="1"/>
    <col min="5307" max="5328" width="0" style="13" hidden="1" customWidth="1"/>
    <col min="5329" max="5329" width="4.83203125" style="13" customWidth="1"/>
    <col min="5330" max="5330" width="7.5" style="13" customWidth="1"/>
    <col min="5331" max="5331" width="5.1640625" style="13" customWidth="1"/>
    <col min="5332" max="5332" width="7.5" style="13" customWidth="1"/>
    <col min="5333" max="5333" width="3.83203125" style="13" bestFit="1" customWidth="1"/>
    <col min="5334" max="5336" width="4.83203125" style="13" bestFit="1" customWidth="1"/>
    <col min="5337" max="5338" width="3.83203125" style="13" bestFit="1" customWidth="1"/>
    <col min="5339" max="5339" width="3.33203125" style="13" bestFit="1" customWidth="1"/>
    <col min="5340" max="5343" width="4.8320312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640625" style="13" bestFit="1" customWidth="1"/>
    <col min="5559" max="5559" width="6" style="13" bestFit="1" customWidth="1"/>
    <col min="5560" max="5560" width="6.1640625" style="13" bestFit="1" customWidth="1"/>
    <col min="5561" max="5561" width="5.1640625" style="13" bestFit="1" customWidth="1"/>
    <col min="5562" max="5562" width="8.1640625" style="13" bestFit="1" customWidth="1"/>
    <col min="5563" max="5584" width="0" style="13" hidden="1" customWidth="1"/>
    <col min="5585" max="5585" width="4.83203125" style="13" customWidth="1"/>
    <col min="5586" max="5586" width="7.5" style="13" customWidth="1"/>
    <col min="5587" max="5587" width="5.1640625" style="13" customWidth="1"/>
    <col min="5588" max="5588" width="7.5" style="13" customWidth="1"/>
    <col min="5589" max="5589" width="3.83203125" style="13" bestFit="1" customWidth="1"/>
    <col min="5590" max="5592" width="4.83203125" style="13" bestFit="1" customWidth="1"/>
    <col min="5593" max="5594" width="3.83203125" style="13" bestFit="1" customWidth="1"/>
    <col min="5595" max="5595" width="3.33203125" style="13" bestFit="1" customWidth="1"/>
    <col min="5596" max="5599" width="4.8320312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640625" style="13" bestFit="1" customWidth="1"/>
    <col min="5815" max="5815" width="6" style="13" bestFit="1" customWidth="1"/>
    <col min="5816" max="5816" width="6.1640625" style="13" bestFit="1" customWidth="1"/>
    <col min="5817" max="5817" width="5.1640625" style="13" bestFit="1" customWidth="1"/>
    <col min="5818" max="5818" width="8.1640625" style="13" bestFit="1" customWidth="1"/>
    <col min="5819" max="5840" width="0" style="13" hidden="1" customWidth="1"/>
    <col min="5841" max="5841" width="4.83203125" style="13" customWidth="1"/>
    <col min="5842" max="5842" width="7.5" style="13" customWidth="1"/>
    <col min="5843" max="5843" width="5.1640625" style="13" customWidth="1"/>
    <col min="5844" max="5844" width="7.5" style="13" customWidth="1"/>
    <col min="5845" max="5845" width="3.83203125" style="13" bestFit="1" customWidth="1"/>
    <col min="5846" max="5848" width="4.83203125" style="13" bestFit="1" customWidth="1"/>
    <col min="5849" max="5850" width="3.83203125" style="13" bestFit="1" customWidth="1"/>
    <col min="5851" max="5851" width="3.33203125" style="13" bestFit="1" customWidth="1"/>
    <col min="5852" max="5855" width="4.8320312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640625" style="13" bestFit="1" customWidth="1"/>
    <col min="6071" max="6071" width="6" style="13" bestFit="1" customWidth="1"/>
    <col min="6072" max="6072" width="6.1640625" style="13" bestFit="1" customWidth="1"/>
    <col min="6073" max="6073" width="5.1640625" style="13" bestFit="1" customWidth="1"/>
    <col min="6074" max="6074" width="8.1640625" style="13" bestFit="1" customWidth="1"/>
    <col min="6075" max="6096" width="0" style="13" hidden="1" customWidth="1"/>
    <col min="6097" max="6097" width="4.83203125" style="13" customWidth="1"/>
    <col min="6098" max="6098" width="7.5" style="13" customWidth="1"/>
    <col min="6099" max="6099" width="5.1640625" style="13" customWidth="1"/>
    <col min="6100" max="6100" width="7.5" style="13" customWidth="1"/>
    <col min="6101" max="6101" width="3.83203125" style="13" bestFit="1" customWidth="1"/>
    <col min="6102" max="6104" width="4.83203125" style="13" bestFit="1" customWidth="1"/>
    <col min="6105" max="6106" width="3.83203125" style="13" bestFit="1" customWidth="1"/>
    <col min="6107" max="6107" width="3.33203125" style="13" bestFit="1" customWidth="1"/>
    <col min="6108" max="6111" width="4.8320312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640625" style="13" bestFit="1" customWidth="1"/>
    <col min="6327" max="6327" width="6" style="13" bestFit="1" customWidth="1"/>
    <col min="6328" max="6328" width="6.1640625" style="13" bestFit="1" customWidth="1"/>
    <col min="6329" max="6329" width="5.1640625" style="13" bestFit="1" customWidth="1"/>
    <col min="6330" max="6330" width="8.1640625" style="13" bestFit="1" customWidth="1"/>
    <col min="6331" max="6352" width="0" style="13" hidden="1" customWidth="1"/>
    <col min="6353" max="6353" width="4.83203125" style="13" customWidth="1"/>
    <col min="6354" max="6354" width="7.5" style="13" customWidth="1"/>
    <col min="6355" max="6355" width="5.1640625" style="13" customWidth="1"/>
    <col min="6356" max="6356" width="7.5" style="13" customWidth="1"/>
    <col min="6357" max="6357" width="3.83203125" style="13" bestFit="1" customWidth="1"/>
    <col min="6358" max="6360" width="4.83203125" style="13" bestFit="1" customWidth="1"/>
    <col min="6361" max="6362" width="3.83203125" style="13" bestFit="1" customWidth="1"/>
    <col min="6363" max="6363" width="3.33203125" style="13" bestFit="1" customWidth="1"/>
    <col min="6364" max="6367" width="4.8320312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640625" style="13" bestFit="1" customWidth="1"/>
    <col min="6583" max="6583" width="6" style="13" bestFit="1" customWidth="1"/>
    <col min="6584" max="6584" width="6.1640625" style="13" bestFit="1" customWidth="1"/>
    <col min="6585" max="6585" width="5.1640625" style="13" bestFit="1" customWidth="1"/>
    <col min="6586" max="6586" width="8.1640625" style="13" bestFit="1" customWidth="1"/>
    <col min="6587" max="6608" width="0" style="13" hidden="1" customWidth="1"/>
    <col min="6609" max="6609" width="4.83203125" style="13" customWidth="1"/>
    <col min="6610" max="6610" width="7.5" style="13" customWidth="1"/>
    <col min="6611" max="6611" width="5.1640625" style="13" customWidth="1"/>
    <col min="6612" max="6612" width="7.5" style="13" customWidth="1"/>
    <col min="6613" max="6613" width="3.83203125" style="13" bestFit="1" customWidth="1"/>
    <col min="6614" max="6616" width="4.83203125" style="13" bestFit="1" customWidth="1"/>
    <col min="6617" max="6618" width="3.83203125" style="13" bestFit="1" customWidth="1"/>
    <col min="6619" max="6619" width="3.33203125" style="13" bestFit="1" customWidth="1"/>
    <col min="6620" max="6623" width="4.8320312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640625" style="13" bestFit="1" customWidth="1"/>
    <col min="6839" max="6839" width="6" style="13" bestFit="1" customWidth="1"/>
    <col min="6840" max="6840" width="6.1640625" style="13" bestFit="1" customWidth="1"/>
    <col min="6841" max="6841" width="5.1640625" style="13" bestFit="1" customWidth="1"/>
    <col min="6842" max="6842" width="8.1640625" style="13" bestFit="1" customWidth="1"/>
    <col min="6843" max="6864" width="0" style="13" hidden="1" customWidth="1"/>
    <col min="6865" max="6865" width="4.83203125" style="13" customWidth="1"/>
    <col min="6866" max="6866" width="7.5" style="13" customWidth="1"/>
    <col min="6867" max="6867" width="5.1640625" style="13" customWidth="1"/>
    <col min="6868" max="6868" width="7.5" style="13" customWidth="1"/>
    <col min="6869" max="6869" width="3.83203125" style="13" bestFit="1" customWidth="1"/>
    <col min="6870" max="6872" width="4.83203125" style="13" bestFit="1" customWidth="1"/>
    <col min="6873" max="6874" width="3.83203125" style="13" bestFit="1" customWidth="1"/>
    <col min="6875" max="6875" width="3.33203125" style="13" bestFit="1" customWidth="1"/>
    <col min="6876" max="6879" width="4.8320312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640625" style="13" bestFit="1" customWidth="1"/>
    <col min="7095" max="7095" width="6" style="13" bestFit="1" customWidth="1"/>
    <col min="7096" max="7096" width="6.1640625" style="13" bestFit="1" customWidth="1"/>
    <col min="7097" max="7097" width="5.1640625" style="13" bestFit="1" customWidth="1"/>
    <col min="7098" max="7098" width="8.1640625" style="13" bestFit="1" customWidth="1"/>
    <col min="7099" max="7120" width="0" style="13" hidden="1" customWidth="1"/>
    <col min="7121" max="7121" width="4.83203125" style="13" customWidth="1"/>
    <col min="7122" max="7122" width="7.5" style="13" customWidth="1"/>
    <col min="7123" max="7123" width="5.1640625" style="13" customWidth="1"/>
    <col min="7124" max="7124" width="7.5" style="13" customWidth="1"/>
    <col min="7125" max="7125" width="3.83203125" style="13" bestFit="1" customWidth="1"/>
    <col min="7126" max="7128" width="4.83203125" style="13" bestFit="1" customWidth="1"/>
    <col min="7129" max="7130" width="3.83203125" style="13" bestFit="1" customWidth="1"/>
    <col min="7131" max="7131" width="3.33203125" style="13" bestFit="1" customWidth="1"/>
    <col min="7132" max="7135" width="4.8320312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640625" style="13" bestFit="1" customWidth="1"/>
    <col min="7351" max="7351" width="6" style="13" bestFit="1" customWidth="1"/>
    <col min="7352" max="7352" width="6.1640625" style="13" bestFit="1" customWidth="1"/>
    <col min="7353" max="7353" width="5.1640625" style="13" bestFit="1" customWidth="1"/>
    <col min="7354" max="7354" width="8.1640625" style="13" bestFit="1" customWidth="1"/>
    <col min="7355" max="7376" width="0" style="13" hidden="1" customWidth="1"/>
    <col min="7377" max="7377" width="4.83203125" style="13" customWidth="1"/>
    <col min="7378" max="7378" width="7.5" style="13" customWidth="1"/>
    <col min="7379" max="7379" width="5.1640625" style="13" customWidth="1"/>
    <col min="7380" max="7380" width="7.5" style="13" customWidth="1"/>
    <col min="7381" max="7381" width="3.83203125" style="13" bestFit="1" customWidth="1"/>
    <col min="7382" max="7384" width="4.83203125" style="13" bestFit="1" customWidth="1"/>
    <col min="7385" max="7386" width="3.83203125" style="13" bestFit="1" customWidth="1"/>
    <col min="7387" max="7387" width="3.33203125" style="13" bestFit="1" customWidth="1"/>
    <col min="7388" max="7391" width="4.8320312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640625" style="13" bestFit="1" customWidth="1"/>
    <col min="7607" max="7607" width="6" style="13" bestFit="1" customWidth="1"/>
    <col min="7608" max="7608" width="6.1640625" style="13" bestFit="1" customWidth="1"/>
    <col min="7609" max="7609" width="5.1640625" style="13" bestFit="1" customWidth="1"/>
    <col min="7610" max="7610" width="8.1640625" style="13" bestFit="1" customWidth="1"/>
    <col min="7611" max="7632" width="0" style="13" hidden="1" customWidth="1"/>
    <col min="7633" max="7633" width="4.83203125" style="13" customWidth="1"/>
    <col min="7634" max="7634" width="7.5" style="13" customWidth="1"/>
    <col min="7635" max="7635" width="5.1640625" style="13" customWidth="1"/>
    <col min="7636" max="7636" width="7.5" style="13" customWidth="1"/>
    <col min="7637" max="7637" width="3.83203125" style="13" bestFit="1" customWidth="1"/>
    <col min="7638" max="7640" width="4.83203125" style="13" bestFit="1" customWidth="1"/>
    <col min="7641" max="7642" width="3.83203125" style="13" bestFit="1" customWidth="1"/>
    <col min="7643" max="7643" width="3.33203125" style="13" bestFit="1" customWidth="1"/>
    <col min="7644" max="7647" width="4.8320312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640625" style="13" bestFit="1" customWidth="1"/>
    <col min="7863" max="7863" width="6" style="13" bestFit="1" customWidth="1"/>
    <col min="7864" max="7864" width="6.1640625" style="13" bestFit="1" customWidth="1"/>
    <col min="7865" max="7865" width="5.1640625" style="13" bestFit="1" customWidth="1"/>
    <col min="7866" max="7866" width="8.1640625" style="13" bestFit="1" customWidth="1"/>
    <col min="7867" max="7888" width="0" style="13" hidden="1" customWidth="1"/>
    <col min="7889" max="7889" width="4.83203125" style="13" customWidth="1"/>
    <col min="7890" max="7890" width="7.5" style="13" customWidth="1"/>
    <col min="7891" max="7891" width="5.1640625" style="13" customWidth="1"/>
    <col min="7892" max="7892" width="7.5" style="13" customWidth="1"/>
    <col min="7893" max="7893" width="3.83203125" style="13" bestFit="1" customWidth="1"/>
    <col min="7894" max="7896" width="4.83203125" style="13" bestFit="1" customWidth="1"/>
    <col min="7897" max="7898" width="3.83203125" style="13" bestFit="1" customWidth="1"/>
    <col min="7899" max="7899" width="3.33203125" style="13" bestFit="1" customWidth="1"/>
    <col min="7900" max="7903" width="4.8320312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640625" style="13" bestFit="1" customWidth="1"/>
    <col min="8119" max="8119" width="6" style="13" bestFit="1" customWidth="1"/>
    <col min="8120" max="8120" width="6.1640625" style="13" bestFit="1" customWidth="1"/>
    <col min="8121" max="8121" width="5.1640625" style="13" bestFit="1" customWidth="1"/>
    <col min="8122" max="8122" width="8.1640625" style="13" bestFit="1" customWidth="1"/>
    <col min="8123" max="8144" width="0" style="13" hidden="1" customWidth="1"/>
    <col min="8145" max="8145" width="4.83203125" style="13" customWidth="1"/>
    <col min="8146" max="8146" width="7.5" style="13" customWidth="1"/>
    <col min="8147" max="8147" width="5.1640625" style="13" customWidth="1"/>
    <col min="8148" max="8148" width="7.5" style="13" customWidth="1"/>
    <col min="8149" max="8149" width="3.83203125" style="13" bestFit="1" customWidth="1"/>
    <col min="8150" max="8152" width="4.83203125" style="13" bestFit="1" customWidth="1"/>
    <col min="8153" max="8154" width="3.83203125" style="13" bestFit="1" customWidth="1"/>
    <col min="8155" max="8155" width="3.33203125" style="13" bestFit="1" customWidth="1"/>
    <col min="8156" max="8159" width="4.8320312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640625" style="13" bestFit="1" customWidth="1"/>
    <col min="8375" max="8375" width="6" style="13" bestFit="1" customWidth="1"/>
    <col min="8376" max="8376" width="6.1640625" style="13" bestFit="1" customWidth="1"/>
    <col min="8377" max="8377" width="5.1640625" style="13" bestFit="1" customWidth="1"/>
    <col min="8378" max="8378" width="8.1640625" style="13" bestFit="1" customWidth="1"/>
    <col min="8379" max="8400" width="0" style="13" hidden="1" customWidth="1"/>
    <col min="8401" max="8401" width="4.83203125" style="13" customWidth="1"/>
    <col min="8402" max="8402" width="7.5" style="13" customWidth="1"/>
    <col min="8403" max="8403" width="5.1640625" style="13" customWidth="1"/>
    <col min="8404" max="8404" width="7.5" style="13" customWidth="1"/>
    <col min="8405" max="8405" width="3.83203125" style="13" bestFit="1" customWidth="1"/>
    <col min="8406" max="8408" width="4.83203125" style="13" bestFit="1" customWidth="1"/>
    <col min="8409" max="8410" width="3.83203125" style="13" bestFit="1" customWidth="1"/>
    <col min="8411" max="8411" width="3.33203125" style="13" bestFit="1" customWidth="1"/>
    <col min="8412" max="8415" width="4.8320312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640625" style="13" bestFit="1" customWidth="1"/>
    <col min="8631" max="8631" width="6" style="13" bestFit="1" customWidth="1"/>
    <col min="8632" max="8632" width="6.1640625" style="13" bestFit="1" customWidth="1"/>
    <col min="8633" max="8633" width="5.1640625" style="13" bestFit="1" customWidth="1"/>
    <col min="8634" max="8634" width="8.1640625" style="13" bestFit="1" customWidth="1"/>
    <col min="8635" max="8656" width="0" style="13" hidden="1" customWidth="1"/>
    <col min="8657" max="8657" width="4.83203125" style="13" customWidth="1"/>
    <col min="8658" max="8658" width="7.5" style="13" customWidth="1"/>
    <col min="8659" max="8659" width="5.1640625" style="13" customWidth="1"/>
    <col min="8660" max="8660" width="7.5" style="13" customWidth="1"/>
    <col min="8661" max="8661" width="3.83203125" style="13" bestFit="1" customWidth="1"/>
    <col min="8662" max="8664" width="4.83203125" style="13" bestFit="1" customWidth="1"/>
    <col min="8665" max="8666" width="3.83203125" style="13" bestFit="1" customWidth="1"/>
    <col min="8667" max="8667" width="3.33203125" style="13" bestFit="1" customWidth="1"/>
    <col min="8668" max="8671" width="4.8320312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640625" style="13" bestFit="1" customWidth="1"/>
    <col min="8887" max="8887" width="6" style="13" bestFit="1" customWidth="1"/>
    <col min="8888" max="8888" width="6.1640625" style="13" bestFit="1" customWidth="1"/>
    <col min="8889" max="8889" width="5.1640625" style="13" bestFit="1" customWidth="1"/>
    <col min="8890" max="8890" width="8.1640625" style="13" bestFit="1" customWidth="1"/>
    <col min="8891" max="8912" width="0" style="13" hidden="1" customWidth="1"/>
    <col min="8913" max="8913" width="4.83203125" style="13" customWidth="1"/>
    <col min="8914" max="8914" width="7.5" style="13" customWidth="1"/>
    <col min="8915" max="8915" width="5.1640625" style="13" customWidth="1"/>
    <col min="8916" max="8916" width="7.5" style="13" customWidth="1"/>
    <col min="8917" max="8917" width="3.83203125" style="13" bestFit="1" customWidth="1"/>
    <col min="8918" max="8920" width="4.83203125" style="13" bestFit="1" customWidth="1"/>
    <col min="8921" max="8922" width="3.83203125" style="13" bestFit="1" customWidth="1"/>
    <col min="8923" max="8923" width="3.33203125" style="13" bestFit="1" customWidth="1"/>
    <col min="8924" max="8927" width="4.8320312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640625" style="13" bestFit="1" customWidth="1"/>
    <col min="9143" max="9143" width="6" style="13" bestFit="1" customWidth="1"/>
    <col min="9144" max="9144" width="6.1640625" style="13" bestFit="1" customWidth="1"/>
    <col min="9145" max="9145" width="5.1640625" style="13" bestFit="1" customWidth="1"/>
    <col min="9146" max="9146" width="8.1640625" style="13" bestFit="1" customWidth="1"/>
    <col min="9147" max="9168" width="0" style="13" hidden="1" customWidth="1"/>
    <col min="9169" max="9169" width="4.83203125" style="13" customWidth="1"/>
    <col min="9170" max="9170" width="7.5" style="13" customWidth="1"/>
    <col min="9171" max="9171" width="5.1640625" style="13" customWidth="1"/>
    <col min="9172" max="9172" width="7.5" style="13" customWidth="1"/>
    <col min="9173" max="9173" width="3.83203125" style="13" bestFit="1" customWidth="1"/>
    <col min="9174" max="9176" width="4.83203125" style="13" bestFit="1" customWidth="1"/>
    <col min="9177" max="9178" width="3.83203125" style="13" bestFit="1" customWidth="1"/>
    <col min="9179" max="9179" width="3.33203125" style="13" bestFit="1" customWidth="1"/>
    <col min="9180" max="9183" width="4.8320312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640625" style="13" bestFit="1" customWidth="1"/>
    <col min="9399" max="9399" width="6" style="13" bestFit="1" customWidth="1"/>
    <col min="9400" max="9400" width="6.1640625" style="13" bestFit="1" customWidth="1"/>
    <col min="9401" max="9401" width="5.1640625" style="13" bestFit="1" customWidth="1"/>
    <col min="9402" max="9402" width="8.1640625" style="13" bestFit="1" customWidth="1"/>
    <col min="9403" max="9424" width="0" style="13" hidden="1" customWidth="1"/>
    <col min="9425" max="9425" width="4.83203125" style="13" customWidth="1"/>
    <col min="9426" max="9426" width="7.5" style="13" customWidth="1"/>
    <col min="9427" max="9427" width="5.1640625" style="13" customWidth="1"/>
    <col min="9428" max="9428" width="7.5" style="13" customWidth="1"/>
    <col min="9429" max="9429" width="3.83203125" style="13" bestFit="1" customWidth="1"/>
    <col min="9430" max="9432" width="4.83203125" style="13" bestFit="1" customWidth="1"/>
    <col min="9433" max="9434" width="3.83203125" style="13" bestFit="1" customWidth="1"/>
    <col min="9435" max="9435" width="3.33203125" style="13" bestFit="1" customWidth="1"/>
    <col min="9436" max="9439" width="4.8320312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640625" style="13" bestFit="1" customWidth="1"/>
    <col min="9655" max="9655" width="6" style="13" bestFit="1" customWidth="1"/>
    <col min="9656" max="9656" width="6.1640625" style="13" bestFit="1" customWidth="1"/>
    <col min="9657" max="9657" width="5.1640625" style="13" bestFit="1" customWidth="1"/>
    <col min="9658" max="9658" width="8.1640625" style="13" bestFit="1" customWidth="1"/>
    <col min="9659" max="9680" width="0" style="13" hidden="1" customWidth="1"/>
    <col min="9681" max="9681" width="4.83203125" style="13" customWidth="1"/>
    <col min="9682" max="9682" width="7.5" style="13" customWidth="1"/>
    <col min="9683" max="9683" width="5.1640625" style="13" customWidth="1"/>
    <col min="9684" max="9684" width="7.5" style="13" customWidth="1"/>
    <col min="9685" max="9685" width="3.83203125" style="13" bestFit="1" customWidth="1"/>
    <col min="9686" max="9688" width="4.83203125" style="13" bestFit="1" customWidth="1"/>
    <col min="9689" max="9690" width="3.83203125" style="13" bestFit="1" customWidth="1"/>
    <col min="9691" max="9691" width="3.33203125" style="13" bestFit="1" customWidth="1"/>
    <col min="9692" max="9695" width="4.8320312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640625" style="13" bestFit="1" customWidth="1"/>
    <col min="9911" max="9911" width="6" style="13" bestFit="1" customWidth="1"/>
    <col min="9912" max="9912" width="6.1640625" style="13" bestFit="1" customWidth="1"/>
    <col min="9913" max="9913" width="5.1640625" style="13" bestFit="1" customWidth="1"/>
    <col min="9914" max="9914" width="8.1640625" style="13" bestFit="1" customWidth="1"/>
    <col min="9915" max="9936" width="0" style="13" hidden="1" customWidth="1"/>
    <col min="9937" max="9937" width="4.83203125" style="13" customWidth="1"/>
    <col min="9938" max="9938" width="7.5" style="13" customWidth="1"/>
    <col min="9939" max="9939" width="5.1640625" style="13" customWidth="1"/>
    <col min="9940" max="9940" width="7.5" style="13" customWidth="1"/>
    <col min="9941" max="9941" width="3.83203125" style="13" bestFit="1" customWidth="1"/>
    <col min="9942" max="9944" width="4.83203125" style="13" bestFit="1" customWidth="1"/>
    <col min="9945" max="9946" width="3.83203125" style="13" bestFit="1" customWidth="1"/>
    <col min="9947" max="9947" width="3.33203125" style="13" bestFit="1" customWidth="1"/>
    <col min="9948" max="9951" width="4.8320312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640625" style="13" bestFit="1" customWidth="1"/>
    <col min="10167" max="10167" width="6" style="13" bestFit="1" customWidth="1"/>
    <col min="10168" max="10168" width="6.1640625" style="13" bestFit="1" customWidth="1"/>
    <col min="10169" max="10169" width="5.1640625" style="13" bestFit="1" customWidth="1"/>
    <col min="10170" max="10170" width="8.1640625" style="13" bestFit="1" customWidth="1"/>
    <col min="10171" max="10192" width="0" style="13" hidden="1" customWidth="1"/>
    <col min="10193" max="10193" width="4.83203125" style="13" customWidth="1"/>
    <col min="10194" max="10194" width="7.5" style="13" customWidth="1"/>
    <col min="10195" max="10195" width="5.1640625" style="13" customWidth="1"/>
    <col min="10196" max="10196" width="7.5" style="13" customWidth="1"/>
    <col min="10197" max="10197" width="3.83203125" style="13" bestFit="1" customWidth="1"/>
    <col min="10198" max="10200" width="4.83203125" style="13" bestFit="1" customWidth="1"/>
    <col min="10201" max="10202" width="3.83203125" style="13" bestFit="1" customWidth="1"/>
    <col min="10203" max="10203" width="3.33203125" style="13" bestFit="1" customWidth="1"/>
    <col min="10204" max="10207" width="4.8320312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640625" style="13" bestFit="1" customWidth="1"/>
    <col min="10423" max="10423" width="6" style="13" bestFit="1" customWidth="1"/>
    <col min="10424" max="10424" width="6.1640625" style="13" bestFit="1" customWidth="1"/>
    <col min="10425" max="10425" width="5.1640625" style="13" bestFit="1" customWidth="1"/>
    <col min="10426" max="10426" width="8.1640625" style="13" bestFit="1" customWidth="1"/>
    <col min="10427" max="10448" width="0" style="13" hidden="1" customWidth="1"/>
    <col min="10449" max="10449" width="4.83203125" style="13" customWidth="1"/>
    <col min="10450" max="10450" width="7.5" style="13" customWidth="1"/>
    <col min="10451" max="10451" width="5.1640625" style="13" customWidth="1"/>
    <col min="10452" max="10452" width="7.5" style="13" customWidth="1"/>
    <col min="10453" max="10453" width="3.83203125" style="13" bestFit="1" customWidth="1"/>
    <col min="10454" max="10456" width="4.83203125" style="13" bestFit="1" customWidth="1"/>
    <col min="10457" max="10458" width="3.83203125" style="13" bestFit="1" customWidth="1"/>
    <col min="10459" max="10459" width="3.33203125" style="13" bestFit="1" customWidth="1"/>
    <col min="10460" max="10463" width="4.8320312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640625" style="13" bestFit="1" customWidth="1"/>
    <col min="10679" max="10679" width="6" style="13" bestFit="1" customWidth="1"/>
    <col min="10680" max="10680" width="6.1640625" style="13" bestFit="1" customWidth="1"/>
    <col min="10681" max="10681" width="5.1640625" style="13" bestFit="1" customWidth="1"/>
    <col min="10682" max="10682" width="8.1640625" style="13" bestFit="1" customWidth="1"/>
    <col min="10683" max="10704" width="0" style="13" hidden="1" customWidth="1"/>
    <col min="10705" max="10705" width="4.83203125" style="13" customWidth="1"/>
    <col min="10706" max="10706" width="7.5" style="13" customWidth="1"/>
    <col min="10707" max="10707" width="5.1640625" style="13" customWidth="1"/>
    <col min="10708" max="10708" width="7.5" style="13" customWidth="1"/>
    <col min="10709" max="10709" width="3.83203125" style="13" bestFit="1" customWidth="1"/>
    <col min="10710" max="10712" width="4.83203125" style="13" bestFit="1" customWidth="1"/>
    <col min="10713" max="10714" width="3.83203125" style="13" bestFit="1" customWidth="1"/>
    <col min="10715" max="10715" width="3.33203125" style="13" bestFit="1" customWidth="1"/>
    <col min="10716" max="10719" width="4.8320312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640625" style="13" bestFit="1" customWidth="1"/>
    <col min="10935" max="10935" width="6" style="13" bestFit="1" customWidth="1"/>
    <col min="10936" max="10936" width="6.1640625" style="13" bestFit="1" customWidth="1"/>
    <col min="10937" max="10937" width="5.1640625" style="13" bestFit="1" customWidth="1"/>
    <col min="10938" max="10938" width="8.1640625" style="13" bestFit="1" customWidth="1"/>
    <col min="10939" max="10960" width="0" style="13" hidden="1" customWidth="1"/>
    <col min="10961" max="10961" width="4.83203125" style="13" customWidth="1"/>
    <col min="10962" max="10962" width="7.5" style="13" customWidth="1"/>
    <col min="10963" max="10963" width="5.1640625" style="13" customWidth="1"/>
    <col min="10964" max="10964" width="7.5" style="13" customWidth="1"/>
    <col min="10965" max="10965" width="3.83203125" style="13" bestFit="1" customWidth="1"/>
    <col min="10966" max="10968" width="4.83203125" style="13" bestFit="1" customWidth="1"/>
    <col min="10969" max="10970" width="3.83203125" style="13" bestFit="1" customWidth="1"/>
    <col min="10971" max="10971" width="3.33203125" style="13" bestFit="1" customWidth="1"/>
    <col min="10972" max="10975" width="4.8320312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640625" style="13" bestFit="1" customWidth="1"/>
    <col min="11191" max="11191" width="6" style="13" bestFit="1" customWidth="1"/>
    <col min="11192" max="11192" width="6.1640625" style="13" bestFit="1" customWidth="1"/>
    <col min="11193" max="11193" width="5.1640625" style="13" bestFit="1" customWidth="1"/>
    <col min="11194" max="11194" width="8.1640625" style="13" bestFit="1" customWidth="1"/>
    <col min="11195" max="11216" width="0" style="13" hidden="1" customWidth="1"/>
    <col min="11217" max="11217" width="4.83203125" style="13" customWidth="1"/>
    <col min="11218" max="11218" width="7.5" style="13" customWidth="1"/>
    <col min="11219" max="11219" width="5.1640625" style="13" customWidth="1"/>
    <col min="11220" max="11220" width="7.5" style="13" customWidth="1"/>
    <col min="11221" max="11221" width="3.83203125" style="13" bestFit="1" customWidth="1"/>
    <col min="11222" max="11224" width="4.83203125" style="13" bestFit="1" customWidth="1"/>
    <col min="11225" max="11226" width="3.83203125" style="13" bestFit="1" customWidth="1"/>
    <col min="11227" max="11227" width="3.33203125" style="13" bestFit="1" customWidth="1"/>
    <col min="11228" max="11231" width="4.8320312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640625" style="13" bestFit="1" customWidth="1"/>
    <col min="11447" max="11447" width="6" style="13" bestFit="1" customWidth="1"/>
    <col min="11448" max="11448" width="6.1640625" style="13" bestFit="1" customWidth="1"/>
    <col min="11449" max="11449" width="5.1640625" style="13" bestFit="1" customWidth="1"/>
    <col min="11450" max="11450" width="8.1640625" style="13" bestFit="1" customWidth="1"/>
    <col min="11451" max="11472" width="0" style="13" hidden="1" customWidth="1"/>
    <col min="11473" max="11473" width="4.83203125" style="13" customWidth="1"/>
    <col min="11474" max="11474" width="7.5" style="13" customWidth="1"/>
    <col min="11475" max="11475" width="5.1640625" style="13" customWidth="1"/>
    <col min="11476" max="11476" width="7.5" style="13" customWidth="1"/>
    <col min="11477" max="11477" width="3.83203125" style="13" bestFit="1" customWidth="1"/>
    <col min="11478" max="11480" width="4.83203125" style="13" bestFit="1" customWidth="1"/>
    <col min="11481" max="11482" width="3.83203125" style="13" bestFit="1" customWidth="1"/>
    <col min="11483" max="11483" width="3.33203125" style="13" bestFit="1" customWidth="1"/>
    <col min="11484" max="11487" width="4.8320312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640625" style="13" bestFit="1" customWidth="1"/>
    <col min="11703" max="11703" width="6" style="13" bestFit="1" customWidth="1"/>
    <col min="11704" max="11704" width="6.1640625" style="13" bestFit="1" customWidth="1"/>
    <col min="11705" max="11705" width="5.1640625" style="13" bestFit="1" customWidth="1"/>
    <col min="11706" max="11706" width="8.1640625" style="13" bestFit="1" customWidth="1"/>
    <col min="11707" max="11728" width="0" style="13" hidden="1" customWidth="1"/>
    <col min="11729" max="11729" width="4.83203125" style="13" customWidth="1"/>
    <col min="11730" max="11730" width="7.5" style="13" customWidth="1"/>
    <col min="11731" max="11731" width="5.1640625" style="13" customWidth="1"/>
    <col min="11732" max="11732" width="7.5" style="13" customWidth="1"/>
    <col min="11733" max="11733" width="3.83203125" style="13" bestFit="1" customWidth="1"/>
    <col min="11734" max="11736" width="4.83203125" style="13" bestFit="1" customWidth="1"/>
    <col min="11737" max="11738" width="3.83203125" style="13" bestFit="1" customWidth="1"/>
    <col min="11739" max="11739" width="3.33203125" style="13" bestFit="1" customWidth="1"/>
    <col min="11740" max="11743" width="4.8320312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640625" style="13" bestFit="1" customWidth="1"/>
    <col min="11959" max="11959" width="6" style="13" bestFit="1" customWidth="1"/>
    <col min="11960" max="11960" width="6.1640625" style="13" bestFit="1" customWidth="1"/>
    <col min="11961" max="11961" width="5.1640625" style="13" bestFit="1" customWidth="1"/>
    <col min="11962" max="11962" width="8.1640625" style="13" bestFit="1" customWidth="1"/>
    <col min="11963" max="11984" width="0" style="13" hidden="1" customWidth="1"/>
    <col min="11985" max="11985" width="4.83203125" style="13" customWidth="1"/>
    <col min="11986" max="11986" width="7.5" style="13" customWidth="1"/>
    <col min="11987" max="11987" width="5.1640625" style="13" customWidth="1"/>
    <col min="11988" max="11988" width="7.5" style="13" customWidth="1"/>
    <col min="11989" max="11989" width="3.83203125" style="13" bestFit="1" customWidth="1"/>
    <col min="11990" max="11992" width="4.83203125" style="13" bestFit="1" customWidth="1"/>
    <col min="11993" max="11994" width="3.83203125" style="13" bestFit="1" customWidth="1"/>
    <col min="11995" max="11995" width="3.33203125" style="13" bestFit="1" customWidth="1"/>
    <col min="11996" max="11999" width="4.8320312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640625" style="13" bestFit="1" customWidth="1"/>
    <col min="12215" max="12215" width="6" style="13" bestFit="1" customWidth="1"/>
    <col min="12216" max="12216" width="6.1640625" style="13" bestFit="1" customWidth="1"/>
    <col min="12217" max="12217" width="5.1640625" style="13" bestFit="1" customWidth="1"/>
    <col min="12218" max="12218" width="8.1640625" style="13" bestFit="1" customWidth="1"/>
    <col min="12219" max="12240" width="0" style="13" hidden="1" customWidth="1"/>
    <col min="12241" max="12241" width="4.83203125" style="13" customWidth="1"/>
    <col min="12242" max="12242" width="7.5" style="13" customWidth="1"/>
    <col min="12243" max="12243" width="5.1640625" style="13" customWidth="1"/>
    <col min="12244" max="12244" width="7.5" style="13" customWidth="1"/>
    <col min="12245" max="12245" width="3.83203125" style="13" bestFit="1" customWidth="1"/>
    <col min="12246" max="12248" width="4.83203125" style="13" bestFit="1" customWidth="1"/>
    <col min="12249" max="12250" width="3.83203125" style="13" bestFit="1" customWidth="1"/>
    <col min="12251" max="12251" width="3.33203125" style="13" bestFit="1" customWidth="1"/>
    <col min="12252" max="12255" width="4.8320312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640625" style="13" bestFit="1" customWidth="1"/>
    <col min="12471" max="12471" width="6" style="13" bestFit="1" customWidth="1"/>
    <col min="12472" max="12472" width="6.1640625" style="13" bestFit="1" customWidth="1"/>
    <col min="12473" max="12473" width="5.1640625" style="13" bestFit="1" customWidth="1"/>
    <col min="12474" max="12474" width="8.1640625" style="13" bestFit="1" customWidth="1"/>
    <col min="12475" max="12496" width="0" style="13" hidden="1" customWidth="1"/>
    <col min="12497" max="12497" width="4.83203125" style="13" customWidth="1"/>
    <col min="12498" max="12498" width="7.5" style="13" customWidth="1"/>
    <col min="12499" max="12499" width="5.1640625" style="13" customWidth="1"/>
    <col min="12500" max="12500" width="7.5" style="13" customWidth="1"/>
    <col min="12501" max="12501" width="3.83203125" style="13" bestFit="1" customWidth="1"/>
    <col min="12502" max="12504" width="4.83203125" style="13" bestFit="1" customWidth="1"/>
    <col min="12505" max="12506" width="3.83203125" style="13" bestFit="1" customWidth="1"/>
    <col min="12507" max="12507" width="3.33203125" style="13" bestFit="1" customWidth="1"/>
    <col min="12508" max="12511" width="4.8320312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640625" style="13" bestFit="1" customWidth="1"/>
    <col min="12727" max="12727" width="6" style="13" bestFit="1" customWidth="1"/>
    <col min="12728" max="12728" width="6.1640625" style="13" bestFit="1" customWidth="1"/>
    <col min="12729" max="12729" width="5.1640625" style="13" bestFit="1" customWidth="1"/>
    <col min="12730" max="12730" width="8.1640625" style="13" bestFit="1" customWidth="1"/>
    <col min="12731" max="12752" width="0" style="13" hidden="1" customWidth="1"/>
    <col min="12753" max="12753" width="4.83203125" style="13" customWidth="1"/>
    <col min="12754" max="12754" width="7.5" style="13" customWidth="1"/>
    <col min="12755" max="12755" width="5.1640625" style="13" customWidth="1"/>
    <col min="12756" max="12756" width="7.5" style="13" customWidth="1"/>
    <col min="12757" max="12757" width="3.83203125" style="13" bestFit="1" customWidth="1"/>
    <col min="12758" max="12760" width="4.83203125" style="13" bestFit="1" customWidth="1"/>
    <col min="12761" max="12762" width="3.83203125" style="13" bestFit="1" customWidth="1"/>
    <col min="12763" max="12763" width="3.33203125" style="13" bestFit="1" customWidth="1"/>
    <col min="12764" max="12767" width="4.8320312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640625" style="13" bestFit="1" customWidth="1"/>
    <col min="12983" max="12983" width="6" style="13" bestFit="1" customWidth="1"/>
    <col min="12984" max="12984" width="6.1640625" style="13" bestFit="1" customWidth="1"/>
    <col min="12985" max="12985" width="5.1640625" style="13" bestFit="1" customWidth="1"/>
    <col min="12986" max="12986" width="8.1640625" style="13" bestFit="1" customWidth="1"/>
    <col min="12987" max="13008" width="0" style="13" hidden="1" customWidth="1"/>
    <col min="13009" max="13009" width="4.83203125" style="13" customWidth="1"/>
    <col min="13010" max="13010" width="7.5" style="13" customWidth="1"/>
    <col min="13011" max="13011" width="5.1640625" style="13" customWidth="1"/>
    <col min="13012" max="13012" width="7.5" style="13" customWidth="1"/>
    <col min="13013" max="13013" width="3.83203125" style="13" bestFit="1" customWidth="1"/>
    <col min="13014" max="13016" width="4.83203125" style="13" bestFit="1" customWidth="1"/>
    <col min="13017" max="13018" width="3.83203125" style="13" bestFit="1" customWidth="1"/>
    <col min="13019" max="13019" width="3.33203125" style="13" bestFit="1" customWidth="1"/>
    <col min="13020" max="13023" width="4.8320312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640625" style="13" bestFit="1" customWidth="1"/>
    <col min="13239" max="13239" width="6" style="13" bestFit="1" customWidth="1"/>
    <col min="13240" max="13240" width="6.1640625" style="13" bestFit="1" customWidth="1"/>
    <col min="13241" max="13241" width="5.1640625" style="13" bestFit="1" customWidth="1"/>
    <col min="13242" max="13242" width="8.1640625" style="13" bestFit="1" customWidth="1"/>
    <col min="13243" max="13264" width="0" style="13" hidden="1" customWidth="1"/>
    <col min="13265" max="13265" width="4.83203125" style="13" customWidth="1"/>
    <col min="13266" max="13266" width="7.5" style="13" customWidth="1"/>
    <col min="13267" max="13267" width="5.1640625" style="13" customWidth="1"/>
    <col min="13268" max="13268" width="7.5" style="13" customWidth="1"/>
    <col min="13269" max="13269" width="3.83203125" style="13" bestFit="1" customWidth="1"/>
    <col min="13270" max="13272" width="4.83203125" style="13" bestFit="1" customWidth="1"/>
    <col min="13273" max="13274" width="3.83203125" style="13" bestFit="1" customWidth="1"/>
    <col min="13275" max="13275" width="3.33203125" style="13" bestFit="1" customWidth="1"/>
    <col min="13276" max="13279" width="4.8320312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640625" style="13" bestFit="1" customWidth="1"/>
    <col min="13495" max="13495" width="6" style="13" bestFit="1" customWidth="1"/>
    <col min="13496" max="13496" width="6.1640625" style="13" bestFit="1" customWidth="1"/>
    <col min="13497" max="13497" width="5.1640625" style="13" bestFit="1" customWidth="1"/>
    <col min="13498" max="13498" width="8.1640625" style="13" bestFit="1" customWidth="1"/>
    <col min="13499" max="13520" width="0" style="13" hidden="1" customWidth="1"/>
    <col min="13521" max="13521" width="4.83203125" style="13" customWidth="1"/>
    <col min="13522" max="13522" width="7.5" style="13" customWidth="1"/>
    <col min="13523" max="13523" width="5.1640625" style="13" customWidth="1"/>
    <col min="13524" max="13524" width="7.5" style="13" customWidth="1"/>
    <col min="13525" max="13525" width="3.83203125" style="13" bestFit="1" customWidth="1"/>
    <col min="13526" max="13528" width="4.83203125" style="13" bestFit="1" customWidth="1"/>
    <col min="13529" max="13530" width="3.83203125" style="13" bestFit="1" customWidth="1"/>
    <col min="13531" max="13531" width="3.33203125" style="13" bestFit="1" customWidth="1"/>
    <col min="13532" max="13535" width="4.8320312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640625" style="13" bestFit="1" customWidth="1"/>
    <col min="13751" max="13751" width="6" style="13" bestFit="1" customWidth="1"/>
    <col min="13752" max="13752" width="6.1640625" style="13" bestFit="1" customWidth="1"/>
    <col min="13753" max="13753" width="5.1640625" style="13" bestFit="1" customWidth="1"/>
    <col min="13754" max="13754" width="8.1640625" style="13" bestFit="1" customWidth="1"/>
    <col min="13755" max="13776" width="0" style="13" hidden="1" customWidth="1"/>
    <col min="13777" max="13777" width="4.83203125" style="13" customWidth="1"/>
    <col min="13778" max="13778" width="7.5" style="13" customWidth="1"/>
    <col min="13779" max="13779" width="5.1640625" style="13" customWidth="1"/>
    <col min="13780" max="13780" width="7.5" style="13" customWidth="1"/>
    <col min="13781" max="13781" width="3.83203125" style="13" bestFit="1" customWidth="1"/>
    <col min="13782" max="13784" width="4.83203125" style="13" bestFit="1" customWidth="1"/>
    <col min="13785" max="13786" width="3.83203125" style="13" bestFit="1" customWidth="1"/>
    <col min="13787" max="13787" width="3.33203125" style="13" bestFit="1" customWidth="1"/>
    <col min="13788" max="13791" width="4.8320312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640625" style="13" bestFit="1" customWidth="1"/>
    <col min="14007" max="14007" width="6" style="13" bestFit="1" customWidth="1"/>
    <col min="14008" max="14008" width="6.1640625" style="13" bestFit="1" customWidth="1"/>
    <col min="14009" max="14009" width="5.1640625" style="13" bestFit="1" customWidth="1"/>
    <col min="14010" max="14010" width="8.1640625" style="13" bestFit="1" customWidth="1"/>
    <col min="14011" max="14032" width="0" style="13" hidden="1" customWidth="1"/>
    <col min="14033" max="14033" width="4.83203125" style="13" customWidth="1"/>
    <col min="14034" max="14034" width="7.5" style="13" customWidth="1"/>
    <col min="14035" max="14035" width="5.1640625" style="13" customWidth="1"/>
    <col min="14036" max="14036" width="7.5" style="13" customWidth="1"/>
    <col min="14037" max="14037" width="3.83203125" style="13" bestFit="1" customWidth="1"/>
    <col min="14038" max="14040" width="4.83203125" style="13" bestFit="1" customWidth="1"/>
    <col min="14041" max="14042" width="3.83203125" style="13" bestFit="1" customWidth="1"/>
    <col min="14043" max="14043" width="3.33203125" style="13" bestFit="1" customWidth="1"/>
    <col min="14044" max="14047" width="4.8320312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640625" style="13" bestFit="1" customWidth="1"/>
    <col min="14263" max="14263" width="6" style="13" bestFit="1" customWidth="1"/>
    <col min="14264" max="14264" width="6.1640625" style="13" bestFit="1" customWidth="1"/>
    <col min="14265" max="14265" width="5.1640625" style="13" bestFit="1" customWidth="1"/>
    <col min="14266" max="14266" width="8.1640625" style="13" bestFit="1" customWidth="1"/>
    <col min="14267" max="14288" width="0" style="13" hidden="1" customWidth="1"/>
    <col min="14289" max="14289" width="4.83203125" style="13" customWidth="1"/>
    <col min="14290" max="14290" width="7.5" style="13" customWidth="1"/>
    <col min="14291" max="14291" width="5.1640625" style="13" customWidth="1"/>
    <col min="14292" max="14292" width="7.5" style="13" customWidth="1"/>
    <col min="14293" max="14293" width="3.83203125" style="13" bestFit="1" customWidth="1"/>
    <col min="14294" max="14296" width="4.83203125" style="13" bestFit="1" customWidth="1"/>
    <col min="14297" max="14298" width="3.83203125" style="13" bestFit="1" customWidth="1"/>
    <col min="14299" max="14299" width="3.33203125" style="13" bestFit="1" customWidth="1"/>
    <col min="14300" max="14303" width="4.8320312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640625" style="13" bestFit="1" customWidth="1"/>
    <col min="14519" max="14519" width="6" style="13" bestFit="1" customWidth="1"/>
    <col min="14520" max="14520" width="6.1640625" style="13" bestFit="1" customWidth="1"/>
    <col min="14521" max="14521" width="5.1640625" style="13" bestFit="1" customWidth="1"/>
    <col min="14522" max="14522" width="8.1640625" style="13" bestFit="1" customWidth="1"/>
    <col min="14523" max="14544" width="0" style="13" hidden="1" customWidth="1"/>
    <col min="14545" max="14545" width="4.83203125" style="13" customWidth="1"/>
    <col min="14546" max="14546" width="7.5" style="13" customWidth="1"/>
    <col min="14547" max="14547" width="5.1640625" style="13" customWidth="1"/>
    <col min="14548" max="14548" width="7.5" style="13" customWidth="1"/>
    <col min="14549" max="14549" width="3.83203125" style="13" bestFit="1" customWidth="1"/>
    <col min="14550" max="14552" width="4.83203125" style="13" bestFit="1" customWidth="1"/>
    <col min="14553" max="14554" width="3.83203125" style="13" bestFit="1" customWidth="1"/>
    <col min="14555" max="14555" width="3.33203125" style="13" bestFit="1" customWidth="1"/>
    <col min="14556" max="14559" width="4.8320312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640625" style="13" bestFit="1" customWidth="1"/>
    <col min="14775" max="14775" width="6" style="13" bestFit="1" customWidth="1"/>
    <col min="14776" max="14776" width="6.1640625" style="13" bestFit="1" customWidth="1"/>
    <col min="14777" max="14777" width="5.1640625" style="13" bestFit="1" customWidth="1"/>
    <col min="14778" max="14778" width="8.1640625" style="13" bestFit="1" customWidth="1"/>
    <col min="14779" max="14800" width="0" style="13" hidden="1" customWidth="1"/>
    <col min="14801" max="14801" width="4.83203125" style="13" customWidth="1"/>
    <col min="14802" max="14802" width="7.5" style="13" customWidth="1"/>
    <col min="14803" max="14803" width="5.1640625" style="13" customWidth="1"/>
    <col min="14804" max="14804" width="7.5" style="13" customWidth="1"/>
    <col min="14805" max="14805" width="3.83203125" style="13" bestFit="1" customWidth="1"/>
    <col min="14806" max="14808" width="4.83203125" style="13" bestFit="1" customWidth="1"/>
    <col min="14809" max="14810" width="3.83203125" style="13" bestFit="1" customWidth="1"/>
    <col min="14811" max="14811" width="3.33203125" style="13" bestFit="1" customWidth="1"/>
    <col min="14812" max="14815" width="4.8320312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640625" style="13" bestFit="1" customWidth="1"/>
    <col min="15031" max="15031" width="6" style="13" bestFit="1" customWidth="1"/>
    <col min="15032" max="15032" width="6.1640625" style="13" bestFit="1" customWidth="1"/>
    <col min="15033" max="15033" width="5.1640625" style="13" bestFit="1" customWidth="1"/>
    <col min="15034" max="15034" width="8.1640625" style="13" bestFit="1" customWidth="1"/>
    <col min="15035" max="15056" width="0" style="13" hidden="1" customWidth="1"/>
    <col min="15057" max="15057" width="4.83203125" style="13" customWidth="1"/>
    <col min="15058" max="15058" width="7.5" style="13" customWidth="1"/>
    <col min="15059" max="15059" width="5.1640625" style="13" customWidth="1"/>
    <col min="15060" max="15060" width="7.5" style="13" customWidth="1"/>
    <col min="15061" max="15061" width="3.83203125" style="13" bestFit="1" customWidth="1"/>
    <col min="15062" max="15064" width="4.83203125" style="13" bestFit="1" customWidth="1"/>
    <col min="15065" max="15066" width="3.83203125" style="13" bestFit="1" customWidth="1"/>
    <col min="15067" max="15067" width="3.33203125" style="13" bestFit="1" customWidth="1"/>
    <col min="15068" max="15071" width="4.8320312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640625" style="13" bestFit="1" customWidth="1"/>
    <col min="15287" max="15287" width="6" style="13" bestFit="1" customWidth="1"/>
    <col min="15288" max="15288" width="6.1640625" style="13" bestFit="1" customWidth="1"/>
    <col min="15289" max="15289" width="5.1640625" style="13" bestFit="1" customWidth="1"/>
    <col min="15290" max="15290" width="8.1640625" style="13" bestFit="1" customWidth="1"/>
    <col min="15291" max="15312" width="0" style="13" hidden="1" customWidth="1"/>
    <col min="15313" max="15313" width="4.83203125" style="13" customWidth="1"/>
    <col min="15314" max="15314" width="7.5" style="13" customWidth="1"/>
    <col min="15315" max="15315" width="5.1640625" style="13" customWidth="1"/>
    <col min="15316" max="15316" width="7.5" style="13" customWidth="1"/>
    <col min="15317" max="15317" width="3.83203125" style="13" bestFit="1" customWidth="1"/>
    <col min="15318" max="15320" width="4.83203125" style="13" bestFit="1" customWidth="1"/>
    <col min="15321" max="15322" width="3.83203125" style="13" bestFit="1" customWidth="1"/>
    <col min="15323" max="15323" width="3.33203125" style="13" bestFit="1" customWidth="1"/>
    <col min="15324" max="15327" width="4.8320312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640625" style="13" bestFit="1" customWidth="1"/>
    <col min="15543" max="15543" width="6" style="13" bestFit="1" customWidth="1"/>
    <col min="15544" max="15544" width="6.1640625" style="13" bestFit="1" customWidth="1"/>
    <col min="15545" max="15545" width="5.1640625" style="13" bestFit="1" customWidth="1"/>
    <col min="15546" max="15546" width="8.1640625" style="13" bestFit="1" customWidth="1"/>
    <col min="15547" max="15568" width="0" style="13" hidden="1" customWidth="1"/>
    <col min="15569" max="15569" width="4.83203125" style="13" customWidth="1"/>
    <col min="15570" max="15570" width="7.5" style="13" customWidth="1"/>
    <col min="15571" max="15571" width="5.1640625" style="13" customWidth="1"/>
    <col min="15572" max="15572" width="7.5" style="13" customWidth="1"/>
    <col min="15573" max="15573" width="3.83203125" style="13" bestFit="1" customWidth="1"/>
    <col min="15574" max="15576" width="4.83203125" style="13" bestFit="1" customWidth="1"/>
    <col min="15577" max="15578" width="3.83203125" style="13" bestFit="1" customWidth="1"/>
    <col min="15579" max="15579" width="3.33203125" style="13" bestFit="1" customWidth="1"/>
    <col min="15580" max="15583" width="4.8320312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640625" style="13" bestFit="1" customWidth="1"/>
    <col min="15799" max="15799" width="6" style="13" bestFit="1" customWidth="1"/>
    <col min="15800" max="15800" width="6.1640625" style="13" bestFit="1" customWidth="1"/>
    <col min="15801" max="15801" width="5.1640625" style="13" bestFit="1" customWidth="1"/>
    <col min="15802" max="15802" width="8.1640625" style="13" bestFit="1" customWidth="1"/>
    <col min="15803" max="15824" width="0" style="13" hidden="1" customWidth="1"/>
    <col min="15825" max="15825" width="4.83203125" style="13" customWidth="1"/>
    <col min="15826" max="15826" width="7.5" style="13" customWidth="1"/>
    <col min="15827" max="15827" width="5.1640625" style="13" customWidth="1"/>
    <col min="15828" max="15828" width="7.5" style="13" customWidth="1"/>
    <col min="15829" max="15829" width="3.83203125" style="13" bestFit="1" customWidth="1"/>
    <col min="15830" max="15832" width="4.83203125" style="13" bestFit="1" customWidth="1"/>
    <col min="15833" max="15834" width="3.83203125" style="13" bestFit="1" customWidth="1"/>
    <col min="15835" max="15835" width="3.33203125" style="13" bestFit="1" customWidth="1"/>
    <col min="15836" max="15839" width="4.8320312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640625" style="13" bestFit="1" customWidth="1"/>
    <col min="16055" max="16055" width="6" style="13" bestFit="1" customWidth="1"/>
    <col min="16056" max="16056" width="6.1640625" style="13" bestFit="1" customWidth="1"/>
    <col min="16057" max="16057" width="5.1640625" style="13" bestFit="1" customWidth="1"/>
    <col min="16058" max="16058" width="8.1640625" style="13" bestFit="1" customWidth="1"/>
    <col min="16059" max="16080" width="0" style="13" hidden="1" customWidth="1"/>
    <col min="16081" max="16081" width="4.83203125" style="13" customWidth="1"/>
    <col min="16082" max="16082" width="7.5" style="13" customWidth="1"/>
    <col min="16083" max="16083" width="5.1640625" style="13" customWidth="1"/>
    <col min="16084" max="16084" width="7.5" style="13" customWidth="1"/>
    <col min="16085" max="16085" width="3.83203125" style="13" bestFit="1" customWidth="1"/>
    <col min="16086" max="16088" width="4.83203125" style="13" bestFit="1" customWidth="1"/>
    <col min="16089" max="16090" width="3.83203125" style="13" bestFit="1" customWidth="1"/>
    <col min="16091" max="16091" width="3.33203125" style="13" bestFit="1" customWidth="1"/>
    <col min="16092" max="16095" width="4.8320312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15">
      <c r="A1" s="5" t="s">
        <v>1397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15">
      <c r="A2" s="14" t="s">
        <v>1362</v>
      </c>
      <c r="B2" s="14" t="s">
        <v>0</v>
      </c>
      <c r="C2" s="15" t="s">
        <v>1363</v>
      </c>
      <c r="D2" s="16" t="s">
        <v>2</v>
      </c>
      <c r="E2" s="14" t="s">
        <v>1364</v>
      </c>
      <c r="F2" s="16" t="s">
        <v>1365</v>
      </c>
      <c r="G2" s="14" t="s">
        <v>1366</v>
      </c>
      <c r="H2" s="17" t="s">
        <v>1367</v>
      </c>
      <c r="I2" s="14" t="s">
        <v>1368</v>
      </c>
      <c r="J2" s="15" t="s">
        <v>1369</v>
      </c>
      <c r="K2" s="18" t="s">
        <v>1372</v>
      </c>
    </row>
    <row r="3" spans="1:11" s="23" customFormat="1" ht="11.25" x14ac:dyDescent="0.15">
      <c r="A3" s="21">
        <f>ROW()-2</f>
        <v>1</v>
      </c>
      <c r="B3" s="21" t="s">
        <v>301</v>
      </c>
      <c r="C3" s="21" t="s">
        <v>302</v>
      </c>
      <c r="D3" s="22">
        <v>9</v>
      </c>
      <c r="E3" s="21" t="s">
        <v>1374</v>
      </c>
      <c r="F3" s="21" t="s">
        <v>1379</v>
      </c>
      <c r="G3" s="21">
        <v>1232</v>
      </c>
      <c r="H3" s="21">
        <v>1232</v>
      </c>
      <c r="I3" s="21">
        <v>0</v>
      </c>
      <c r="J3" s="21">
        <v>0</v>
      </c>
      <c r="K3" s="27">
        <v>0</v>
      </c>
    </row>
    <row r="4" spans="1:11" s="23" customFormat="1" ht="11.25" x14ac:dyDescent="0.15">
      <c r="A4" s="21">
        <f>ROW()-2</f>
        <v>2</v>
      </c>
      <c r="B4" s="21" t="s">
        <v>1103</v>
      </c>
      <c r="C4" s="21" t="s">
        <v>1104</v>
      </c>
      <c r="D4" s="22">
        <v>9</v>
      </c>
      <c r="E4" s="21" t="s">
        <v>1374</v>
      </c>
      <c r="F4" s="21" t="s">
        <v>1379</v>
      </c>
      <c r="G4" s="21">
        <v>1173</v>
      </c>
      <c r="H4" s="21">
        <v>1173</v>
      </c>
      <c r="I4" s="21">
        <v>0</v>
      </c>
      <c r="J4" s="21">
        <v>0</v>
      </c>
      <c r="K4" s="27">
        <v>1060</v>
      </c>
    </row>
    <row r="5" spans="1:11" s="23" customFormat="1" ht="11.25" x14ac:dyDescent="0.15">
      <c r="A5" s="21">
        <f>ROW()-2</f>
        <v>3</v>
      </c>
      <c r="B5" s="21" t="s">
        <v>99</v>
      </c>
      <c r="C5" s="21" t="s">
        <v>100</v>
      </c>
      <c r="D5" s="22">
        <v>9</v>
      </c>
      <c r="E5" s="21" t="s">
        <v>1374</v>
      </c>
      <c r="F5" s="21" t="s">
        <v>1379</v>
      </c>
      <c r="G5" s="21">
        <v>727</v>
      </c>
      <c r="H5" s="21">
        <v>727</v>
      </c>
      <c r="I5" s="21">
        <v>0</v>
      </c>
      <c r="J5" s="21">
        <v>0</v>
      </c>
      <c r="K5" s="27">
        <v>0</v>
      </c>
    </row>
    <row r="6" spans="1:11" x14ac:dyDescent="0.15">
      <c r="F6" s="13"/>
    </row>
    <row r="7" spans="1:11" x14ac:dyDescent="0.15">
      <c r="F7" s="13"/>
    </row>
    <row r="8" spans="1:11" x14ac:dyDescent="0.15">
      <c r="F8" s="13"/>
    </row>
    <row r="9" spans="1:11" x14ac:dyDescent="0.15">
      <c r="F9" s="13"/>
    </row>
    <row r="10" spans="1:11" x14ac:dyDescent="0.15">
      <c r="F10" s="13"/>
    </row>
    <row r="11" spans="1:11" x14ac:dyDescent="0.15">
      <c r="F11" s="13"/>
    </row>
    <row r="12" spans="1:11" x14ac:dyDescent="0.15">
      <c r="F12" s="13"/>
    </row>
    <row r="13" spans="1:11" x14ac:dyDescent="0.15">
      <c r="F13" s="13"/>
    </row>
    <row r="14" spans="1:11" x14ac:dyDescent="0.15">
      <c r="F14" s="13"/>
    </row>
    <row r="15" spans="1:11" x14ac:dyDescent="0.15">
      <c r="F15" s="13"/>
    </row>
    <row r="16" spans="1:11" x14ac:dyDescent="0.15">
      <c r="F16" s="13"/>
    </row>
    <row r="17" spans="6:6" x14ac:dyDescent="0.15">
      <c r="F17" s="13"/>
    </row>
    <row r="18" spans="6:6" x14ac:dyDescent="0.15">
      <c r="F18" s="13"/>
    </row>
    <row r="19" spans="6:6" x14ac:dyDescent="0.15">
      <c r="F19" s="13"/>
    </row>
    <row r="20" spans="6:6" x14ac:dyDescent="0.15">
      <c r="F20" s="13"/>
    </row>
    <row r="21" spans="6:6" x14ac:dyDescent="0.15">
      <c r="F21" s="13"/>
    </row>
    <row r="22" spans="6:6" x14ac:dyDescent="0.15">
      <c r="F22" s="13"/>
    </row>
    <row r="23" spans="6:6" x14ac:dyDescent="0.15">
      <c r="F23" s="13"/>
    </row>
    <row r="24" spans="6:6" x14ac:dyDescent="0.15">
      <c r="F24" s="13"/>
    </row>
    <row r="25" spans="6:6" x14ac:dyDescent="0.15">
      <c r="F25" s="13"/>
    </row>
    <row r="26" spans="6:6" x14ac:dyDescent="0.15">
      <c r="F26" s="13"/>
    </row>
    <row r="27" spans="6:6" x14ac:dyDescent="0.15">
      <c r="F27" s="13"/>
    </row>
    <row r="28" spans="6:6" x14ac:dyDescent="0.15">
      <c r="F28" s="13"/>
    </row>
    <row r="29" spans="6:6" x14ac:dyDescent="0.15">
      <c r="F29" s="13"/>
    </row>
    <row r="30" spans="6:6" x14ac:dyDescent="0.15">
      <c r="F30" s="13"/>
    </row>
    <row r="31" spans="6:6" x14ac:dyDescent="0.15">
      <c r="F31" s="13"/>
    </row>
    <row r="32" spans="6:6" x14ac:dyDescent="0.15">
      <c r="F32" s="13"/>
    </row>
    <row r="33" spans="6:6" x14ac:dyDescent="0.15">
      <c r="F33" s="13"/>
    </row>
    <row r="34" spans="6:6" x14ac:dyDescent="0.15">
      <c r="F34" s="13"/>
    </row>
    <row r="35" spans="6:6" x14ac:dyDescent="0.15">
      <c r="F35" s="13"/>
    </row>
    <row r="36" spans="6:6" x14ac:dyDescent="0.15">
      <c r="F36" s="13"/>
    </row>
    <row r="37" spans="6:6" x14ac:dyDescent="0.15">
      <c r="F37" s="13"/>
    </row>
    <row r="38" spans="6:6" x14ac:dyDescent="0.15">
      <c r="F38" s="13"/>
    </row>
    <row r="39" spans="6:6" x14ac:dyDescent="0.15">
      <c r="F39" s="13"/>
    </row>
    <row r="40" spans="6:6" x14ac:dyDescent="0.15">
      <c r="F40" s="13"/>
    </row>
    <row r="41" spans="6:6" x14ac:dyDescent="0.15">
      <c r="F41" s="13"/>
    </row>
    <row r="42" spans="6:6" x14ac:dyDescent="0.15">
      <c r="F42" s="13"/>
    </row>
    <row r="43" spans="6:6" x14ac:dyDescent="0.15">
      <c r="F43" s="13"/>
    </row>
    <row r="44" spans="6:6" x14ac:dyDescent="0.15">
      <c r="F44" s="13"/>
    </row>
    <row r="45" spans="6:6" x14ac:dyDescent="0.15">
      <c r="F45" s="13"/>
    </row>
    <row r="46" spans="6:6" x14ac:dyDescent="0.15">
      <c r="F46" s="13"/>
    </row>
    <row r="47" spans="6:6" x14ac:dyDescent="0.15">
      <c r="F47" s="13"/>
    </row>
    <row r="48" spans="6:6" x14ac:dyDescent="0.15">
      <c r="F48" s="13"/>
    </row>
    <row r="49" spans="6:6" x14ac:dyDescent="0.15">
      <c r="F49" s="13"/>
    </row>
    <row r="50" spans="6:6" x14ac:dyDescent="0.15">
      <c r="F50" s="13"/>
    </row>
    <row r="51" spans="6:6" x14ac:dyDescent="0.15">
      <c r="F51" s="13"/>
    </row>
    <row r="52" spans="6:6" x14ac:dyDescent="0.15">
      <c r="F52" s="13"/>
    </row>
    <row r="53" spans="6:6" x14ac:dyDescent="0.15">
      <c r="F53" s="13"/>
    </row>
    <row r="54" spans="6:6" x14ac:dyDescent="0.15">
      <c r="F54" s="13"/>
    </row>
    <row r="55" spans="6:6" x14ac:dyDescent="0.15">
      <c r="F55" s="13"/>
    </row>
    <row r="56" spans="6:6" x14ac:dyDescent="0.15">
      <c r="F56" s="13"/>
    </row>
    <row r="57" spans="6:6" x14ac:dyDescent="0.15">
      <c r="F57" s="13"/>
    </row>
    <row r="58" spans="6:6" x14ac:dyDescent="0.15">
      <c r="F58" s="13"/>
    </row>
    <row r="59" spans="6:6" x14ac:dyDescent="0.15">
      <c r="F59" s="13"/>
    </row>
    <row r="60" spans="6:6" x14ac:dyDescent="0.15">
      <c r="F60" s="13"/>
    </row>
    <row r="61" spans="6:6" x14ac:dyDescent="0.15">
      <c r="F61" s="13"/>
    </row>
    <row r="62" spans="6:6" x14ac:dyDescent="0.15">
      <c r="F62" s="13"/>
    </row>
    <row r="63" spans="6:6" x14ac:dyDescent="0.15">
      <c r="F63" s="13"/>
    </row>
    <row r="64" spans="6:6" x14ac:dyDescent="0.15">
      <c r="F64" s="13"/>
    </row>
    <row r="65" spans="6:6" x14ac:dyDescent="0.15">
      <c r="F65" s="13"/>
    </row>
    <row r="66" spans="6:6" x14ac:dyDescent="0.15">
      <c r="F66" s="13"/>
    </row>
    <row r="67" spans="6:6" x14ac:dyDescent="0.15">
      <c r="F67" s="13"/>
    </row>
    <row r="68" spans="6:6" x14ac:dyDescent="0.15">
      <c r="F68" s="13"/>
    </row>
    <row r="69" spans="6:6" x14ac:dyDescent="0.15">
      <c r="F69" s="13"/>
    </row>
    <row r="70" spans="6:6" x14ac:dyDescent="0.15">
      <c r="F70" s="13"/>
    </row>
    <row r="71" spans="6:6" x14ac:dyDescent="0.15">
      <c r="F71" s="13"/>
    </row>
    <row r="72" spans="6:6" x14ac:dyDescent="0.15">
      <c r="F72" s="13"/>
    </row>
    <row r="73" spans="6:6" x14ac:dyDescent="0.15">
      <c r="F73" s="13"/>
    </row>
    <row r="74" spans="6:6" x14ac:dyDescent="0.15">
      <c r="F74" s="13"/>
    </row>
    <row r="75" spans="6:6" x14ac:dyDescent="0.15">
      <c r="F75" s="13"/>
    </row>
    <row r="76" spans="6:6" x14ac:dyDescent="0.15">
      <c r="F76" s="13"/>
    </row>
    <row r="77" spans="6:6" x14ac:dyDescent="0.15">
      <c r="F77" s="13"/>
    </row>
    <row r="78" spans="6:6" x14ac:dyDescent="0.15">
      <c r="F78" s="13"/>
    </row>
    <row r="79" spans="6:6" x14ac:dyDescent="0.15">
      <c r="F79" s="13"/>
    </row>
    <row r="80" spans="6:6" x14ac:dyDescent="0.15">
      <c r="F80" s="13"/>
    </row>
    <row r="81" spans="1:11" x14ac:dyDescent="0.15">
      <c r="F81" s="13"/>
    </row>
    <row r="82" spans="1:11" x14ac:dyDescent="0.15">
      <c r="F82" s="13"/>
    </row>
    <row r="83" spans="1:11" s="23" customFormat="1" x14ac:dyDescent="0.15">
      <c r="A83" s="13"/>
      <c r="B83" s="13"/>
      <c r="C83" s="13"/>
      <c r="D83" s="24"/>
      <c r="E83" s="13"/>
      <c r="F83" s="13"/>
      <c r="H83" s="13"/>
      <c r="J83" s="13"/>
      <c r="K83" s="28"/>
    </row>
    <row r="84" spans="1:11" s="23" customFormat="1" x14ac:dyDescent="0.15">
      <c r="A84" s="13"/>
      <c r="B84" s="13"/>
      <c r="C84" s="13"/>
      <c r="D84" s="24"/>
      <c r="E84" s="13"/>
      <c r="F84" s="13"/>
      <c r="H84" s="13"/>
      <c r="J84" s="13"/>
      <c r="K84" s="28"/>
    </row>
    <row r="85" spans="1:11" s="23" customFormat="1" x14ac:dyDescent="0.15">
      <c r="A85" s="13"/>
      <c r="B85" s="13"/>
      <c r="C85" s="13"/>
      <c r="D85" s="24"/>
      <c r="E85" s="13"/>
      <c r="F85" s="13"/>
      <c r="H85" s="13"/>
      <c r="J85" s="13"/>
      <c r="K85" s="28"/>
    </row>
    <row r="86" spans="1:11" s="23" customFormat="1" x14ac:dyDescent="0.15">
      <c r="A86" s="13"/>
      <c r="B86" s="13"/>
      <c r="C86" s="13"/>
      <c r="D86" s="24"/>
      <c r="E86" s="13"/>
      <c r="F86" s="13"/>
      <c r="H86" s="13"/>
      <c r="J86" s="13"/>
      <c r="K86" s="28"/>
    </row>
    <row r="87" spans="1:11" s="23" customFormat="1" x14ac:dyDescent="0.15">
      <c r="A87" s="13"/>
      <c r="B87" s="13"/>
      <c r="C87" s="13"/>
      <c r="D87" s="24"/>
      <c r="E87" s="13"/>
      <c r="F87" s="13"/>
      <c r="H87" s="13"/>
      <c r="J87" s="13"/>
      <c r="K87" s="28"/>
    </row>
    <row r="88" spans="1:11" s="23" customFormat="1" x14ac:dyDescent="0.15">
      <c r="A88" s="13"/>
      <c r="B88" s="13"/>
      <c r="C88" s="13"/>
      <c r="D88" s="24"/>
      <c r="E88" s="13"/>
      <c r="F88" s="13"/>
      <c r="H88" s="13"/>
      <c r="J88" s="13"/>
      <c r="K88" s="28"/>
    </row>
    <row r="89" spans="1:11" s="23" customFormat="1" x14ac:dyDescent="0.15">
      <c r="A89" s="13"/>
      <c r="B89" s="13"/>
      <c r="C89" s="13"/>
      <c r="D89" s="24"/>
      <c r="E89" s="13"/>
      <c r="F89" s="13"/>
      <c r="H89" s="13"/>
      <c r="J89" s="13"/>
      <c r="K89" s="28"/>
    </row>
    <row r="90" spans="1:11" s="23" customFormat="1" x14ac:dyDescent="0.15">
      <c r="A90" s="13"/>
      <c r="B90" s="13"/>
      <c r="C90" s="13"/>
      <c r="D90" s="24"/>
      <c r="E90" s="13"/>
      <c r="F90" s="13"/>
      <c r="H90" s="13"/>
      <c r="J90" s="13"/>
      <c r="K90" s="28"/>
    </row>
    <row r="91" spans="1:11" s="23" customFormat="1" x14ac:dyDescent="0.15">
      <c r="A91" s="13"/>
      <c r="B91" s="13"/>
      <c r="C91" s="13"/>
      <c r="D91" s="24"/>
      <c r="E91" s="13"/>
      <c r="F91" s="13"/>
      <c r="H91" s="13"/>
      <c r="J91" s="13"/>
      <c r="K91" s="28"/>
    </row>
    <row r="92" spans="1:11" s="23" customFormat="1" x14ac:dyDescent="0.15">
      <c r="A92" s="13"/>
      <c r="B92" s="13"/>
      <c r="C92" s="13"/>
      <c r="D92" s="24"/>
      <c r="E92" s="13"/>
      <c r="F92" s="13"/>
      <c r="H92" s="13"/>
      <c r="J92" s="13"/>
      <c r="K92" s="28"/>
    </row>
    <row r="93" spans="1:11" s="23" customFormat="1" x14ac:dyDescent="0.15">
      <c r="A93" s="13"/>
      <c r="B93" s="13"/>
      <c r="C93" s="13"/>
      <c r="D93" s="24"/>
      <c r="E93" s="13"/>
      <c r="F93" s="13"/>
      <c r="H93" s="13"/>
      <c r="J93" s="13"/>
      <c r="K93" s="28"/>
    </row>
    <row r="94" spans="1:11" s="23" customFormat="1" x14ac:dyDescent="0.15">
      <c r="A94" s="13"/>
      <c r="B94" s="13"/>
      <c r="C94" s="13"/>
      <c r="D94" s="24"/>
      <c r="E94" s="13"/>
      <c r="F94" s="13"/>
      <c r="H94" s="13"/>
      <c r="J94" s="13"/>
      <c r="K94" s="28"/>
    </row>
    <row r="95" spans="1:11" s="23" customFormat="1" x14ac:dyDescent="0.15">
      <c r="A95" s="13"/>
      <c r="B95" s="13"/>
      <c r="C95" s="13"/>
      <c r="D95" s="24"/>
      <c r="E95" s="13"/>
      <c r="F95" s="13"/>
      <c r="H95" s="13"/>
      <c r="J95" s="13"/>
      <c r="K95" s="28"/>
    </row>
    <row r="96" spans="1:11" s="23" customFormat="1" x14ac:dyDescent="0.15">
      <c r="A96" s="13"/>
      <c r="B96" s="13"/>
      <c r="C96" s="13"/>
      <c r="D96" s="24"/>
      <c r="E96" s="13"/>
      <c r="F96" s="13"/>
      <c r="H96" s="13"/>
      <c r="J96" s="13"/>
      <c r="K96" s="28"/>
    </row>
    <row r="97" spans="1:11" s="23" customFormat="1" x14ac:dyDescent="0.15">
      <c r="A97" s="13"/>
      <c r="B97" s="13"/>
      <c r="C97" s="13"/>
      <c r="D97" s="24"/>
      <c r="E97" s="13"/>
      <c r="F97" s="13"/>
      <c r="H97" s="13"/>
      <c r="J97" s="13"/>
      <c r="K97" s="28"/>
    </row>
    <row r="98" spans="1:11" s="23" customFormat="1" x14ac:dyDescent="0.15">
      <c r="A98" s="13"/>
      <c r="B98" s="13"/>
      <c r="C98" s="13"/>
      <c r="D98" s="24"/>
      <c r="E98" s="13"/>
      <c r="F98" s="13"/>
      <c r="H98" s="13"/>
      <c r="J98" s="13"/>
      <c r="K98" s="28"/>
    </row>
    <row r="99" spans="1:11" s="23" customFormat="1" x14ac:dyDescent="0.15">
      <c r="A99" s="13"/>
      <c r="B99" s="13"/>
      <c r="C99" s="13"/>
      <c r="D99" s="24"/>
      <c r="E99" s="13"/>
      <c r="F99" s="13"/>
      <c r="H99" s="13"/>
      <c r="J99" s="13"/>
      <c r="K99" s="28"/>
    </row>
    <row r="100" spans="1:11" s="23" customFormat="1" x14ac:dyDescent="0.15">
      <c r="A100" s="13"/>
      <c r="B100" s="13"/>
      <c r="C100" s="13"/>
      <c r="D100" s="24"/>
      <c r="E100" s="13"/>
      <c r="F100" s="13"/>
      <c r="H100" s="13"/>
      <c r="J100" s="13"/>
      <c r="K100" s="28"/>
    </row>
    <row r="101" spans="1:11" s="23" customFormat="1" x14ac:dyDescent="0.15">
      <c r="A101" s="13"/>
      <c r="B101" s="13"/>
      <c r="C101" s="13"/>
      <c r="D101" s="24"/>
      <c r="E101" s="13"/>
      <c r="F101" s="13"/>
      <c r="H101" s="13"/>
      <c r="J101" s="13"/>
      <c r="K101" s="28"/>
    </row>
    <row r="102" spans="1:11" s="23" customFormat="1" x14ac:dyDescent="0.15">
      <c r="A102" s="13"/>
      <c r="B102" s="13"/>
      <c r="C102" s="13"/>
      <c r="D102" s="24"/>
      <c r="E102" s="13"/>
      <c r="F102" s="13"/>
      <c r="H102" s="13"/>
      <c r="J102" s="13"/>
      <c r="K102" s="28"/>
    </row>
    <row r="103" spans="1:11" s="23" customFormat="1" x14ac:dyDescent="0.15">
      <c r="A103" s="13"/>
      <c r="B103" s="13"/>
      <c r="C103" s="13"/>
      <c r="D103" s="24"/>
      <c r="E103" s="13"/>
      <c r="F103" s="13"/>
      <c r="H103" s="13"/>
      <c r="J103" s="13"/>
      <c r="K103" s="28"/>
    </row>
    <row r="104" spans="1:11" s="23" customFormat="1" x14ac:dyDescent="0.15">
      <c r="A104" s="13"/>
      <c r="B104" s="13"/>
      <c r="C104" s="13"/>
      <c r="D104" s="24"/>
      <c r="E104" s="13"/>
      <c r="F104" s="13"/>
      <c r="H104" s="13"/>
      <c r="J104" s="13"/>
      <c r="K104" s="28"/>
    </row>
    <row r="105" spans="1:11" s="23" customFormat="1" x14ac:dyDescent="0.15">
      <c r="A105" s="13"/>
      <c r="B105" s="13"/>
      <c r="C105" s="13"/>
      <c r="D105" s="24"/>
      <c r="E105" s="13"/>
      <c r="F105" s="13"/>
      <c r="H105" s="13"/>
      <c r="J105" s="13"/>
      <c r="K105" s="28"/>
    </row>
    <row r="106" spans="1:11" s="23" customFormat="1" x14ac:dyDescent="0.15">
      <c r="A106" s="13"/>
      <c r="B106" s="13"/>
      <c r="C106" s="13"/>
      <c r="D106" s="24"/>
      <c r="E106" s="13"/>
      <c r="F106" s="13"/>
      <c r="H106" s="13"/>
      <c r="J106" s="13"/>
      <c r="K106" s="28"/>
    </row>
    <row r="107" spans="1:11" s="23" customFormat="1" x14ac:dyDescent="0.15">
      <c r="A107" s="13"/>
      <c r="B107" s="13"/>
      <c r="C107" s="13"/>
      <c r="D107" s="24"/>
      <c r="E107" s="13"/>
      <c r="F107" s="13"/>
      <c r="H107" s="13"/>
      <c r="J107" s="13"/>
      <c r="K107" s="28"/>
    </row>
    <row r="108" spans="1:11" s="23" customFormat="1" x14ac:dyDescent="0.15">
      <c r="A108" s="13"/>
      <c r="B108" s="13"/>
      <c r="C108" s="13"/>
      <c r="D108" s="24"/>
      <c r="E108" s="13"/>
      <c r="F108" s="13"/>
      <c r="H108" s="13"/>
      <c r="J108" s="13"/>
      <c r="K108" s="28"/>
    </row>
    <row r="109" spans="1:11" s="23" customFormat="1" x14ac:dyDescent="0.15">
      <c r="A109" s="13"/>
      <c r="B109" s="13"/>
      <c r="C109" s="13"/>
      <c r="D109" s="24"/>
      <c r="E109" s="13"/>
      <c r="F109" s="13"/>
      <c r="H109" s="13"/>
      <c r="J109" s="13"/>
      <c r="K109" s="28"/>
    </row>
    <row r="110" spans="1:11" s="23" customFormat="1" x14ac:dyDescent="0.15">
      <c r="A110" s="13"/>
      <c r="B110" s="13"/>
      <c r="C110" s="13"/>
      <c r="D110" s="24"/>
      <c r="E110" s="13"/>
      <c r="F110" s="13"/>
      <c r="H110" s="13"/>
      <c r="J110" s="13"/>
      <c r="K110" s="28"/>
    </row>
    <row r="111" spans="1:11" s="23" customFormat="1" x14ac:dyDescent="0.15">
      <c r="A111" s="13"/>
      <c r="B111" s="13"/>
      <c r="C111" s="13"/>
      <c r="D111" s="24"/>
      <c r="E111" s="13"/>
      <c r="F111" s="13"/>
      <c r="H111" s="13"/>
      <c r="J111" s="13"/>
      <c r="K111" s="28"/>
    </row>
    <row r="112" spans="1:11" s="23" customFormat="1" x14ac:dyDescent="0.15">
      <c r="A112" s="13"/>
      <c r="B112" s="13"/>
      <c r="C112" s="13"/>
      <c r="D112" s="24"/>
      <c r="E112" s="13"/>
      <c r="F112" s="13"/>
      <c r="H112" s="13"/>
      <c r="J112" s="13"/>
      <c r="K112" s="28"/>
    </row>
    <row r="113" spans="1:11" s="23" customFormat="1" x14ac:dyDescent="0.15">
      <c r="A113" s="13"/>
      <c r="B113" s="13"/>
      <c r="C113" s="13"/>
      <c r="D113" s="24"/>
      <c r="E113" s="13"/>
      <c r="F113" s="13"/>
      <c r="H113" s="13"/>
      <c r="J113" s="13"/>
      <c r="K113" s="28"/>
    </row>
    <row r="114" spans="1:11" s="23" customFormat="1" x14ac:dyDescent="0.15">
      <c r="A114" s="13"/>
      <c r="B114" s="13"/>
      <c r="C114" s="13"/>
      <c r="D114" s="24"/>
      <c r="E114" s="13"/>
      <c r="F114" s="13"/>
      <c r="H114" s="13"/>
      <c r="J114" s="13"/>
      <c r="K114" s="28"/>
    </row>
    <row r="115" spans="1:11" s="23" customFormat="1" x14ac:dyDescent="0.15">
      <c r="A115" s="13"/>
      <c r="B115" s="13"/>
      <c r="C115" s="13"/>
      <c r="D115" s="24"/>
      <c r="E115" s="13"/>
      <c r="F115" s="13"/>
      <c r="H115" s="13"/>
      <c r="J115" s="13"/>
      <c r="K115" s="28"/>
    </row>
    <row r="116" spans="1:11" s="23" customFormat="1" x14ac:dyDescent="0.15">
      <c r="A116" s="13"/>
      <c r="B116" s="13"/>
      <c r="C116" s="13"/>
      <c r="D116" s="24"/>
      <c r="E116" s="13"/>
      <c r="F116" s="13"/>
      <c r="H116" s="13"/>
      <c r="J116" s="13"/>
      <c r="K116" s="28"/>
    </row>
    <row r="117" spans="1:11" s="23" customFormat="1" x14ac:dyDescent="0.15">
      <c r="A117" s="13"/>
      <c r="B117" s="13"/>
      <c r="C117" s="13"/>
      <c r="D117" s="24"/>
      <c r="E117" s="13"/>
      <c r="F117" s="13"/>
      <c r="H117" s="13"/>
      <c r="J117" s="13"/>
      <c r="K117" s="28"/>
    </row>
    <row r="118" spans="1:11" s="23" customFormat="1" x14ac:dyDescent="0.15">
      <c r="A118" s="13"/>
      <c r="B118" s="13"/>
      <c r="C118" s="13"/>
      <c r="D118" s="24"/>
      <c r="E118" s="13"/>
      <c r="F118" s="13"/>
      <c r="H118" s="13"/>
      <c r="J118" s="13"/>
      <c r="K118" s="28"/>
    </row>
    <row r="119" spans="1:11" s="23" customFormat="1" x14ac:dyDescent="0.15">
      <c r="A119" s="13"/>
      <c r="B119" s="13"/>
      <c r="C119" s="13"/>
      <c r="D119" s="24"/>
      <c r="E119" s="13"/>
      <c r="F119" s="13"/>
      <c r="H119" s="13"/>
      <c r="J119" s="13"/>
      <c r="K119" s="28"/>
    </row>
    <row r="120" spans="1:11" s="23" customFormat="1" x14ac:dyDescent="0.15">
      <c r="A120" s="13"/>
      <c r="B120" s="13"/>
      <c r="C120" s="13"/>
      <c r="D120" s="24"/>
      <c r="E120" s="13"/>
      <c r="F120" s="13"/>
      <c r="H120" s="13"/>
      <c r="J120" s="13"/>
      <c r="K120" s="28"/>
    </row>
    <row r="121" spans="1:11" s="23" customFormat="1" x14ac:dyDescent="0.15">
      <c r="A121" s="13"/>
      <c r="B121" s="13"/>
      <c r="C121" s="13"/>
      <c r="D121" s="24"/>
      <c r="E121" s="13"/>
      <c r="F121" s="13"/>
      <c r="H121" s="13"/>
      <c r="J121" s="13"/>
      <c r="K121" s="28"/>
    </row>
    <row r="122" spans="1:11" s="23" customFormat="1" x14ac:dyDescent="0.15">
      <c r="A122" s="13"/>
      <c r="B122" s="13"/>
      <c r="C122" s="13"/>
      <c r="D122" s="24"/>
      <c r="E122" s="13"/>
      <c r="F122" s="13"/>
      <c r="H122" s="13"/>
      <c r="J122" s="13"/>
      <c r="K122" s="28"/>
    </row>
    <row r="123" spans="1:11" s="23" customFormat="1" x14ac:dyDescent="0.15">
      <c r="A123" s="13"/>
      <c r="B123" s="13"/>
      <c r="C123" s="13"/>
      <c r="D123" s="24"/>
      <c r="E123" s="13"/>
      <c r="F123" s="13"/>
      <c r="H123" s="13"/>
      <c r="J123" s="13"/>
      <c r="K123" s="28"/>
    </row>
    <row r="124" spans="1:11" s="23" customFormat="1" x14ac:dyDescent="0.15">
      <c r="A124" s="13"/>
      <c r="B124" s="13"/>
      <c r="C124" s="13"/>
      <c r="D124" s="24"/>
      <c r="E124" s="13"/>
      <c r="F124" s="13"/>
      <c r="H124" s="13"/>
      <c r="J124" s="13"/>
      <c r="K124" s="28"/>
    </row>
    <row r="125" spans="1:11" s="23" customFormat="1" x14ac:dyDescent="0.15">
      <c r="A125" s="13"/>
      <c r="B125" s="13"/>
      <c r="C125" s="13"/>
      <c r="D125" s="24"/>
      <c r="E125" s="13"/>
      <c r="F125" s="13"/>
      <c r="H125" s="13"/>
      <c r="J125" s="13"/>
      <c r="K125" s="28"/>
    </row>
    <row r="126" spans="1:11" s="23" customFormat="1" x14ac:dyDescent="0.15">
      <c r="A126" s="13"/>
      <c r="B126" s="13"/>
      <c r="C126" s="13"/>
      <c r="D126" s="24"/>
      <c r="E126" s="13"/>
      <c r="F126" s="13"/>
      <c r="H126" s="13"/>
      <c r="J126" s="13"/>
      <c r="K126" s="28"/>
    </row>
    <row r="127" spans="1:11" s="23" customFormat="1" x14ac:dyDescent="0.15">
      <c r="A127" s="13"/>
      <c r="B127" s="13"/>
      <c r="C127" s="13"/>
      <c r="D127" s="24"/>
      <c r="E127" s="13"/>
      <c r="F127" s="13"/>
      <c r="H127" s="13"/>
      <c r="J127" s="13"/>
      <c r="K127" s="28"/>
    </row>
    <row r="128" spans="1:11" s="23" customFormat="1" x14ac:dyDescent="0.15">
      <c r="A128" s="13"/>
      <c r="B128" s="13"/>
      <c r="C128" s="13"/>
      <c r="D128" s="24"/>
      <c r="E128" s="13"/>
      <c r="F128" s="13"/>
      <c r="H128" s="13"/>
      <c r="J128" s="13"/>
      <c r="K128" s="28"/>
    </row>
    <row r="129" spans="1:11" s="23" customFormat="1" x14ac:dyDescent="0.15">
      <c r="A129" s="13"/>
      <c r="B129" s="13"/>
      <c r="C129" s="13"/>
      <c r="D129" s="24"/>
      <c r="E129" s="13"/>
      <c r="F129" s="13"/>
      <c r="H129" s="13"/>
      <c r="J129" s="13"/>
      <c r="K129" s="28"/>
    </row>
    <row r="130" spans="1:11" s="23" customFormat="1" x14ac:dyDescent="0.15">
      <c r="A130" s="13"/>
      <c r="B130" s="13"/>
      <c r="C130" s="13"/>
      <c r="D130" s="24"/>
      <c r="E130" s="13"/>
      <c r="F130" s="13"/>
      <c r="H130" s="13"/>
      <c r="J130" s="13"/>
      <c r="K130" s="28"/>
    </row>
    <row r="131" spans="1:11" s="23" customFormat="1" x14ac:dyDescent="0.15">
      <c r="A131" s="13"/>
      <c r="B131" s="13"/>
      <c r="C131" s="13"/>
      <c r="D131" s="24"/>
      <c r="E131" s="13"/>
      <c r="F131" s="13"/>
      <c r="H131" s="13"/>
      <c r="J131" s="13"/>
      <c r="K131" s="28"/>
    </row>
    <row r="132" spans="1:11" s="23" customFormat="1" x14ac:dyDescent="0.15">
      <c r="A132" s="13"/>
      <c r="B132" s="13"/>
      <c r="C132" s="13"/>
      <c r="D132" s="24"/>
      <c r="E132" s="13"/>
      <c r="F132" s="13"/>
      <c r="H132" s="13"/>
      <c r="J132" s="13"/>
      <c r="K132" s="28"/>
    </row>
    <row r="133" spans="1:11" s="23" customFormat="1" x14ac:dyDescent="0.15">
      <c r="A133" s="13"/>
      <c r="B133" s="13"/>
      <c r="C133" s="13"/>
      <c r="D133" s="24"/>
      <c r="E133" s="13"/>
      <c r="F133" s="13"/>
      <c r="H133" s="13"/>
      <c r="J133" s="13"/>
      <c r="K133" s="28"/>
    </row>
    <row r="134" spans="1:11" s="23" customFormat="1" x14ac:dyDescent="0.15">
      <c r="A134" s="13"/>
      <c r="B134" s="13"/>
      <c r="C134" s="13"/>
      <c r="D134" s="24"/>
      <c r="E134" s="13"/>
      <c r="F134" s="13"/>
      <c r="H134" s="13"/>
      <c r="J134" s="13"/>
      <c r="K134" s="28"/>
    </row>
    <row r="135" spans="1:11" s="23" customFormat="1" x14ac:dyDescent="0.15">
      <c r="A135" s="13"/>
      <c r="B135" s="13"/>
      <c r="C135" s="13"/>
      <c r="D135" s="24"/>
      <c r="E135" s="13"/>
      <c r="F135" s="13"/>
      <c r="H135" s="13"/>
      <c r="J135" s="13"/>
      <c r="K135" s="28"/>
    </row>
    <row r="136" spans="1:11" s="23" customFormat="1" x14ac:dyDescent="0.15">
      <c r="A136" s="13"/>
      <c r="B136" s="13"/>
      <c r="C136" s="13"/>
      <c r="D136" s="24"/>
      <c r="E136" s="13"/>
      <c r="F136" s="13"/>
      <c r="H136" s="13"/>
      <c r="J136" s="13"/>
      <c r="K136" s="28"/>
    </row>
    <row r="137" spans="1:11" s="23" customFormat="1" x14ac:dyDescent="0.15">
      <c r="A137" s="13"/>
      <c r="B137" s="13"/>
      <c r="C137" s="13"/>
      <c r="D137" s="24"/>
      <c r="E137" s="13"/>
      <c r="F137" s="13"/>
      <c r="H137" s="13"/>
      <c r="J137" s="13"/>
      <c r="K137" s="28"/>
    </row>
    <row r="138" spans="1:11" s="23" customFormat="1" x14ac:dyDescent="0.15">
      <c r="A138" s="13"/>
      <c r="B138" s="13"/>
      <c r="C138" s="13"/>
      <c r="D138" s="24"/>
      <c r="E138" s="13"/>
      <c r="F138" s="13"/>
      <c r="H138" s="13"/>
      <c r="J138" s="13"/>
      <c r="K138" s="28"/>
    </row>
    <row r="139" spans="1:11" s="23" customFormat="1" x14ac:dyDescent="0.15">
      <c r="A139" s="13"/>
      <c r="B139" s="13"/>
      <c r="C139" s="13"/>
      <c r="D139" s="24"/>
      <c r="E139" s="13"/>
      <c r="F139" s="13"/>
      <c r="H139" s="13"/>
      <c r="J139" s="13"/>
      <c r="K139" s="28"/>
    </row>
    <row r="140" spans="1:11" s="23" customFormat="1" x14ac:dyDescent="0.15">
      <c r="A140" s="13"/>
      <c r="B140" s="13"/>
      <c r="C140" s="13"/>
      <c r="D140" s="24"/>
      <c r="E140" s="13"/>
      <c r="F140" s="13"/>
      <c r="H140" s="13"/>
      <c r="J140" s="13"/>
      <c r="K140" s="28"/>
    </row>
  </sheetData>
  <autoFilter ref="A2:K2" xr:uid="{6982157B-D98C-4CEA-8161-49A82491CB87}"/>
  <sortState xmlns:xlrd2="http://schemas.microsoft.com/office/spreadsheetml/2017/richdata2" ref="A3:K5">
    <sortCondition descending="1" ref="G3:G5"/>
    <sortCondition descending="1" ref="H3:H5"/>
    <sortCondition ref="B3:B5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2996C-83C2-45A6-A658-91553192094C}">
  <sheetPr>
    <pageSetUpPr fitToPage="1"/>
  </sheetPr>
  <dimension ref="A1:K267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3" customWidth="1"/>
    <col min="2" max="2" width="13.33203125" style="13" customWidth="1"/>
    <col min="3" max="3" width="33.33203125" style="13" customWidth="1"/>
    <col min="4" max="4" width="4.83203125" style="24" customWidth="1"/>
    <col min="5" max="5" width="8.83203125" style="13" customWidth="1"/>
    <col min="6" max="6" width="8.83203125" style="25" customWidth="1"/>
    <col min="7" max="7" width="8.83203125" style="23" customWidth="1"/>
    <col min="8" max="8" width="8.83203125" style="13" customWidth="1"/>
    <col min="9" max="9" width="8.83203125" style="23" customWidth="1"/>
    <col min="10" max="10" width="8.83203125" style="13" customWidth="1"/>
    <col min="11" max="11" width="8.8320312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640625" style="13" bestFit="1" customWidth="1"/>
    <col min="183" max="183" width="6" style="13" bestFit="1" customWidth="1"/>
    <col min="184" max="184" width="6.1640625" style="13" bestFit="1" customWidth="1"/>
    <col min="185" max="185" width="5.1640625" style="13" bestFit="1" customWidth="1"/>
    <col min="186" max="186" width="8.1640625" style="13" bestFit="1" customWidth="1"/>
    <col min="187" max="208" width="0" style="13" hidden="1" customWidth="1"/>
    <col min="209" max="209" width="4.83203125" style="13" customWidth="1"/>
    <col min="210" max="210" width="7.5" style="13" customWidth="1"/>
    <col min="211" max="211" width="5.1640625" style="13" customWidth="1"/>
    <col min="212" max="212" width="7.5" style="13" customWidth="1"/>
    <col min="213" max="213" width="3.83203125" style="13" bestFit="1" customWidth="1"/>
    <col min="214" max="216" width="4.83203125" style="13" bestFit="1" customWidth="1"/>
    <col min="217" max="218" width="3.83203125" style="13" bestFit="1" customWidth="1"/>
    <col min="219" max="219" width="3.33203125" style="13" bestFit="1" customWidth="1"/>
    <col min="220" max="223" width="4.8320312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640625" style="13" bestFit="1" customWidth="1"/>
    <col min="439" max="439" width="6" style="13" bestFit="1" customWidth="1"/>
    <col min="440" max="440" width="6.1640625" style="13" bestFit="1" customWidth="1"/>
    <col min="441" max="441" width="5.1640625" style="13" bestFit="1" customWidth="1"/>
    <col min="442" max="442" width="8.1640625" style="13" bestFit="1" customWidth="1"/>
    <col min="443" max="464" width="0" style="13" hidden="1" customWidth="1"/>
    <col min="465" max="465" width="4.83203125" style="13" customWidth="1"/>
    <col min="466" max="466" width="7.5" style="13" customWidth="1"/>
    <col min="467" max="467" width="5.1640625" style="13" customWidth="1"/>
    <col min="468" max="468" width="7.5" style="13" customWidth="1"/>
    <col min="469" max="469" width="3.83203125" style="13" bestFit="1" customWidth="1"/>
    <col min="470" max="472" width="4.83203125" style="13" bestFit="1" customWidth="1"/>
    <col min="473" max="474" width="3.83203125" style="13" bestFit="1" customWidth="1"/>
    <col min="475" max="475" width="3.33203125" style="13" bestFit="1" customWidth="1"/>
    <col min="476" max="479" width="4.8320312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640625" style="13" bestFit="1" customWidth="1"/>
    <col min="695" max="695" width="6" style="13" bestFit="1" customWidth="1"/>
    <col min="696" max="696" width="6.1640625" style="13" bestFit="1" customWidth="1"/>
    <col min="697" max="697" width="5.1640625" style="13" bestFit="1" customWidth="1"/>
    <col min="698" max="698" width="8.1640625" style="13" bestFit="1" customWidth="1"/>
    <col min="699" max="720" width="0" style="13" hidden="1" customWidth="1"/>
    <col min="721" max="721" width="4.83203125" style="13" customWidth="1"/>
    <col min="722" max="722" width="7.5" style="13" customWidth="1"/>
    <col min="723" max="723" width="5.1640625" style="13" customWidth="1"/>
    <col min="724" max="724" width="7.5" style="13" customWidth="1"/>
    <col min="725" max="725" width="3.83203125" style="13" bestFit="1" customWidth="1"/>
    <col min="726" max="728" width="4.83203125" style="13" bestFit="1" customWidth="1"/>
    <col min="729" max="730" width="3.83203125" style="13" bestFit="1" customWidth="1"/>
    <col min="731" max="731" width="3.33203125" style="13" bestFit="1" customWidth="1"/>
    <col min="732" max="735" width="4.8320312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640625" style="13" bestFit="1" customWidth="1"/>
    <col min="951" max="951" width="6" style="13" bestFit="1" customWidth="1"/>
    <col min="952" max="952" width="6.1640625" style="13" bestFit="1" customWidth="1"/>
    <col min="953" max="953" width="5.1640625" style="13" bestFit="1" customWidth="1"/>
    <col min="954" max="954" width="8.1640625" style="13" bestFit="1" customWidth="1"/>
    <col min="955" max="976" width="0" style="13" hidden="1" customWidth="1"/>
    <col min="977" max="977" width="4.83203125" style="13" customWidth="1"/>
    <col min="978" max="978" width="7.5" style="13" customWidth="1"/>
    <col min="979" max="979" width="5.1640625" style="13" customWidth="1"/>
    <col min="980" max="980" width="7.5" style="13" customWidth="1"/>
    <col min="981" max="981" width="3.83203125" style="13" bestFit="1" customWidth="1"/>
    <col min="982" max="984" width="4.83203125" style="13" bestFit="1" customWidth="1"/>
    <col min="985" max="986" width="3.83203125" style="13" bestFit="1" customWidth="1"/>
    <col min="987" max="987" width="3.33203125" style="13" bestFit="1" customWidth="1"/>
    <col min="988" max="991" width="4.8320312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640625" style="13" bestFit="1" customWidth="1"/>
    <col min="1207" max="1207" width="6" style="13" bestFit="1" customWidth="1"/>
    <col min="1208" max="1208" width="6.1640625" style="13" bestFit="1" customWidth="1"/>
    <col min="1209" max="1209" width="5.1640625" style="13" bestFit="1" customWidth="1"/>
    <col min="1210" max="1210" width="8.1640625" style="13" bestFit="1" customWidth="1"/>
    <col min="1211" max="1232" width="0" style="13" hidden="1" customWidth="1"/>
    <col min="1233" max="1233" width="4.83203125" style="13" customWidth="1"/>
    <col min="1234" max="1234" width="7.5" style="13" customWidth="1"/>
    <col min="1235" max="1235" width="5.1640625" style="13" customWidth="1"/>
    <col min="1236" max="1236" width="7.5" style="13" customWidth="1"/>
    <col min="1237" max="1237" width="3.83203125" style="13" bestFit="1" customWidth="1"/>
    <col min="1238" max="1240" width="4.83203125" style="13" bestFit="1" customWidth="1"/>
    <col min="1241" max="1242" width="3.83203125" style="13" bestFit="1" customWidth="1"/>
    <col min="1243" max="1243" width="3.33203125" style="13" bestFit="1" customWidth="1"/>
    <col min="1244" max="1247" width="4.8320312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640625" style="13" bestFit="1" customWidth="1"/>
    <col min="1463" max="1463" width="6" style="13" bestFit="1" customWidth="1"/>
    <col min="1464" max="1464" width="6.1640625" style="13" bestFit="1" customWidth="1"/>
    <col min="1465" max="1465" width="5.1640625" style="13" bestFit="1" customWidth="1"/>
    <col min="1466" max="1466" width="8.1640625" style="13" bestFit="1" customWidth="1"/>
    <col min="1467" max="1488" width="0" style="13" hidden="1" customWidth="1"/>
    <col min="1489" max="1489" width="4.83203125" style="13" customWidth="1"/>
    <col min="1490" max="1490" width="7.5" style="13" customWidth="1"/>
    <col min="1491" max="1491" width="5.1640625" style="13" customWidth="1"/>
    <col min="1492" max="1492" width="7.5" style="13" customWidth="1"/>
    <col min="1493" max="1493" width="3.83203125" style="13" bestFit="1" customWidth="1"/>
    <col min="1494" max="1496" width="4.83203125" style="13" bestFit="1" customWidth="1"/>
    <col min="1497" max="1498" width="3.83203125" style="13" bestFit="1" customWidth="1"/>
    <col min="1499" max="1499" width="3.33203125" style="13" bestFit="1" customWidth="1"/>
    <col min="1500" max="1503" width="4.8320312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640625" style="13" bestFit="1" customWidth="1"/>
    <col min="1719" max="1719" width="6" style="13" bestFit="1" customWidth="1"/>
    <col min="1720" max="1720" width="6.1640625" style="13" bestFit="1" customWidth="1"/>
    <col min="1721" max="1721" width="5.1640625" style="13" bestFit="1" customWidth="1"/>
    <col min="1722" max="1722" width="8.1640625" style="13" bestFit="1" customWidth="1"/>
    <col min="1723" max="1744" width="0" style="13" hidden="1" customWidth="1"/>
    <col min="1745" max="1745" width="4.83203125" style="13" customWidth="1"/>
    <col min="1746" max="1746" width="7.5" style="13" customWidth="1"/>
    <col min="1747" max="1747" width="5.1640625" style="13" customWidth="1"/>
    <col min="1748" max="1748" width="7.5" style="13" customWidth="1"/>
    <col min="1749" max="1749" width="3.83203125" style="13" bestFit="1" customWidth="1"/>
    <col min="1750" max="1752" width="4.83203125" style="13" bestFit="1" customWidth="1"/>
    <col min="1753" max="1754" width="3.83203125" style="13" bestFit="1" customWidth="1"/>
    <col min="1755" max="1755" width="3.33203125" style="13" bestFit="1" customWidth="1"/>
    <col min="1756" max="1759" width="4.8320312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640625" style="13" bestFit="1" customWidth="1"/>
    <col min="1975" max="1975" width="6" style="13" bestFit="1" customWidth="1"/>
    <col min="1976" max="1976" width="6.1640625" style="13" bestFit="1" customWidth="1"/>
    <col min="1977" max="1977" width="5.1640625" style="13" bestFit="1" customWidth="1"/>
    <col min="1978" max="1978" width="8.1640625" style="13" bestFit="1" customWidth="1"/>
    <col min="1979" max="2000" width="0" style="13" hidden="1" customWidth="1"/>
    <col min="2001" max="2001" width="4.83203125" style="13" customWidth="1"/>
    <col min="2002" max="2002" width="7.5" style="13" customWidth="1"/>
    <col min="2003" max="2003" width="5.1640625" style="13" customWidth="1"/>
    <col min="2004" max="2004" width="7.5" style="13" customWidth="1"/>
    <col min="2005" max="2005" width="3.83203125" style="13" bestFit="1" customWidth="1"/>
    <col min="2006" max="2008" width="4.83203125" style="13" bestFit="1" customWidth="1"/>
    <col min="2009" max="2010" width="3.83203125" style="13" bestFit="1" customWidth="1"/>
    <col min="2011" max="2011" width="3.33203125" style="13" bestFit="1" customWidth="1"/>
    <col min="2012" max="2015" width="4.8320312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640625" style="13" bestFit="1" customWidth="1"/>
    <col min="2231" max="2231" width="6" style="13" bestFit="1" customWidth="1"/>
    <col min="2232" max="2232" width="6.1640625" style="13" bestFit="1" customWidth="1"/>
    <col min="2233" max="2233" width="5.1640625" style="13" bestFit="1" customWidth="1"/>
    <col min="2234" max="2234" width="8.1640625" style="13" bestFit="1" customWidth="1"/>
    <col min="2235" max="2256" width="0" style="13" hidden="1" customWidth="1"/>
    <col min="2257" max="2257" width="4.83203125" style="13" customWidth="1"/>
    <col min="2258" max="2258" width="7.5" style="13" customWidth="1"/>
    <col min="2259" max="2259" width="5.1640625" style="13" customWidth="1"/>
    <col min="2260" max="2260" width="7.5" style="13" customWidth="1"/>
    <col min="2261" max="2261" width="3.83203125" style="13" bestFit="1" customWidth="1"/>
    <col min="2262" max="2264" width="4.83203125" style="13" bestFit="1" customWidth="1"/>
    <col min="2265" max="2266" width="3.83203125" style="13" bestFit="1" customWidth="1"/>
    <col min="2267" max="2267" width="3.33203125" style="13" bestFit="1" customWidth="1"/>
    <col min="2268" max="2271" width="4.8320312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640625" style="13" bestFit="1" customWidth="1"/>
    <col min="2487" max="2487" width="6" style="13" bestFit="1" customWidth="1"/>
    <col min="2488" max="2488" width="6.1640625" style="13" bestFit="1" customWidth="1"/>
    <col min="2489" max="2489" width="5.1640625" style="13" bestFit="1" customWidth="1"/>
    <col min="2490" max="2490" width="8.1640625" style="13" bestFit="1" customWidth="1"/>
    <col min="2491" max="2512" width="0" style="13" hidden="1" customWidth="1"/>
    <col min="2513" max="2513" width="4.83203125" style="13" customWidth="1"/>
    <col min="2514" max="2514" width="7.5" style="13" customWidth="1"/>
    <col min="2515" max="2515" width="5.1640625" style="13" customWidth="1"/>
    <col min="2516" max="2516" width="7.5" style="13" customWidth="1"/>
    <col min="2517" max="2517" width="3.83203125" style="13" bestFit="1" customWidth="1"/>
    <col min="2518" max="2520" width="4.83203125" style="13" bestFit="1" customWidth="1"/>
    <col min="2521" max="2522" width="3.83203125" style="13" bestFit="1" customWidth="1"/>
    <col min="2523" max="2523" width="3.33203125" style="13" bestFit="1" customWidth="1"/>
    <col min="2524" max="2527" width="4.8320312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640625" style="13" bestFit="1" customWidth="1"/>
    <col min="2743" max="2743" width="6" style="13" bestFit="1" customWidth="1"/>
    <col min="2744" max="2744" width="6.1640625" style="13" bestFit="1" customWidth="1"/>
    <col min="2745" max="2745" width="5.1640625" style="13" bestFit="1" customWidth="1"/>
    <col min="2746" max="2746" width="8.1640625" style="13" bestFit="1" customWidth="1"/>
    <col min="2747" max="2768" width="0" style="13" hidden="1" customWidth="1"/>
    <col min="2769" max="2769" width="4.83203125" style="13" customWidth="1"/>
    <col min="2770" max="2770" width="7.5" style="13" customWidth="1"/>
    <col min="2771" max="2771" width="5.1640625" style="13" customWidth="1"/>
    <col min="2772" max="2772" width="7.5" style="13" customWidth="1"/>
    <col min="2773" max="2773" width="3.83203125" style="13" bestFit="1" customWidth="1"/>
    <col min="2774" max="2776" width="4.83203125" style="13" bestFit="1" customWidth="1"/>
    <col min="2777" max="2778" width="3.83203125" style="13" bestFit="1" customWidth="1"/>
    <col min="2779" max="2779" width="3.33203125" style="13" bestFit="1" customWidth="1"/>
    <col min="2780" max="2783" width="4.8320312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640625" style="13" bestFit="1" customWidth="1"/>
    <col min="2999" max="2999" width="6" style="13" bestFit="1" customWidth="1"/>
    <col min="3000" max="3000" width="6.1640625" style="13" bestFit="1" customWidth="1"/>
    <col min="3001" max="3001" width="5.1640625" style="13" bestFit="1" customWidth="1"/>
    <col min="3002" max="3002" width="8.1640625" style="13" bestFit="1" customWidth="1"/>
    <col min="3003" max="3024" width="0" style="13" hidden="1" customWidth="1"/>
    <col min="3025" max="3025" width="4.83203125" style="13" customWidth="1"/>
    <col min="3026" max="3026" width="7.5" style="13" customWidth="1"/>
    <col min="3027" max="3027" width="5.1640625" style="13" customWidth="1"/>
    <col min="3028" max="3028" width="7.5" style="13" customWidth="1"/>
    <col min="3029" max="3029" width="3.83203125" style="13" bestFit="1" customWidth="1"/>
    <col min="3030" max="3032" width="4.83203125" style="13" bestFit="1" customWidth="1"/>
    <col min="3033" max="3034" width="3.83203125" style="13" bestFit="1" customWidth="1"/>
    <col min="3035" max="3035" width="3.33203125" style="13" bestFit="1" customWidth="1"/>
    <col min="3036" max="3039" width="4.8320312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640625" style="13" bestFit="1" customWidth="1"/>
    <col min="3255" max="3255" width="6" style="13" bestFit="1" customWidth="1"/>
    <col min="3256" max="3256" width="6.1640625" style="13" bestFit="1" customWidth="1"/>
    <col min="3257" max="3257" width="5.1640625" style="13" bestFit="1" customWidth="1"/>
    <col min="3258" max="3258" width="8.1640625" style="13" bestFit="1" customWidth="1"/>
    <col min="3259" max="3280" width="0" style="13" hidden="1" customWidth="1"/>
    <col min="3281" max="3281" width="4.83203125" style="13" customWidth="1"/>
    <col min="3282" max="3282" width="7.5" style="13" customWidth="1"/>
    <col min="3283" max="3283" width="5.1640625" style="13" customWidth="1"/>
    <col min="3284" max="3284" width="7.5" style="13" customWidth="1"/>
    <col min="3285" max="3285" width="3.83203125" style="13" bestFit="1" customWidth="1"/>
    <col min="3286" max="3288" width="4.83203125" style="13" bestFit="1" customWidth="1"/>
    <col min="3289" max="3290" width="3.83203125" style="13" bestFit="1" customWidth="1"/>
    <col min="3291" max="3291" width="3.33203125" style="13" bestFit="1" customWidth="1"/>
    <col min="3292" max="3295" width="4.8320312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640625" style="13" bestFit="1" customWidth="1"/>
    <col min="3511" max="3511" width="6" style="13" bestFit="1" customWidth="1"/>
    <col min="3512" max="3512" width="6.1640625" style="13" bestFit="1" customWidth="1"/>
    <col min="3513" max="3513" width="5.1640625" style="13" bestFit="1" customWidth="1"/>
    <col min="3514" max="3514" width="8.1640625" style="13" bestFit="1" customWidth="1"/>
    <col min="3515" max="3536" width="0" style="13" hidden="1" customWidth="1"/>
    <col min="3537" max="3537" width="4.83203125" style="13" customWidth="1"/>
    <col min="3538" max="3538" width="7.5" style="13" customWidth="1"/>
    <col min="3539" max="3539" width="5.1640625" style="13" customWidth="1"/>
    <col min="3540" max="3540" width="7.5" style="13" customWidth="1"/>
    <col min="3541" max="3541" width="3.83203125" style="13" bestFit="1" customWidth="1"/>
    <col min="3542" max="3544" width="4.83203125" style="13" bestFit="1" customWidth="1"/>
    <col min="3545" max="3546" width="3.83203125" style="13" bestFit="1" customWidth="1"/>
    <col min="3547" max="3547" width="3.33203125" style="13" bestFit="1" customWidth="1"/>
    <col min="3548" max="3551" width="4.8320312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640625" style="13" bestFit="1" customWidth="1"/>
    <col min="3767" max="3767" width="6" style="13" bestFit="1" customWidth="1"/>
    <col min="3768" max="3768" width="6.1640625" style="13" bestFit="1" customWidth="1"/>
    <col min="3769" max="3769" width="5.1640625" style="13" bestFit="1" customWidth="1"/>
    <col min="3770" max="3770" width="8.1640625" style="13" bestFit="1" customWidth="1"/>
    <col min="3771" max="3792" width="0" style="13" hidden="1" customWidth="1"/>
    <col min="3793" max="3793" width="4.83203125" style="13" customWidth="1"/>
    <col min="3794" max="3794" width="7.5" style="13" customWidth="1"/>
    <col min="3795" max="3795" width="5.1640625" style="13" customWidth="1"/>
    <col min="3796" max="3796" width="7.5" style="13" customWidth="1"/>
    <col min="3797" max="3797" width="3.83203125" style="13" bestFit="1" customWidth="1"/>
    <col min="3798" max="3800" width="4.83203125" style="13" bestFit="1" customWidth="1"/>
    <col min="3801" max="3802" width="3.83203125" style="13" bestFit="1" customWidth="1"/>
    <col min="3803" max="3803" width="3.33203125" style="13" bestFit="1" customWidth="1"/>
    <col min="3804" max="3807" width="4.8320312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640625" style="13" bestFit="1" customWidth="1"/>
    <col min="4023" max="4023" width="6" style="13" bestFit="1" customWidth="1"/>
    <col min="4024" max="4024" width="6.1640625" style="13" bestFit="1" customWidth="1"/>
    <col min="4025" max="4025" width="5.1640625" style="13" bestFit="1" customWidth="1"/>
    <col min="4026" max="4026" width="8.1640625" style="13" bestFit="1" customWidth="1"/>
    <col min="4027" max="4048" width="0" style="13" hidden="1" customWidth="1"/>
    <col min="4049" max="4049" width="4.83203125" style="13" customWidth="1"/>
    <col min="4050" max="4050" width="7.5" style="13" customWidth="1"/>
    <col min="4051" max="4051" width="5.1640625" style="13" customWidth="1"/>
    <col min="4052" max="4052" width="7.5" style="13" customWidth="1"/>
    <col min="4053" max="4053" width="3.83203125" style="13" bestFit="1" customWidth="1"/>
    <col min="4054" max="4056" width="4.83203125" style="13" bestFit="1" customWidth="1"/>
    <col min="4057" max="4058" width="3.83203125" style="13" bestFit="1" customWidth="1"/>
    <col min="4059" max="4059" width="3.33203125" style="13" bestFit="1" customWidth="1"/>
    <col min="4060" max="4063" width="4.8320312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640625" style="13" bestFit="1" customWidth="1"/>
    <col min="4279" max="4279" width="6" style="13" bestFit="1" customWidth="1"/>
    <col min="4280" max="4280" width="6.1640625" style="13" bestFit="1" customWidth="1"/>
    <col min="4281" max="4281" width="5.1640625" style="13" bestFit="1" customWidth="1"/>
    <col min="4282" max="4282" width="8.1640625" style="13" bestFit="1" customWidth="1"/>
    <col min="4283" max="4304" width="0" style="13" hidden="1" customWidth="1"/>
    <col min="4305" max="4305" width="4.83203125" style="13" customWidth="1"/>
    <col min="4306" max="4306" width="7.5" style="13" customWidth="1"/>
    <col min="4307" max="4307" width="5.1640625" style="13" customWidth="1"/>
    <col min="4308" max="4308" width="7.5" style="13" customWidth="1"/>
    <col min="4309" max="4309" width="3.83203125" style="13" bestFit="1" customWidth="1"/>
    <col min="4310" max="4312" width="4.83203125" style="13" bestFit="1" customWidth="1"/>
    <col min="4313" max="4314" width="3.83203125" style="13" bestFit="1" customWidth="1"/>
    <col min="4315" max="4315" width="3.33203125" style="13" bestFit="1" customWidth="1"/>
    <col min="4316" max="4319" width="4.8320312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640625" style="13" bestFit="1" customWidth="1"/>
    <col min="4535" max="4535" width="6" style="13" bestFit="1" customWidth="1"/>
    <col min="4536" max="4536" width="6.1640625" style="13" bestFit="1" customWidth="1"/>
    <col min="4537" max="4537" width="5.1640625" style="13" bestFit="1" customWidth="1"/>
    <col min="4538" max="4538" width="8.1640625" style="13" bestFit="1" customWidth="1"/>
    <col min="4539" max="4560" width="0" style="13" hidden="1" customWidth="1"/>
    <col min="4561" max="4561" width="4.83203125" style="13" customWidth="1"/>
    <col min="4562" max="4562" width="7.5" style="13" customWidth="1"/>
    <col min="4563" max="4563" width="5.1640625" style="13" customWidth="1"/>
    <col min="4564" max="4564" width="7.5" style="13" customWidth="1"/>
    <col min="4565" max="4565" width="3.83203125" style="13" bestFit="1" customWidth="1"/>
    <col min="4566" max="4568" width="4.83203125" style="13" bestFit="1" customWidth="1"/>
    <col min="4569" max="4570" width="3.83203125" style="13" bestFit="1" customWidth="1"/>
    <col min="4571" max="4571" width="3.33203125" style="13" bestFit="1" customWidth="1"/>
    <col min="4572" max="4575" width="4.8320312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640625" style="13" bestFit="1" customWidth="1"/>
    <col min="4791" max="4791" width="6" style="13" bestFit="1" customWidth="1"/>
    <col min="4792" max="4792" width="6.1640625" style="13" bestFit="1" customWidth="1"/>
    <col min="4793" max="4793" width="5.1640625" style="13" bestFit="1" customWidth="1"/>
    <col min="4794" max="4794" width="8.1640625" style="13" bestFit="1" customWidth="1"/>
    <col min="4795" max="4816" width="0" style="13" hidden="1" customWidth="1"/>
    <col min="4817" max="4817" width="4.83203125" style="13" customWidth="1"/>
    <col min="4818" max="4818" width="7.5" style="13" customWidth="1"/>
    <col min="4819" max="4819" width="5.1640625" style="13" customWidth="1"/>
    <col min="4820" max="4820" width="7.5" style="13" customWidth="1"/>
    <col min="4821" max="4821" width="3.83203125" style="13" bestFit="1" customWidth="1"/>
    <col min="4822" max="4824" width="4.83203125" style="13" bestFit="1" customWidth="1"/>
    <col min="4825" max="4826" width="3.83203125" style="13" bestFit="1" customWidth="1"/>
    <col min="4827" max="4827" width="3.33203125" style="13" bestFit="1" customWidth="1"/>
    <col min="4828" max="4831" width="4.8320312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640625" style="13" bestFit="1" customWidth="1"/>
    <col min="5047" max="5047" width="6" style="13" bestFit="1" customWidth="1"/>
    <col min="5048" max="5048" width="6.1640625" style="13" bestFit="1" customWidth="1"/>
    <col min="5049" max="5049" width="5.1640625" style="13" bestFit="1" customWidth="1"/>
    <col min="5050" max="5050" width="8.1640625" style="13" bestFit="1" customWidth="1"/>
    <col min="5051" max="5072" width="0" style="13" hidden="1" customWidth="1"/>
    <col min="5073" max="5073" width="4.83203125" style="13" customWidth="1"/>
    <col min="5074" max="5074" width="7.5" style="13" customWidth="1"/>
    <col min="5075" max="5075" width="5.1640625" style="13" customWidth="1"/>
    <col min="5076" max="5076" width="7.5" style="13" customWidth="1"/>
    <col min="5077" max="5077" width="3.83203125" style="13" bestFit="1" customWidth="1"/>
    <col min="5078" max="5080" width="4.83203125" style="13" bestFit="1" customWidth="1"/>
    <col min="5081" max="5082" width="3.83203125" style="13" bestFit="1" customWidth="1"/>
    <col min="5083" max="5083" width="3.33203125" style="13" bestFit="1" customWidth="1"/>
    <col min="5084" max="5087" width="4.8320312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640625" style="13" bestFit="1" customWidth="1"/>
    <col min="5303" max="5303" width="6" style="13" bestFit="1" customWidth="1"/>
    <col min="5304" max="5304" width="6.1640625" style="13" bestFit="1" customWidth="1"/>
    <col min="5305" max="5305" width="5.1640625" style="13" bestFit="1" customWidth="1"/>
    <col min="5306" max="5306" width="8.1640625" style="13" bestFit="1" customWidth="1"/>
    <col min="5307" max="5328" width="0" style="13" hidden="1" customWidth="1"/>
    <col min="5329" max="5329" width="4.83203125" style="13" customWidth="1"/>
    <col min="5330" max="5330" width="7.5" style="13" customWidth="1"/>
    <col min="5331" max="5331" width="5.1640625" style="13" customWidth="1"/>
    <col min="5332" max="5332" width="7.5" style="13" customWidth="1"/>
    <col min="5333" max="5333" width="3.83203125" style="13" bestFit="1" customWidth="1"/>
    <col min="5334" max="5336" width="4.83203125" style="13" bestFit="1" customWidth="1"/>
    <col min="5337" max="5338" width="3.83203125" style="13" bestFit="1" customWidth="1"/>
    <col min="5339" max="5339" width="3.33203125" style="13" bestFit="1" customWidth="1"/>
    <col min="5340" max="5343" width="4.8320312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640625" style="13" bestFit="1" customWidth="1"/>
    <col min="5559" max="5559" width="6" style="13" bestFit="1" customWidth="1"/>
    <col min="5560" max="5560" width="6.1640625" style="13" bestFit="1" customWidth="1"/>
    <col min="5561" max="5561" width="5.1640625" style="13" bestFit="1" customWidth="1"/>
    <col min="5562" max="5562" width="8.1640625" style="13" bestFit="1" customWidth="1"/>
    <col min="5563" max="5584" width="0" style="13" hidden="1" customWidth="1"/>
    <col min="5585" max="5585" width="4.83203125" style="13" customWidth="1"/>
    <col min="5586" max="5586" width="7.5" style="13" customWidth="1"/>
    <col min="5587" max="5587" width="5.1640625" style="13" customWidth="1"/>
    <col min="5588" max="5588" width="7.5" style="13" customWidth="1"/>
    <col min="5589" max="5589" width="3.83203125" style="13" bestFit="1" customWidth="1"/>
    <col min="5590" max="5592" width="4.83203125" style="13" bestFit="1" customWidth="1"/>
    <col min="5593" max="5594" width="3.83203125" style="13" bestFit="1" customWidth="1"/>
    <col min="5595" max="5595" width="3.33203125" style="13" bestFit="1" customWidth="1"/>
    <col min="5596" max="5599" width="4.8320312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640625" style="13" bestFit="1" customWidth="1"/>
    <col min="5815" max="5815" width="6" style="13" bestFit="1" customWidth="1"/>
    <col min="5816" max="5816" width="6.1640625" style="13" bestFit="1" customWidth="1"/>
    <col min="5817" max="5817" width="5.1640625" style="13" bestFit="1" customWidth="1"/>
    <col min="5818" max="5818" width="8.1640625" style="13" bestFit="1" customWidth="1"/>
    <col min="5819" max="5840" width="0" style="13" hidden="1" customWidth="1"/>
    <col min="5841" max="5841" width="4.83203125" style="13" customWidth="1"/>
    <col min="5842" max="5842" width="7.5" style="13" customWidth="1"/>
    <col min="5843" max="5843" width="5.1640625" style="13" customWidth="1"/>
    <col min="5844" max="5844" width="7.5" style="13" customWidth="1"/>
    <col min="5845" max="5845" width="3.83203125" style="13" bestFit="1" customWidth="1"/>
    <col min="5846" max="5848" width="4.83203125" style="13" bestFit="1" customWidth="1"/>
    <col min="5849" max="5850" width="3.83203125" style="13" bestFit="1" customWidth="1"/>
    <col min="5851" max="5851" width="3.33203125" style="13" bestFit="1" customWidth="1"/>
    <col min="5852" max="5855" width="4.8320312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640625" style="13" bestFit="1" customWidth="1"/>
    <col min="6071" max="6071" width="6" style="13" bestFit="1" customWidth="1"/>
    <col min="6072" max="6072" width="6.1640625" style="13" bestFit="1" customWidth="1"/>
    <col min="6073" max="6073" width="5.1640625" style="13" bestFit="1" customWidth="1"/>
    <col min="6074" max="6074" width="8.1640625" style="13" bestFit="1" customWidth="1"/>
    <col min="6075" max="6096" width="0" style="13" hidden="1" customWidth="1"/>
    <col min="6097" max="6097" width="4.83203125" style="13" customWidth="1"/>
    <col min="6098" max="6098" width="7.5" style="13" customWidth="1"/>
    <col min="6099" max="6099" width="5.1640625" style="13" customWidth="1"/>
    <col min="6100" max="6100" width="7.5" style="13" customWidth="1"/>
    <col min="6101" max="6101" width="3.83203125" style="13" bestFit="1" customWidth="1"/>
    <col min="6102" max="6104" width="4.83203125" style="13" bestFit="1" customWidth="1"/>
    <col min="6105" max="6106" width="3.83203125" style="13" bestFit="1" customWidth="1"/>
    <col min="6107" max="6107" width="3.33203125" style="13" bestFit="1" customWidth="1"/>
    <col min="6108" max="6111" width="4.8320312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640625" style="13" bestFit="1" customWidth="1"/>
    <col min="6327" max="6327" width="6" style="13" bestFit="1" customWidth="1"/>
    <col min="6328" max="6328" width="6.1640625" style="13" bestFit="1" customWidth="1"/>
    <col min="6329" max="6329" width="5.1640625" style="13" bestFit="1" customWidth="1"/>
    <col min="6330" max="6330" width="8.1640625" style="13" bestFit="1" customWidth="1"/>
    <col min="6331" max="6352" width="0" style="13" hidden="1" customWidth="1"/>
    <col min="6353" max="6353" width="4.83203125" style="13" customWidth="1"/>
    <col min="6354" max="6354" width="7.5" style="13" customWidth="1"/>
    <col min="6355" max="6355" width="5.1640625" style="13" customWidth="1"/>
    <col min="6356" max="6356" width="7.5" style="13" customWidth="1"/>
    <col min="6357" max="6357" width="3.83203125" style="13" bestFit="1" customWidth="1"/>
    <col min="6358" max="6360" width="4.83203125" style="13" bestFit="1" customWidth="1"/>
    <col min="6361" max="6362" width="3.83203125" style="13" bestFit="1" customWidth="1"/>
    <col min="6363" max="6363" width="3.33203125" style="13" bestFit="1" customWidth="1"/>
    <col min="6364" max="6367" width="4.8320312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640625" style="13" bestFit="1" customWidth="1"/>
    <col min="6583" max="6583" width="6" style="13" bestFit="1" customWidth="1"/>
    <col min="6584" max="6584" width="6.1640625" style="13" bestFit="1" customWidth="1"/>
    <col min="6585" max="6585" width="5.1640625" style="13" bestFit="1" customWidth="1"/>
    <col min="6586" max="6586" width="8.1640625" style="13" bestFit="1" customWidth="1"/>
    <col min="6587" max="6608" width="0" style="13" hidden="1" customWidth="1"/>
    <col min="6609" max="6609" width="4.83203125" style="13" customWidth="1"/>
    <col min="6610" max="6610" width="7.5" style="13" customWidth="1"/>
    <col min="6611" max="6611" width="5.1640625" style="13" customWidth="1"/>
    <col min="6612" max="6612" width="7.5" style="13" customWidth="1"/>
    <col min="6613" max="6613" width="3.83203125" style="13" bestFit="1" customWidth="1"/>
    <col min="6614" max="6616" width="4.83203125" style="13" bestFit="1" customWidth="1"/>
    <col min="6617" max="6618" width="3.83203125" style="13" bestFit="1" customWidth="1"/>
    <col min="6619" max="6619" width="3.33203125" style="13" bestFit="1" customWidth="1"/>
    <col min="6620" max="6623" width="4.8320312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640625" style="13" bestFit="1" customWidth="1"/>
    <col min="6839" max="6839" width="6" style="13" bestFit="1" customWidth="1"/>
    <col min="6840" max="6840" width="6.1640625" style="13" bestFit="1" customWidth="1"/>
    <col min="6841" max="6841" width="5.1640625" style="13" bestFit="1" customWidth="1"/>
    <col min="6842" max="6842" width="8.1640625" style="13" bestFit="1" customWidth="1"/>
    <col min="6843" max="6864" width="0" style="13" hidden="1" customWidth="1"/>
    <col min="6865" max="6865" width="4.83203125" style="13" customWidth="1"/>
    <col min="6866" max="6866" width="7.5" style="13" customWidth="1"/>
    <col min="6867" max="6867" width="5.1640625" style="13" customWidth="1"/>
    <col min="6868" max="6868" width="7.5" style="13" customWidth="1"/>
    <col min="6869" max="6869" width="3.83203125" style="13" bestFit="1" customWidth="1"/>
    <col min="6870" max="6872" width="4.83203125" style="13" bestFit="1" customWidth="1"/>
    <col min="6873" max="6874" width="3.83203125" style="13" bestFit="1" customWidth="1"/>
    <col min="6875" max="6875" width="3.33203125" style="13" bestFit="1" customWidth="1"/>
    <col min="6876" max="6879" width="4.8320312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640625" style="13" bestFit="1" customWidth="1"/>
    <col min="7095" max="7095" width="6" style="13" bestFit="1" customWidth="1"/>
    <col min="7096" max="7096" width="6.1640625" style="13" bestFit="1" customWidth="1"/>
    <col min="7097" max="7097" width="5.1640625" style="13" bestFit="1" customWidth="1"/>
    <col min="7098" max="7098" width="8.1640625" style="13" bestFit="1" customWidth="1"/>
    <col min="7099" max="7120" width="0" style="13" hidden="1" customWidth="1"/>
    <col min="7121" max="7121" width="4.83203125" style="13" customWidth="1"/>
    <col min="7122" max="7122" width="7.5" style="13" customWidth="1"/>
    <col min="7123" max="7123" width="5.1640625" style="13" customWidth="1"/>
    <col min="7124" max="7124" width="7.5" style="13" customWidth="1"/>
    <col min="7125" max="7125" width="3.83203125" style="13" bestFit="1" customWidth="1"/>
    <col min="7126" max="7128" width="4.83203125" style="13" bestFit="1" customWidth="1"/>
    <col min="7129" max="7130" width="3.83203125" style="13" bestFit="1" customWidth="1"/>
    <col min="7131" max="7131" width="3.33203125" style="13" bestFit="1" customWidth="1"/>
    <col min="7132" max="7135" width="4.8320312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640625" style="13" bestFit="1" customWidth="1"/>
    <col min="7351" max="7351" width="6" style="13" bestFit="1" customWidth="1"/>
    <col min="7352" max="7352" width="6.1640625" style="13" bestFit="1" customWidth="1"/>
    <col min="7353" max="7353" width="5.1640625" style="13" bestFit="1" customWidth="1"/>
    <col min="7354" max="7354" width="8.1640625" style="13" bestFit="1" customWidth="1"/>
    <col min="7355" max="7376" width="0" style="13" hidden="1" customWidth="1"/>
    <col min="7377" max="7377" width="4.83203125" style="13" customWidth="1"/>
    <col min="7378" max="7378" width="7.5" style="13" customWidth="1"/>
    <col min="7379" max="7379" width="5.1640625" style="13" customWidth="1"/>
    <col min="7380" max="7380" width="7.5" style="13" customWidth="1"/>
    <col min="7381" max="7381" width="3.83203125" style="13" bestFit="1" customWidth="1"/>
    <col min="7382" max="7384" width="4.83203125" style="13" bestFit="1" customWidth="1"/>
    <col min="7385" max="7386" width="3.83203125" style="13" bestFit="1" customWidth="1"/>
    <col min="7387" max="7387" width="3.33203125" style="13" bestFit="1" customWidth="1"/>
    <col min="7388" max="7391" width="4.8320312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640625" style="13" bestFit="1" customWidth="1"/>
    <col min="7607" max="7607" width="6" style="13" bestFit="1" customWidth="1"/>
    <col min="7608" max="7608" width="6.1640625" style="13" bestFit="1" customWidth="1"/>
    <col min="7609" max="7609" width="5.1640625" style="13" bestFit="1" customWidth="1"/>
    <col min="7610" max="7610" width="8.1640625" style="13" bestFit="1" customWidth="1"/>
    <col min="7611" max="7632" width="0" style="13" hidden="1" customWidth="1"/>
    <col min="7633" max="7633" width="4.83203125" style="13" customWidth="1"/>
    <col min="7634" max="7634" width="7.5" style="13" customWidth="1"/>
    <col min="7635" max="7635" width="5.1640625" style="13" customWidth="1"/>
    <col min="7636" max="7636" width="7.5" style="13" customWidth="1"/>
    <col min="7637" max="7637" width="3.83203125" style="13" bestFit="1" customWidth="1"/>
    <col min="7638" max="7640" width="4.83203125" style="13" bestFit="1" customWidth="1"/>
    <col min="7641" max="7642" width="3.83203125" style="13" bestFit="1" customWidth="1"/>
    <col min="7643" max="7643" width="3.33203125" style="13" bestFit="1" customWidth="1"/>
    <col min="7644" max="7647" width="4.8320312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640625" style="13" bestFit="1" customWidth="1"/>
    <col min="7863" max="7863" width="6" style="13" bestFit="1" customWidth="1"/>
    <col min="7864" max="7864" width="6.1640625" style="13" bestFit="1" customWidth="1"/>
    <col min="7865" max="7865" width="5.1640625" style="13" bestFit="1" customWidth="1"/>
    <col min="7866" max="7866" width="8.1640625" style="13" bestFit="1" customWidth="1"/>
    <col min="7867" max="7888" width="0" style="13" hidden="1" customWidth="1"/>
    <col min="7889" max="7889" width="4.83203125" style="13" customWidth="1"/>
    <col min="7890" max="7890" width="7.5" style="13" customWidth="1"/>
    <col min="7891" max="7891" width="5.1640625" style="13" customWidth="1"/>
    <col min="7892" max="7892" width="7.5" style="13" customWidth="1"/>
    <col min="7893" max="7893" width="3.83203125" style="13" bestFit="1" customWidth="1"/>
    <col min="7894" max="7896" width="4.83203125" style="13" bestFit="1" customWidth="1"/>
    <col min="7897" max="7898" width="3.83203125" style="13" bestFit="1" customWidth="1"/>
    <col min="7899" max="7899" width="3.33203125" style="13" bestFit="1" customWidth="1"/>
    <col min="7900" max="7903" width="4.8320312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640625" style="13" bestFit="1" customWidth="1"/>
    <col min="8119" max="8119" width="6" style="13" bestFit="1" customWidth="1"/>
    <col min="8120" max="8120" width="6.1640625" style="13" bestFit="1" customWidth="1"/>
    <col min="8121" max="8121" width="5.1640625" style="13" bestFit="1" customWidth="1"/>
    <col min="8122" max="8122" width="8.1640625" style="13" bestFit="1" customWidth="1"/>
    <col min="8123" max="8144" width="0" style="13" hidden="1" customWidth="1"/>
    <col min="8145" max="8145" width="4.83203125" style="13" customWidth="1"/>
    <col min="8146" max="8146" width="7.5" style="13" customWidth="1"/>
    <col min="8147" max="8147" width="5.1640625" style="13" customWidth="1"/>
    <col min="8148" max="8148" width="7.5" style="13" customWidth="1"/>
    <col min="8149" max="8149" width="3.83203125" style="13" bestFit="1" customWidth="1"/>
    <col min="8150" max="8152" width="4.83203125" style="13" bestFit="1" customWidth="1"/>
    <col min="8153" max="8154" width="3.83203125" style="13" bestFit="1" customWidth="1"/>
    <col min="8155" max="8155" width="3.33203125" style="13" bestFit="1" customWidth="1"/>
    <col min="8156" max="8159" width="4.8320312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640625" style="13" bestFit="1" customWidth="1"/>
    <col min="8375" max="8375" width="6" style="13" bestFit="1" customWidth="1"/>
    <col min="8376" max="8376" width="6.1640625" style="13" bestFit="1" customWidth="1"/>
    <col min="8377" max="8377" width="5.1640625" style="13" bestFit="1" customWidth="1"/>
    <col min="8378" max="8378" width="8.1640625" style="13" bestFit="1" customWidth="1"/>
    <col min="8379" max="8400" width="0" style="13" hidden="1" customWidth="1"/>
    <col min="8401" max="8401" width="4.83203125" style="13" customWidth="1"/>
    <col min="8402" max="8402" width="7.5" style="13" customWidth="1"/>
    <col min="8403" max="8403" width="5.1640625" style="13" customWidth="1"/>
    <col min="8404" max="8404" width="7.5" style="13" customWidth="1"/>
    <col min="8405" max="8405" width="3.83203125" style="13" bestFit="1" customWidth="1"/>
    <col min="8406" max="8408" width="4.83203125" style="13" bestFit="1" customWidth="1"/>
    <col min="8409" max="8410" width="3.83203125" style="13" bestFit="1" customWidth="1"/>
    <col min="8411" max="8411" width="3.33203125" style="13" bestFit="1" customWidth="1"/>
    <col min="8412" max="8415" width="4.8320312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640625" style="13" bestFit="1" customWidth="1"/>
    <col min="8631" max="8631" width="6" style="13" bestFit="1" customWidth="1"/>
    <col min="8632" max="8632" width="6.1640625" style="13" bestFit="1" customWidth="1"/>
    <col min="8633" max="8633" width="5.1640625" style="13" bestFit="1" customWidth="1"/>
    <col min="8634" max="8634" width="8.1640625" style="13" bestFit="1" customWidth="1"/>
    <col min="8635" max="8656" width="0" style="13" hidden="1" customWidth="1"/>
    <col min="8657" max="8657" width="4.83203125" style="13" customWidth="1"/>
    <col min="8658" max="8658" width="7.5" style="13" customWidth="1"/>
    <col min="8659" max="8659" width="5.1640625" style="13" customWidth="1"/>
    <col min="8660" max="8660" width="7.5" style="13" customWidth="1"/>
    <col min="8661" max="8661" width="3.83203125" style="13" bestFit="1" customWidth="1"/>
    <col min="8662" max="8664" width="4.83203125" style="13" bestFit="1" customWidth="1"/>
    <col min="8665" max="8666" width="3.83203125" style="13" bestFit="1" customWidth="1"/>
    <col min="8667" max="8667" width="3.33203125" style="13" bestFit="1" customWidth="1"/>
    <col min="8668" max="8671" width="4.8320312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640625" style="13" bestFit="1" customWidth="1"/>
    <col min="8887" max="8887" width="6" style="13" bestFit="1" customWidth="1"/>
    <col min="8888" max="8888" width="6.1640625" style="13" bestFit="1" customWidth="1"/>
    <col min="8889" max="8889" width="5.1640625" style="13" bestFit="1" customWidth="1"/>
    <col min="8890" max="8890" width="8.1640625" style="13" bestFit="1" customWidth="1"/>
    <col min="8891" max="8912" width="0" style="13" hidden="1" customWidth="1"/>
    <col min="8913" max="8913" width="4.83203125" style="13" customWidth="1"/>
    <col min="8914" max="8914" width="7.5" style="13" customWidth="1"/>
    <col min="8915" max="8915" width="5.1640625" style="13" customWidth="1"/>
    <col min="8916" max="8916" width="7.5" style="13" customWidth="1"/>
    <col min="8917" max="8917" width="3.83203125" style="13" bestFit="1" customWidth="1"/>
    <col min="8918" max="8920" width="4.83203125" style="13" bestFit="1" customWidth="1"/>
    <col min="8921" max="8922" width="3.83203125" style="13" bestFit="1" customWidth="1"/>
    <col min="8923" max="8923" width="3.33203125" style="13" bestFit="1" customWidth="1"/>
    <col min="8924" max="8927" width="4.8320312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640625" style="13" bestFit="1" customWidth="1"/>
    <col min="9143" max="9143" width="6" style="13" bestFit="1" customWidth="1"/>
    <col min="9144" max="9144" width="6.1640625" style="13" bestFit="1" customWidth="1"/>
    <col min="9145" max="9145" width="5.1640625" style="13" bestFit="1" customWidth="1"/>
    <col min="9146" max="9146" width="8.1640625" style="13" bestFit="1" customWidth="1"/>
    <col min="9147" max="9168" width="0" style="13" hidden="1" customWidth="1"/>
    <col min="9169" max="9169" width="4.83203125" style="13" customWidth="1"/>
    <col min="9170" max="9170" width="7.5" style="13" customWidth="1"/>
    <col min="9171" max="9171" width="5.1640625" style="13" customWidth="1"/>
    <col min="9172" max="9172" width="7.5" style="13" customWidth="1"/>
    <col min="9173" max="9173" width="3.83203125" style="13" bestFit="1" customWidth="1"/>
    <col min="9174" max="9176" width="4.83203125" style="13" bestFit="1" customWidth="1"/>
    <col min="9177" max="9178" width="3.83203125" style="13" bestFit="1" customWidth="1"/>
    <col min="9179" max="9179" width="3.33203125" style="13" bestFit="1" customWidth="1"/>
    <col min="9180" max="9183" width="4.8320312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640625" style="13" bestFit="1" customWidth="1"/>
    <col min="9399" max="9399" width="6" style="13" bestFit="1" customWidth="1"/>
    <col min="9400" max="9400" width="6.1640625" style="13" bestFit="1" customWidth="1"/>
    <col min="9401" max="9401" width="5.1640625" style="13" bestFit="1" customWidth="1"/>
    <col min="9402" max="9402" width="8.1640625" style="13" bestFit="1" customWidth="1"/>
    <col min="9403" max="9424" width="0" style="13" hidden="1" customWidth="1"/>
    <col min="9425" max="9425" width="4.83203125" style="13" customWidth="1"/>
    <col min="9426" max="9426" width="7.5" style="13" customWidth="1"/>
    <col min="9427" max="9427" width="5.1640625" style="13" customWidth="1"/>
    <col min="9428" max="9428" width="7.5" style="13" customWidth="1"/>
    <col min="9429" max="9429" width="3.83203125" style="13" bestFit="1" customWidth="1"/>
    <col min="9430" max="9432" width="4.83203125" style="13" bestFit="1" customWidth="1"/>
    <col min="9433" max="9434" width="3.83203125" style="13" bestFit="1" customWidth="1"/>
    <col min="9435" max="9435" width="3.33203125" style="13" bestFit="1" customWidth="1"/>
    <col min="9436" max="9439" width="4.8320312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640625" style="13" bestFit="1" customWidth="1"/>
    <col min="9655" max="9655" width="6" style="13" bestFit="1" customWidth="1"/>
    <col min="9656" max="9656" width="6.1640625" style="13" bestFit="1" customWidth="1"/>
    <col min="9657" max="9657" width="5.1640625" style="13" bestFit="1" customWidth="1"/>
    <col min="9658" max="9658" width="8.1640625" style="13" bestFit="1" customWidth="1"/>
    <col min="9659" max="9680" width="0" style="13" hidden="1" customWidth="1"/>
    <col min="9681" max="9681" width="4.83203125" style="13" customWidth="1"/>
    <col min="9682" max="9682" width="7.5" style="13" customWidth="1"/>
    <col min="9683" max="9683" width="5.1640625" style="13" customWidth="1"/>
    <col min="9684" max="9684" width="7.5" style="13" customWidth="1"/>
    <col min="9685" max="9685" width="3.83203125" style="13" bestFit="1" customWidth="1"/>
    <col min="9686" max="9688" width="4.83203125" style="13" bestFit="1" customWidth="1"/>
    <col min="9689" max="9690" width="3.83203125" style="13" bestFit="1" customWidth="1"/>
    <col min="9691" max="9691" width="3.33203125" style="13" bestFit="1" customWidth="1"/>
    <col min="9692" max="9695" width="4.8320312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640625" style="13" bestFit="1" customWidth="1"/>
    <col min="9911" max="9911" width="6" style="13" bestFit="1" customWidth="1"/>
    <col min="9912" max="9912" width="6.1640625" style="13" bestFit="1" customWidth="1"/>
    <col min="9913" max="9913" width="5.1640625" style="13" bestFit="1" customWidth="1"/>
    <col min="9914" max="9914" width="8.1640625" style="13" bestFit="1" customWidth="1"/>
    <col min="9915" max="9936" width="0" style="13" hidden="1" customWidth="1"/>
    <col min="9937" max="9937" width="4.83203125" style="13" customWidth="1"/>
    <col min="9938" max="9938" width="7.5" style="13" customWidth="1"/>
    <col min="9939" max="9939" width="5.1640625" style="13" customWidth="1"/>
    <col min="9940" max="9940" width="7.5" style="13" customWidth="1"/>
    <col min="9941" max="9941" width="3.83203125" style="13" bestFit="1" customWidth="1"/>
    <col min="9942" max="9944" width="4.83203125" style="13" bestFit="1" customWidth="1"/>
    <col min="9945" max="9946" width="3.83203125" style="13" bestFit="1" customWidth="1"/>
    <col min="9947" max="9947" width="3.33203125" style="13" bestFit="1" customWidth="1"/>
    <col min="9948" max="9951" width="4.8320312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640625" style="13" bestFit="1" customWidth="1"/>
    <col min="10167" max="10167" width="6" style="13" bestFit="1" customWidth="1"/>
    <col min="10168" max="10168" width="6.1640625" style="13" bestFit="1" customWidth="1"/>
    <col min="10169" max="10169" width="5.1640625" style="13" bestFit="1" customWidth="1"/>
    <col min="10170" max="10170" width="8.1640625" style="13" bestFit="1" customWidth="1"/>
    <col min="10171" max="10192" width="0" style="13" hidden="1" customWidth="1"/>
    <col min="10193" max="10193" width="4.83203125" style="13" customWidth="1"/>
    <col min="10194" max="10194" width="7.5" style="13" customWidth="1"/>
    <col min="10195" max="10195" width="5.1640625" style="13" customWidth="1"/>
    <col min="10196" max="10196" width="7.5" style="13" customWidth="1"/>
    <col min="10197" max="10197" width="3.83203125" style="13" bestFit="1" customWidth="1"/>
    <col min="10198" max="10200" width="4.83203125" style="13" bestFit="1" customWidth="1"/>
    <col min="10201" max="10202" width="3.83203125" style="13" bestFit="1" customWidth="1"/>
    <col min="10203" max="10203" width="3.33203125" style="13" bestFit="1" customWidth="1"/>
    <col min="10204" max="10207" width="4.8320312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640625" style="13" bestFit="1" customWidth="1"/>
    <col min="10423" max="10423" width="6" style="13" bestFit="1" customWidth="1"/>
    <col min="10424" max="10424" width="6.1640625" style="13" bestFit="1" customWidth="1"/>
    <col min="10425" max="10425" width="5.1640625" style="13" bestFit="1" customWidth="1"/>
    <col min="10426" max="10426" width="8.1640625" style="13" bestFit="1" customWidth="1"/>
    <col min="10427" max="10448" width="0" style="13" hidden="1" customWidth="1"/>
    <col min="10449" max="10449" width="4.83203125" style="13" customWidth="1"/>
    <col min="10450" max="10450" width="7.5" style="13" customWidth="1"/>
    <col min="10451" max="10451" width="5.1640625" style="13" customWidth="1"/>
    <col min="10452" max="10452" width="7.5" style="13" customWidth="1"/>
    <col min="10453" max="10453" width="3.83203125" style="13" bestFit="1" customWidth="1"/>
    <col min="10454" max="10456" width="4.83203125" style="13" bestFit="1" customWidth="1"/>
    <col min="10457" max="10458" width="3.83203125" style="13" bestFit="1" customWidth="1"/>
    <col min="10459" max="10459" width="3.33203125" style="13" bestFit="1" customWidth="1"/>
    <col min="10460" max="10463" width="4.8320312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640625" style="13" bestFit="1" customWidth="1"/>
    <col min="10679" max="10679" width="6" style="13" bestFit="1" customWidth="1"/>
    <col min="10680" max="10680" width="6.1640625" style="13" bestFit="1" customWidth="1"/>
    <col min="10681" max="10681" width="5.1640625" style="13" bestFit="1" customWidth="1"/>
    <col min="10682" max="10682" width="8.1640625" style="13" bestFit="1" customWidth="1"/>
    <col min="10683" max="10704" width="0" style="13" hidden="1" customWidth="1"/>
    <col min="10705" max="10705" width="4.83203125" style="13" customWidth="1"/>
    <col min="10706" max="10706" width="7.5" style="13" customWidth="1"/>
    <col min="10707" max="10707" width="5.1640625" style="13" customWidth="1"/>
    <col min="10708" max="10708" width="7.5" style="13" customWidth="1"/>
    <col min="10709" max="10709" width="3.83203125" style="13" bestFit="1" customWidth="1"/>
    <col min="10710" max="10712" width="4.83203125" style="13" bestFit="1" customWidth="1"/>
    <col min="10713" max="10714" width="3.83203125" style="13" bestFit="1" customWidth="1"/>
    <col min="10715" max="10715" width="3.33203125" style="13" bestFit="1" customWidth="1"/>
    <col min="10716" max="10719" width="4.8320312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640625" style="13" bestFit="1" customWidth="1"/>
    <col min="10935" max="10935" width="6" style="13" bestFit="1" customWidth="1"/>
    <col min="10936" max="10936" width="6.1640625" style="13" bestFit="1" customWidth="1"/>
    <col min="10937" max="10937" width="5.1640625" style="13" bestFit="1" customWidth="1"/>
    <col min="10938" max="10938" width="8.1640625" style="13" bestFit="1" customWidth="1"/>
    <col min="10939" max="10960" width="0" style="13" hidden="1" customWidth="1"/>
    <col min="10961" max="10961" width="4.83203125" style="13" customWidth="1"/>
    <col min="10962" max="10962" width="7.5" style="13" customWidth="1"/>
    <col min="10963" max="10963" width="5.1640625" style="13" customWidth="1"/>
    <col min="10964" max="10964" width="7.5" style="13" customWidth="1"/>
    <col min="10965" max="10965" width="3.83203125" style="13" bestFit="1" customWidth="1"/>
    <col min="10966" max="10968" width="4.83203125" style="13" bestFit="1" customWidth="1"/>
    <col min="10969" max="10970" width="3.83203125" style="13" bestFit="1" customWidth="1"/>
    <col min="10971" max="10971" width="3.33203125" style="13" bestFit="1" customWidth="1"/>
    <col min="10972" max="10975" width="4.8320312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640625" style="13" bestFit="1" customWidth="1"/>
    <col min="11191" max="11191" width="6" style="13" bestFit="1" customWidth="1"/>
    <col min="11192" max="11192" width="6.1640625" style="13" bestFit="1" customWidth="1"/>
    <col min="11193" max="11193" width="5.1640625" style="13" bestFit="1" customWidth="1"/>
    <col min="11194" max="11194" width="8.1640625" style="13" bestFit="1" customWidth="1"/>
    <col min="11195" max="11216" width="0" style="13" hidden="1" customWidth="1"/>
    <col min="11217" max="11217" width="4.83203125" style="13" customWidth="1"/>
    <col min="11218" max="11218" width="7.5" style="13" customWidth="1"/>
    <col min="11219" max="11219" width="5.1640625" style="13" customWidth="1"/>
    <col min="11220" max="11220" width="7.5" style="13" customWidth="1"/>
    <col min="11221" max="11221" width="3.83203125" style="13" bestFit="1" customWidth="1"/>
    <col min="11222" max="11224" width="4.83203125" style="13" bestFit="1" customWidth="1"/>
    <col min="11225" max="11226" width="3.83203125" style="13" bestFit="1" customWidth="1"/>
    <col min="11227" max="11227" width="3.33203125" style="13" bestFit="1" customWidth="1"/>
    <col min="11228" max="11231" width="4.8320312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640625" style="13" bestFit="1" customWidth="1"/>
    <col min="11447" max="11447" width="6" style="13" bestFit="1" customWidth="1"/>
    <col min="11448" max="11448" width="6.1640625" style="13" bestFit="1" customWidth="1"/>
    <col min="11449" max="11449" width="5.1640625" style="13" bestFit="1" customWidth="1"/>
    <col min="11450" max="11450" width="8.1640625" style="13" bestFit="1" customWidth="1"/>
    <col min="11451" max="11472" width="0" style="13" hidden="1" customWidth="1"/>
    <col min="11473" max="11473" width="4.83203125" style="13" customWidth="1"/>
    <col min="11474" max="11474" width="7.5" style="13" customWidth="1"/>
    <col min="11475" max="11475" width="5.1640625" style="13" customWidth="1"/>
    <col min="11476" max="11476" width="7.5" style="13" customWidth="1"/>
    <col min="11477" max="11477" width="3.83203125" style="13" bestFit="1" customWidth="1"/>
    <col min="11478" max="11480" width="4.83203125" style="13" bestFit="1" customWidth="1"/>
    <col min="11481" max="11482" width="3.83203125" style="13" bestFit="1" customWidth="1"/>
    <col min="11483" max="11483" width="3.33203125" style="13" bestFit="1" customWidth="1"/>
    <col min="11484" max="11487" width="4.8320312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640625" style="13" bestFit="1" customWidth="1"/>
    <col min="11703" max="11703" width="6" style="13" bestFit="1" customWidth="1"/>
    <col min="11704" max="11704" width="6.1640625" style="13" bestFit="1" customWidth="1"/>
    <col min="11705" max="11705" width="5.1640625" style="13" bestFit="1" customWidth="1"/>
    <col min="11706" max="11706" width="8.1640625" style="13" bestFit="1" customWidth="1"/>
    <col min="11707" max="11728" width="0" style="13" hidden="1" customWidth="1"/>
    <col min="11729" max="11729" width="4.83203125" style="13" customWidth="1"/>
    <col min="11730" max="11730" width="7.5" style="13" customWidth="1"/>
    <col min="11731" max="11731" width="5.1640625" style="13" customWidth="1"/>
    <col min="11732" max="11732" width="7.5" style="13" customWidth="1"/>
    <col min="11733" max="11733" width="3.83203125" style="13" bestFit="1" customWidth="1"/>
    <col min="11734" max="11736" width="4.83203125" style="13" bestFit="1" customWidth="1"/>
    <col min="11737" max="11738" width="3.83203125" style="13" bestFit="1" customWidth="1"/>
    <col min="11739" max="11739" width="3.33203125" style="13" bestFit="1" customWidth="1"/>
    <col min="11740" max="11743" width="4.8320312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640625" style="13" bestFit="1" customWidth="1"/>
    <col min="11959" max="11959" width="6" style="13" bestFit="1" customWidth="1"/>
    <col min="11960" max="11960" width="6.1640625" style="13" bestFit="1" customWidth="1"/>
    <col min="11961" max="11961" width="5.1640625" style="13" bestFit="1" customWidth="1"/>
    <col min="11962" max="11962" width="8.1640625" style="13" bestFit="1" customWidth="1"/>
    <col min="11963" max="11984" width="0" style="13" hidden="1" customWidth="1"/>
    <col min="11985" max="11985" width="4.83203125" style="13" customWidth="1"/>
    <col min="11986" max="11986" width="7.5" style="13" customWidth="1"/>
    <col min="11987" max="11987" width="5.1640625" style="13" customWidth="1"/>
    <col min="11988" max="11988" width="7.5" style="13" customWidth="1"/>
    <col min="11989" max="11989" width="3.83203125" style="13" bestFit="1" customWidth="1"/>
    <col min="11990" max="11992" width="4.83203125" style="13" bestFit="1" customWidth="1"/>
    <col min="11993" max="11994" width="3.83203125" style="13" bestFit="1" customWidth="1"/>
    <col min="11995" max="11995" width="3.33203125" style="13" bestFit="1" customWidth="1"/>
    <col min="11996" max="11999" width="4.8320312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640625" style="13" bestFit="1" customWidth="1"/>
    <col min="12215" max="12215" width="6" style="13" bestFit="1" customWidth="1"/>
    <col min="12216" max="12216" width="6.1640625" style="13" bestFit="1" customWidth="1"/>
    <col min="12217" max="12217" width="5.1640625" style="13" bestFit="1" customWidth="1"/>
    <col min="12218" max="12218" width="8.1640625" style="13" bestFit="1" customWidth="1"/>
    <col min="12219" max="12240" width="0" style="13" hidden="1" customWidth="1"/>
    <col min="12241" max="12241" width="4.83203125" style="13" customWidth="1"/>
    <col min="12242" max="12242" width="7.5" style="13" customWidth="1"/>
    <col min="12243" max="12243" width="5.1640625" style="13" customWidth="1"/>
    <col min="12244" max="12244" width="7.5" style="13" customWidth="1"/>
    <col min="12245" max="12245" width="3.83203125" style="13" bestFit="1" customWidth="1"/>
    <col min="12246" max="12248" width="4.83203125" style="13" bestFit="1" customWidth="1"/>
    <col min="12249" max="12250" width="3.83203125" style="13" bestFit="1" customWidth="1"/>
    <col min="12251" max="12251" width="3.33203125" style="13" bestFit="1" customWidth="1"/>
    <col min="12252" max="12255" width="4.8320312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640625" style="13" bestFit="1" customWidth="1"/>
    <col min="12471" max="12471" width="6" style="13" bestFit="1" customWidth="1"/>
    <col min="12472" max="12472" width="6.1640625" style="13" bestFit="1" customWidth="1"/>
    <col min="12473" max="12473" width="5.1640625" style="13" bestFit="1" customWidth="1"/>
    <col min="12474" max="12474" width="8.1640625" style="13" bestFit="1" customWidth="1"/>
    <col min="12475" max="12496" width="0" style="13" hidden="1" customWidth="1"/>
    <col min="12497" max="12497" width="4.83203125" style="13" customWidth="1"/>
    <col min="12498" max="12498" width="7.5" style="13" customWidth="1"/>
    <col min="12499" max="12499" width="5.1640625" style="13" customWidth="1"/>
    <col min="12500" max="12500" width="7.5" style="13" customWidth="1"/>
    <col min="12501" max="12501" width="3.83203125" style="13" bestFit="1" customWidth="1"/>
    <col min="12502" max="12504" width="4.83203125" style="13" bestFit="1" customWidth="1"/>
    <col min="12505" max="12506" width="3.83203125" style="13" bestFit="1" customWidth="1"/>
    <col min="12507" max="12507" width="3.33203125" style="13" bestFit="1" customWidth="1"/>
    <col min="12508" max="12511" width="4.8320312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640625" style="13" bestFit="1" customWidth="1"/>
    <col min="12727" max="12727" width="6" style="13" bestFit="1" customWidth="1"/>
    <col min="12728" max="12728" width="6.1640625" style="13" bestFit="1" customWidth="1"/>
    <col min="12729" max="12729" width="5.1640625" style="13" bestFit="1" customWidth="1"/>
    <col min="12730" max="12730" width="8.1640625" style="13" bestFit="1" customWidth="1"/>
    <col min="12731" max="12752" width="0" style="13" hidden="1" customWidth="1"/>
    <col min="12753" max="12753" width="4.83203125" style="13" customWidth="1"/>
    <col min="12754" max="12754" width="7.5" style="13" customWidth="1"/>
    <col min="12755" max="12755" width="5.1640625" style="13" customWidth="1"/>
    <col min="12756" max="12756" width="7.5" style="13" customWidth="1"/>
    <col min="12757" max="12757" width="3.83203125" style="13" bestFit="1" customWidth="1"/>
    <col min="12758" max="12760" width="4.83203125" style="13" bestFit="1" customWidth="1"/>
    <col min="12761" max="12762" width="3.83203125" style="13" bestFit="1" customWidth="1"/>
    <col min="12763" max="12763" width="3.33203125" style="13" bestFit="1" customWidth="1"/>
    <col min="12764" max="12767" width="4.8320312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640625" style="13" bestFit="1" customWidth="1"/>
    <col min="12983" max="12983" width="6" style="13" bestFit="1" customWidth="1"/>
    <col min="12984" max="12984" width="6.1640625" style="13" bestFit="1" customWidth="1"/>
    <col min="12985" max="12985" width="5.1640625" style="13" bestFit="1" customWidth="1"/>
    <col min="12986" max="12986" width="8.1640625" style="13" bestFit="1" customWidth="1"/>
    <col min="12987" max="13008" width="0" style="13" hidden="1" customWidth="1"/>
    <col min="13009" max="13009" width="4.83203125" style="13" customWidth="1"/>
    <col min="13010" max="13010" width="7.5" style="13" customWidth="1"/>
    <col min="13011" max="13011" width="5.1640625" style="13" customWidth="1"/>
    <col min="13012" max="13012" width="7.5" style="13" customWidth="1"/>
    <col min="13013" max="13013" width="3.83203125" style="13" bestFit="1" customWidth="1"/>
    <col min="13014" max="13016" width="4.83203125" style="13" bestFit="1" customWidth="1"/>
    <col min="13017" max="13018" width="3.83203125" style="13" bestFit="1" customWidth="1"/>
    <col min="13019" max="13019" width="3.33203125" style="13" bestFit="1" customWidth="1"/>
    <col min="13020" max="13023" width="4.8320312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640625" style="13" bestFit="1" customWidth="1"/>
    <col min="13239" max="13239" width="6" style="13" bestFit="1" customWidth="1"/>
    <col min="13240" max="13240" width="6.1640625" style="13" bestFit="1" customWidth="1"/>
    <col min="13241" max="13241" width="5.1640625" style="13" bestFit="1" customWidth="1"/>
    <col min="13242" max="13242" width="8.1640625" style="13" bestFit="1" customWidth="1"/>
    <col min="13243" max="13264" width="0" style="13" hidden="1" customWidth="1"/>
    <col min="13265" max="13265" width="4.83203125" style="13" customWidth="1"/>
    <col min="13266" max="13266" width="7.5" style="13" customWidth="1"/>
    <col min="13267" max="13267" width="5.1640625" style="13" customWidth="1"/>
    <col min="13268" max="13268" width="7.5" style="13" customWidth="1"/>
    <col min="13269" max="13269" width="3.83203125" style="13" bestFit="1" customWidth="1"/>
    <col min="13270" max="13272" width="4.83203125" style="13" bestFit="1" customWidth="1"/>
    <col min="13273" max="13274" width="3.83203125" style="13" bestFit="1" customWidth="1"/>
    <col min="13275" max="13275" width="3.33203125" style="13" bestFit="1" customWidth="1"/>
    <col min="13276" max="13279" width="4.8320312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640625" style="13" bestFit="1" customWidth="1"/>
    <col min="13495" max="13495" width="6" style="13" bestFit="1" customWidth="1"/>
    <col min="13496" max="13496" width="6.1640625" style="13" bestFit="1" customWidth="1"/>
    <col min="13497" max="13497" width="5.1640625" style="13" bestFit="1" customWidth="1"/>
    <col min="13498" max="13498" width="8.1640625" style="13" bestFit="1" customWidth="1"/>
    <col min="13499" max="13520" width="0" style="13" hidden="1" customWidth="1"/>
    <col min="13521" max="13521" width="4.83203125" style="13" customWidth="1"/>
    <col min="13522" max="13522" width="7.5" style="13" customWidth="1"/>
    <col min="13523" max="13523" width="5.1640625" style="13" customWidth="1"/>
    <col min="13524" max="13524" width="7.5" style="13" customWidth="1"/>
    <col min="13525" max="13525" width="3.83203125" style="13" bestFit="1" customWidth="1"/>
    <col min="13526" max="13528" width="4.83203125" style="13" bestFit="1" customWidth="1"/>
    <col min="13529" max="13530" width="3.83203125" style="13" bestFit="1" customWidth="1"/>
    <col min="13531" max="13531" width="3.33203125" style="13" bestFit="1" customWidth="1"/>
    <col min="13532" max="13535" width="4.8320312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640625" style="13" bestFit="1" customWidth="1"/>
    <col min="13751" max="13751" width="6" style="13" bestFit="1" customWidth="1"/>
    <col min="13752" max="13752" width="6.1640625" style="13" bestFit="1" customWidth="1"/>
    <col min="13753" max="13753" width="5.1640625" style="13" bestFit="1" customWidth="1"/>
    <col min="13754" max="13754" width="8.1640625" style="13" bestFit="1" customWidth="1"/>
    <col min="13755" max="13776" width="0" style="13" hidden="1" customWidth="1"/>
    <col min="13777" max="13777" width="4.83203125" style="13" customWidth="1"/>
    <col min="13778" max="13778" width="7.5" style="13" customWidth="1"/>
    <col min="13779" max="13779" width="5.1640625" style="13" customWidth="1"/>
    <col min="13780" max="13780" width="7.5" style="13" customWidth="1"/>
    <col min="13781" max="13781" width="3.83203125" style="13" bestFit="1" customWidth="1"/>
    <col min="13782" max="13784" width="4.83203125" style="13" bestFit="1" customWidth="1"/>
    <col min="13785" max="13786" width="3.83203125" style="13" bestFit="1" customWidth="1"/>
    <col min="13787" max="13787" width="3.33203125" style="13" bestFit="1" customWidth="1"/>
    <col min="13788" max="13791" width="4.8320312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640625" style="13" bestFit="1" customWidth="1"/>
    <col min="14007" max="14007" width="6" style="13" bestFit="1" customWidth="1"/>
    <col min="14008" max="14008" width="6.1640625" style="13" bestFit="1" customWidth="1"/>
    <col min="14009" max="14009" width="5.1640625" style="13" bestFit="1" customWidth="1"/>
    <col min="14010" max="14010" width="8.1640625" style="13" bestFit="1" customWidth="1"/>
    <col min="14011" max="14032" width="0" style="13" hidden="1" customWidth="1"/>
    <col min="14033" max="14033" width="4.83203125" style="13" customWidth="1"/>
    <col min="14034" max="14034" width="7.5" style="13" customWidth="1"/>
    <col min="14035" max="14035" width="5.1640625" style="13" customWidth="1"/>
    <col min="14036" max="14036" width="7.5" style="13" customWidth="1"/>
    <col min="14037" max="14037" width="3.83203125" style="13" bestFit="1" customWidth="1"/>
    <col min="14038" max="14040" width="4.83203125" style="13" bestFit="1" customWidth="1"/>
    <col min="14041" max="14042" width="3.83203125" style="13" bestFit="1" customWidth="1"/>
    <col min="14043" max="14043" width="3.33203125" style="13" bestFit="1" customWidth="1"/>
    <col min="14044" max="14047" width="4.8320312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640625" style="13" bestFit="1" customWidth="1"/>
    <col min="14263" max="14263" width="6" style="13" bestFit="1" customWidth="1"/>
    <col min="14264" max="14264" width="6.1640625" style="13" bestFit="1" customWidth="1"/>
    <col min="14265" max="14265" width="5.1640625" style="13" bestFit="1" customWidth="1"/>
    <col min="14266" max="14266" width="8.1640625" style="13" bestFit="1" customWidth="1"/>
    <col min="14267" max="14288" width="0" style="13" hidden="1" customWidth="1"/>
    <col min="14289" max="14289" width="4.83203125" style="13" customWidth="1"/>
    <col min="14290" max="14290" width="7.5" style="13" customWidth="1"/>
    <col min="14291" max="14291" width="5.1640625" style="13" customWidth="1"/>
    <col min="14292" max="14292" width="7.5" style="13" customWidth="1"/>
    <col min="14293" max="14293" width="3.83203125" style="13" bestFit="1" customWidth="1"/>
    <col min="14294" max="14296" width="4.83203125" style="13" bestFit="1" customWidth="1"/>
    <col min="14297" max="14298" width="3.83203125" style="13" bestFit="1" customWidth="1"/>
    <col min="14299" max="14299" width="3.33203125" style="13" bestFit="1" customWidth="1"/>
    <col min="14300" max="14303" width="4.8320312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640625" style="13" bestFit="1" customWidth="1"/>
    <col min="14519" max="14519" width="6" style="13" bestFit="1" customWidth="1"/>
    <col min="14520" max="14520" width="6.1640625" style="13" bestFit="1" customWidth="1"/>
    <col min="14521" max="14521" width="5.1640625" style="13" bestFit="1" customWidth="1"/>
    <col min="14522" max="14522" width="8.1640625" style="13" bestFit="1" customWidth="1"/>
    <col min="14523" max="14544" width="0" style="13" hidden="1" customWidth="1"/>
    <col min="14545" max="14545" width="4.83203125" style="13" customWidth="1"/>
    <col min="14546" max="14546" width="7.5" style="13" customWidth="1"/>
    <col min="14547" max="14547" width="5.1640625" style="13" customWidth="1"/>
    <col min="14548" max="14548" width="7.5" style="13" customWidth="1"/>
    <col min="14549" max="14549" width="3.83203125" style="13" bestFit="1" customWidth="1"/>
    <col min="14550" max="14552" width="4.83203125" style="13" bestFit="1" customWidth="1"/>
    <col min="14553" max="14554" width="3.83203125" style="13" bestFit="1" customWidth="1"/>
    <col min="14555" max="14555" width="3.33203125" style="13" bestFit="1" customWidth="1"/>
    <col min="14556" max="14559" width="4.8320312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640625" style="13" bestFit="1" customWidth="1"/>
    <col min="14775" max="14775" width="6" style="13" bestFit="1" customWidth="1"/>
    <col min="14776" max="14776" width="6.1640625" style="13" bestFit="1" customWidth="1"/>
    <col min="14777" max="14777" width="5.1640625" style="13" bestFit="1" customWidth="1"/>
    <col min="14778" max="14778" width="8.1640625" style="13" bestFit="1" customWidth="1"/>
    <col min="14779" max="14800" width="0" style="13" hidden="1" customWidth="1"/>
    <col min="14801" max="14801" width="4.83203125" style="13" customWidth="1"/>
    <col min="14802" max="14802" width="7.5" style="13" customWidth="1"/>
    <col min="14803" max="14803" width="5.1640625" style="13" customWidth="1"/>
    <col min="14804" max="14804" width="7.5" style="13" customWidth="1"/>
    <col min="14805" max="14805" width="3.83203125" style="13" bestFit="1" customWidth="1"/>
    <col min="14806" max="14808" width="4.83203125" style="13" bestFit="1" customWidth="1"/>
    <col min="14809" max="14810" width="3.83203125" style="13" bestFit="1" customWidth="1"/>
    <col min="14811" max="14811" width="3.33203125" style="13" bestFit="1" customWidth="1"/>
    <col min="14812" max="14815" width="4.8320312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640625" style="13" bestFit="1" customWidth="1"/>
    <col min="15031" max="15031" width="6" style="13" bestFit="1" customWidth="1"/>
    <col min="15032" max="15032" width="6.1640625" style="13" bestFit="1" customWidth="1"/>
    <col min="15033" max="15033" width="5.1640625" style="13" bestFit="1" customWidth="1"/>
    <col min="15034" max="15034" width="8.1640625" style="13" bestFit="1" customWidth="1"/>
    <col min="15035" max="15056" width="0" style="13" hidden="1" customWidth="1"/>
    <col min="15057" max="15057" width="4.83203125" style="13" customWidth="1"/>
    <col min="15058" max="15058" width="7.5" style="13" customWidth="1"/>
    <col min="15059" max="15059" width="5.1640625" style="13" customWidth="1"/>
    <col min="15060" max="15060" width="7.5" style="13" customWidth="1"/>
    <col min="15061" max="15061" width="3.83203125" style="13" bestFit="1" customWidth="1"/>
    <col min="15062" max="15064" width="4.83203125" style="13" bestFit="1" customWidth="1"/>
    <col min="15065" max="15066" width="3.83203125" style="13" bestFit="1" customWidth="1"/>
    <col min="15067" max="15067" width="3.33203125" style="13" bestFit="1" customWidth="1"/>
    <col min="15068" max="15071" width="4.8320312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640625" style="13" bestFit="1" customWidth="1"/>
    <col min="15287" max="15287" width="6" style="13" bestFit="1" customWidth="1"/>
    <col min="15288" max="15288" width="6.1640625" style="13" bestFit="1" customWidth="1"/>
    <col min="15289" max="15289" width="5.1640625" style="13" bestFit="1" customWidth="1"/>
    <col min="15290" max="15290" width="8.1640625" style="13" bestFit="1" customWidth="1"/>
    <col min="15291" max="15312" width="0" style="13" hidden="1" customWidth="1"/>
    <col min="15313" max="15313" width="4.83203125" style="13" customWidth="1"/>
    <col min="15314" max="15314" width="7.5" style="13" customWidth="1"/>
    <col min="15315" max="15315" width="5.1640625" style="13" customWidth="1"/>
    <col min="15316" max="15316" width="7.5" style="13" customWidth="1"/>
    <col min="15317" max="15317" width="3.83203125" style="13" bestFit="1" customWidth="1"/>
    <col min="15318" max="15320" width="4.83203125" style="13" bestFit="1" customWidth="1"/>
    <col min="15321" max="15322" width="3.83203125" style="13" bestFit="1" customWidth="1"/>
    <col min="15323" max="15323" width="3.33203125" style="13" bestFit="1" customWidth="1"/>
    <col min="15324" max="15327" width="4.8320312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640625" style="13" bestFit="1" customWidth="1"/>
    <col min="15543" max="15543" width="6" style="13" bestFit="1" customWidth="1"/>
    <col min="15544" max="15544" width="6.1640625" style="13" bestFit="1" customWidth="1"/>
    <col min="15545" max="15545" width="5.1640625" style="13" bestFit="1" customWidth="1"/>
    <col min="15546" max="15546" width="8.1640625" style="13" bestFit="1" customWidth="1"/>
    <col min="15547" max="15568" width="0" style="13" hidden="1" customWidth="1"/>
    <col min="15569" max="15569" width="4.83203125" style="13" customWidth="1"/>
    <col min="15570" max="15570" width="7.5" style="13" customWidth="1"/>
    <col min="15571" max="15571" width="5.1640625" style="13" customWidth="1"/>
    <col min="15572" max="15572" width="7.5" style="13" customWidth="1"/>
    <col min="15573" max="15573" width="3.83203125" style="13" bestFit="1" customWidth="1"/>
    <col min="15574" max="15576" width="4.83203125" style="13" bestFit="1" customWidth="1"/>
    <col min="15577" max="15578" width="3.83203125" style="13" bestFit="1" customWidth="1"/>
    <col min="15579" max="15579" width="3.33203125" style="13" bestFit="1" customWidth="1"/>
    <col min="15580" max="15583" width="4.8320312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640625" style="13" bestFit="1" customWidth="1"/>
    <col min="15799" max="15799" width="6" style="13" bestFit="1" customWidth="1"/>
    <col min="15800" max="15800" width="6.1640625" style="13" bestFit="1" customWidth="1"/>
    <col min="15801" max="15801" width="5.1640625" style="13" bestFit="1" customWidth="1"/>
    <col min="15802" max="15802" width="8.1640625" style="13" bestFit="1" customWidth="1"/>
    <col min="15803" max="15824" width="0" style="13" hidden="1" customWidth="1"/>
    <col min="15825" max="15825" width="4.83203125" style="13" customWidth="1"/>
    <col min="15826" max="15826" width="7.5" style="13" customWidth="1"/>
    <col min="15827" max="15827" width="5.1640625" style="13" customWidth="1"/>
    <col min="15828" max="15828" width="7.5" style="13" customWidth="1"/>
    <col min="15829" max="15829" width="3.83203125" style="13" bestFit="1" customWidth="1"/>
    <col min="15830" max="15832" width="4.83203125" style="13" bestFit="1" customWidth="1"/>
    <col min="15833" max="15834" width="3.83203125" style="13" bestFit="1" customWidth="1"/>
    <col min="15835" max="15835" width="3.33203125" style="13" bestFit="1" customWidth="1"/>
    <col min="15836" max="15839" width="4.8320312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640625" style="13" bestFit="1" customWidth="1"/>
    <col min="16055" max="16055" width="6" style="13" bestFit="1" customWidth="1"/>
    <col min="16056" max="16056" width="6.1640625" style="13" bestFit="1" customWidth="1"/>
    <col min="16057" max="16057" width="5.1640625" style="13" bestFit="1" customWidth="1"/>
    <col min="16058" max="16058" width="8.1640625" style="13" bestFit="1" customWidth="1"/>
    <col min="16059" max="16080" width="0" style="13" hidden="1" customWidth="1"/>
    <col min="16081" max="16081" width="4.83203125" style="13" customWidth="1"/>
    <col min="16082" max="16082" width="7.5" style="13" customWidth="1"/>
    <col min="16083" max="16083" width="5.1640625" style="13" customWidth="1"/>
    <col min="16084" max="16084" width="7.5" style="13" customWidth="1"/>
    <col min="16085" max="16085" width="3.83203125" style="13" bestFit="1" customWidth="1"/>
    <col min="16086" max="16088" width="4.83203125" style="13" bestFit="1" customWidth="1"/>
    <col min="16089" max="16090" width="3.83203125" style="13" bestFit="1" customWidth="1"/>
    <col min="16091" max="16091" width="3.33203125" style="13" bestFit="1" customWidth="1"/>
    <col min="16092" max="16095" width="4.8320312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15">
      <c r="A1" s="5" t="s">
        <v>1398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15">
      <c r="A2" s="14" t="s">
        <v>1362</v>
      </c>
      <c r="B2" s="14" t="s">
        <v>0</v>
      </c>
      <c r="C2" s="15" t="s">
        <v>1363</v>
      </c>
      <c r="D2" s="16" t="s">
        <v>2</v>
      </c>
      <c r="E2" s="14" t="s">
        <v>1364</v>
      </c>
      <c r="F2" s="16" t="s">
        <v>1365</v>
      </c>
      <c r="G2" s="14" t="s">
        <v>1366</v>
      </c>
      <c r="H2" s="17" t="s">
        <v>1367</v>
      </c>
      <c r="I2" s="14" t="s">
        <v>1368</v>
      </c>
      <c r="J2" s="15" t="s">
        <v>1369</v>
      </c>
      <c r="K2" s="18" t="s">
        <v>1372</v>
      </c>
    </row>
    <row r="3" spans="1:11" s="23" customFormat="1" ht="11.25" x14ac:dyDescent="0.15">
      <c r="A3" s="21">
        <f t="shared" ref="A3:A34" si="0">ROW()-2</f>
        <v>1</v>
      </c>
      <c r="B3" s="21" t="s">
        <v>36</v>
      </c>
      <c r="C3" s="21" t="s">
        <v>37</v>
      </c>
      <c r="D3" s="22">
        <v>9</v>
      </c>
      <c r="E3" s="21" t="s">
        <v>1374</v>
      </c>
      <c r="F3" s="21" t="s">
        <v>1379</v>
      </c>
      <c r="G3" s="21">
        <v>1921</v>
      </c>
      <c r="H3" s="21">
        <v>1921</v>
      </c>
      <c r="I3" s="21">
        <v>0</v>
      </c>
      <c r="J3" s="21">
        <v>0</v>
      </c>
      <c r="K3" s="27">
        <v>162107</v>
      </c>
    </row>
    <row r="4" spans="1:11" s="23" customFormat="1" ht="11.25" x14ac:dyDescent="0.15">
      <c r="A4" s="21">
        <f t="shared" si="0"/>
        <v>2</v>
      </c>
      <c r="B4" s="21" t="s">
        <v>813</v>
      </c>
      <c r="C4" s="21" t="s">
        <v>814</v>
      </c>
      <c r="D4" s="22">
        <v>9</v>
      </c>
      <c r="E4" s="21" t="s">
        <v>1374</v>
      </c>
      <c r="F4" s="21" t="s">
        <v>1379</v>
      </c>
      <c r="G4" s="21">
        <v>1858</v>
      </c>
      <c r="H4" s="21">
        <v>1858</v>
      </c>
      <c r="I4" s="21">
        <v>0</v>
      </c>
      <c r="J4" s="21">
        <v>0</v>
      </c>
      <c r="K4" s="27">
        <v>118120</v>
      </c>
    </row>
    <row r="5" spans="1:11" s="23" customFormat="1" ht="11.25" x14ac:dyDescent="0.15">
      <c r="A5" s="21">
        <f t="shared" si="0"/>
        <v>3</v>
      </c>
      <c r="B5" s="21" t="s">
        <v>15</v>
      </c>
      <c r="C5" s="21" t="s">
        <v>16</v>
      </c>
      <c r="D5" s="22">
        <v>9</v>
      </c>
      <c r="E5" s="21" t="s">
        <v>1374</v>
      </c>
      <c r="F5" s="21" t="s">
        <v>1379</v>
      </c>
      <c r="G5" s="21">
        <v>1846</v>
      </c>
      <c r="H5" s="21">
        <v>1846</v>
      </c>
      <c r="I5" s="21">
        <v>0</v>
      </c>
      <c r="J5" s="21">
        <v>0</v>
      </c>
      <c r="K5" s="27">
        <v>48999</v>
      </c>
    </row>
    <row r="6" spans="1:11" s="23" customFormat="1" ht="11.25" x14ac:dyDescent="0.15">
      <c r="A6" s="21">
        <f t="shared" si="0"/>
        <v>4</v>
      </c>
      <c r="B6" s="21" t="s">
        <v>646</v>
      </c>
      <c r="C6" s="21" t="s">
        <v>647</v>
      </c>
      <c r="D6" s="22">
        <v>9</v>
      </c>
      <c r="E6" s="21" t="s">
        <v>1374</v>
      </c>
      <c r="F6" s="21" t="s">
        <v>1379</v>
      </c>
      <c r="G6" s="21">
        <v>1818</v>
      </c>
      <c r="H6" s="21">
        <v>1818</v>
      </c>
      <c r="I6" s="21">
        <v>0</v>
      </c>
      <c r="J6" s="21">
        <v>0</v>
      </c>
      <c r="K6" s="27">
        <v>53010</v>
      </c>
    </row>
    <row r="7" spans="1:11" s="23" customFormat="1" ht="11.25" x14ac:dyDescent="0.15">
      <c r="A7" s="21">
        <f t="shared" si="0"/>
        <v>5</v>
      </c>
      <c r="B7" s="21" t="s">
        <v>452</v>
      </c>
      <c r="C7" s="21" t="s">
        <v>453</v>
      </c>
      <c r="D7" s="22">
        <v>9</v>
      </c>
      <c r="E7" s="21" t="s">
        <v>1374</v>
      </c>
      <c r="F7" s="21" t="s">
        <v>1379</v>
      </c>
      <c r="G7" s="21">
        <v>1787</v>
      </c>
      <c r="H7" s="21">
        <v>1787</v>
      </c>
      <c r="I7" s="21">
        <v>0</v>
      </c>
      <c r="J7" s="21">
        <v>0</v>
      </c>
      <c r="K7" s="27">
        <v>40979</v>
      </c>
    </row>
    <row r="8" spans="1:11" s="23" customFormat="1" ht="11.25" x14ac:dyDescent="0.15">
      <c r="A8" s="21">
        <f t="shared" si="0"/>
        <v>6</v>
      </c>
      <c r="B8" s="21" t="s">
        <v>630</v>
      </c>
      <c r="C8" s="21" t="s">
        <v>631</v>
      </c>
      <c r="D8" s="22">
        <v>9</v>
      </c>
      <c r="E8" s="21" t="s">
        <v>1374</v>
      </c>
      <c r="F8" s="21" t="s">
        <v>1379</v>
      </c>
      <c r="G8" s="21">
        <v>1781</v>
      </c>
      <c r="H8" s="21">
        <v>1781</v>
      </c>
      <c r="I8" s="21">
        <v>0</v>
      </c>
      <c r="J8" s="21">
        <v>0</v>
      </c>
      <c r="K8" s="27">
        <v>51545</v>
      </c>
    </row>
    <row r="9" spans="1:11" s="23" customFormat="1" ht="11.25" x14ac:dyDescent="0.15">
      <c r="A9" s="21">
        <f t="shared" si="0"/>
        <v>7</v>
      </c>
      <c r="B9" s="21" t="s">
        <v>886</v>
      </c>
      <c r="C9" s="21" t="s">
        <v>3080</v>
      </c>
      <c r="D9" s="22">
        <v>9</v>
      </c>
      <c r="E9" s="21" t="s">
        <v>1374</v>
      </c>
      <c r="F9" s="21" t="s">
        <v>1379</v>
      </c>
      <c r="G9" s="21">
        <v>1703</v>
      </c>
      <c r="H9" s="21">
        <v>1703</v>
      </c>
      <c r="I9" s="21">
        <v>0</v>
      </c>
      <c r="J9" s="21">
        <v>0</v>
      </c>
      <c r="K9" s="27">
        <v>26396</v>
      </c>
    </row>
    <row r="10" spans="1:11" s="23" customFormat="1" ht="11.25" x14ac:dyDescent="0.15">
      <c r="A10" s="21">
        <f t="shared" si="0"/>
        <v>8</v>
      </c>
      <c r="B10" s="21" t="s">
        <v>956</v>
      </c>
      <c r="C10" s="21" t="s">
        <v>957</v>
      </c>
      <c r="D10" s="22">
        <v>9</v>
      </c>
      <c r="E10" s="21" t="s">
        <v>1374</v>
      </c>
      <c r="F10" s="21" t="s">
        <v>1379</v>
      </c>
      <c r="G10" s="21">
        <v>1661</v>
      </c>
      <c r="H10" s="21">
        <v>1661</v>
      </c>
      <c r="I10" s="21">
        <v>0</v>
      </c>
      <c r="J10" s="21">
        <v>0</v>
      </c>
      <c r="K10" s="27">
        <v>44777</v>
      </c>
    </row>
    <row r="11" spans="1:11" s="23" customFormat="1" ht="11.25" x14ac:dyDescent="0.15">
      <c r="A11" s="21">
        <f t="shared" si="0"/>
        <v>9</v>
      </c>
      <c r="B11" s="21" t="s">
        <v>1172</v>
      </c>
      <c r="C11" s="21" t="s">
        <v>1173</v>
      </c>
      <c r="D11" s="22">
        <v>9</v>
      </c>
      <c r="E11" s="21" t="s">
        <v>1374</v>
      </c>
      <c r="F11" s="21" t="s">
        <v>1379</v>
      </c>
      <c r="G11" s="21">
        <v>1639</v>
      </c>
      <c r="H11" s="21">
        <v>1639</v>
      </c>
      <c r="I11" s="21">
        <v>0</v>
      </c>
      <c r="J11" s="21">
        <v>0</v>
      </c>
      <c r="K11" s="27">
        <v>46260</v>
      </c>
    </row>
    <row r="12" spans="1:11" s="23" customFormat="1" ht="11.25" x14ac:dyDescent="0.15">
      <c r="A12" s="21">
        <f t="shared" si="0"/>
        <v>10</v>
      </c>
      <c r="B12" s="21" t="s">
        <v>939</v>
      </c>
      <c r="C12" s="21" t="s">
        <v>3076</v>
      </c>
      <c r="D12" s="22">
        <v>9</v>
      </c>
      <c r="E12" s="21" t="s">
        <v>1374</v>
      </c>
      <c r="F12" s="21" t="s">
        <v>1379</v>
      </c>
      <c r="G12" s="21">
        <v>1623</v>
      </c>
      <c r="H12" s="21">
        <v>1623</v>
      </c>
      <c r="I12" s="21">
        <v>0</v>
      </c>
      <c r="J12" s="21">
        <v>0</v>
      </c>
      <c r="K12" s="27">
        <v>13307</v>
      </c>
    </row>
    <row r="13" spans="1:11" s="23" customFormat="1" ht="11.25" x14ac:dyDescent="0.15">
      <c r="A13" s="21">
        <f t="shared" si="0"/>
        <v>11</v>
      </c>
      <c r="B13" s="21" t="s">
        <v>510</v>
      </c>
      <c r="C13" s="21" t="s">
        <v>511</v>
      </c>
      <c r="D13" s="22">
        <v>9</v>
      </c>
      <c r="E13" s="21" t="s">
        <v>1374</v>
      </c>
      <c r="F13" s="21" t="s">
        <v>1379</v>
      </c>
      <c r="G13" s="21">
        <v>1615</v>
      </c>
      <c r="H13" s="21">
        <v>1615</v>
      </c>
      <c r="I13" s="21">
        <v>0</v>
      </c>
      <c r="J13" s="21">
        <v>0</v>
      </c>
      <c r="K13" s="27">
        <v>16444</v>
      </c>
    </row>
    <row r="14" spans="1:11" s="36" customFormat="1" ht="11.25" customHeight="1" x14ac:dyDescent="0.15">
      <c r="A14" s="21">
        <f t="shared" si="0"/>
        <v>12</v>
      </c>
      <c r="B14" s="33" t="s">
        <v>3065</v>
      </c>
      <c r="C14" s="33" t="s">
        <v>3072</v>
      </c>
      <c r="D14" s="33">
        <v>9</v>
      </c>
      <c r="E14" s="33" t="s">
        <v>2886</v>
      </c>
      <c r="F14" s="33" t="s">
        <v>1379</v>
      </c>
      <c r="G14" s="33">
        <v>1614</v>
      </c>
      <c r="H14" s="33">
        <v>1614</v>
      </c>
      <c r="I14" s="33">
        <v>0</v>
      </c>
      <c r="J14" s="33">
        <v>0</v>
      </c>
      <c r="K14" s="33">
        <v>22485</v>
      </c>
    </row>
    <row r="15" spans="1:11" s="23" customFormat="1" ht="11.25" x14ac:dyDescent="0.15">
      <c r="A15" s="21">
        <f t="shared" si="0"/>
        <v>13</v>
      </c>
      <c r="B15" s="21" t="s">
        <v>366</v>
      </c>
      <c r="C15" s="21" t="s">
        <v>367</v>
      </c>
      <c r="D15" s="22">
        <v>9</v>
      </c>
      <c r="E15" s="21" t="s">
        <v>1374</v>
      </c>
      <c r="F15" s="21" t="s">
        <v>1379</v>
      </c>
      <c r="G15" s="21">
        <v>1613</v>
      </c>
      <c r="H15" s="21">
        <v>1613</v>
      </c>
      <c r="I15" s="21">
        <v>0</v>
      </c>
      <c r="J15" s="21">
        <v>0</v>
      </c>
      <c r="K15" s="27">
        <v>17575</v>
      </c>
    </row>
    <row r="16" spans="1:11" s="23" customFormat="1" ht="11.25" x14ac:dyDescent="0.15">
      <c r="A16" s="21">
        <f t="shared" si="0"/>
        <v>14</v>
      </c>
      <c r="B16" s="21" t="s">
        <v>570</v>
      </c>
      <c r="C16" s="21" t="s">
        <v>571</v>
      </c>
      <c r="D16" s="22">
        <v>9</v>
      </c>
      <c r="E16" s="21" t="s">
        <v>1374</v>
      </c>
      <c r="F16" s="21" t="s">
        <v>1379</v>
      </c>
      <c r="G16" s="21">
        <v>1613</v>
      </c>
      <c r="H16" s="21">
        <v>1613</v>
      </c>
      <c r="I16" s="21">
        <v>0</v>
      </c>
      <c r="J16" s="21">
        <v>0</v>
      </c>
      <c r="K16" s="27">
        <v>17370</v>
      </c>
    </row>
    <row r="17" spans="1:11" s="23" customFormat="1" ht="11.25" x14ac:dyDescent="0.15">
      <c r="A17" s="21">
        <f t="shared" si="0"/>
        <v>15</v>
      </c>
      <c r="B17" s="21" t="s">
        <v>346</v>
      </c>
      <c r="C17" s="21" t="s">
        <v>347</v>
      </c>
      <c r="D17" s="22">
        <v>9</v>
      </c>
      <c r="E17" s="21" t="s">
        <v>1374</v>
      </c>
      <c r="F17" s="21" t="s">
        <v>1379</v>
      </c>
      <c r="G17" s="21">
        <v>1587</v>
      </c>
      <c r="H17" s="21">
        <v>1587</v>
      </c>
      <c r="I17" s="21">
        <v>0</v>
      </c>
      <c r="J17" s="21">
        <v>0</v>
      </c>
      <c r="K17" s="27">
        <v>22566</v>
      </c>
    </row>
    <row r="18" spans="1:11" s="23" customFormat="1" ht="11.25" x14ac:dyDescent="0.15">
      <c r="A18" s="21">
        <f t="shared" si="0"/>
        <v>16</v>
      </c>
      <c r="B18" s="21" t="s">
        <v>21</v>
      </c>
      <c r="C18" s="21" t="s">
        <v>22</v>
      </c>
      <c r="D18" s="22">
        <v>9</v>
      </c>
      <c r="E18" s="21" t="s">
        <v>1374</v>
      </c>
      <c r="F18" s="21" t="s">
        <v>1379</v>
      </c>
      <c r="G18" s="21">
        <v>1585</v>
      </c>
      <c r="H18" s="21">
        <v>1585</v>
      </c>
      <c r="I18" s="21">
        <v>0</v>
      </c>
      <c r="J18" s="21">
        <v>0</v>
      </c>
      <c r="K18" s="27">
        <v>13720</v>
      </c>
    </row>
    <row r="19" spans="1:11" s="23" customFormat="1" ht="11.25" x14ac:dyDescent="0.15">
      <c r="A19" s="21">
        <f t="shared" si="0"/>
        <v>17</v>
      </c>
      <c r="B19" s="21" t="s">
        <v>75</v>
      </c>
      <c r="C19" s="21" t="s">
        <v>76</v>
      </c>
      <c r="D19" s="22">
        <v>9</v>
      </c>
      <c r="E19" s="21" t="s">
        <v>1374</v>
      </c>
      <c r="F19" s="21" t="s">
        <v>1379</v>
      </c>
      <c r="G19" s="21">
        <v>1585</v>
      </c>
      <c r="H19" s="21">
        <v>1585</v>
      </c>
      <c r="I19" s="21">
        <v>0</v>
      </c>
      <c r="J19" s="21">
        <v>0</v>
      </c>
      <c r="K19" s="27">
        <v>33296</v>
      </c>
    </row>
    <row r="20" spans="1:11" s="23" customFormat="1" ht="11.25" x14ac:dyDescent="0.15">
      <c r="A20" s="21">
        <f t="shared" si="0"/>
        <v>18</v>
      </c>
      <c r="B20" s="21" t="s">
        <v>928</v>
      </c>
      <c r="C20" s="21" t="s">
        <v>929</v>
      </c>
      <c r="D20" s="22">
        <v>9</v>
      </c>
      <c r="E20" s="21" t="s">
        <v>1374</v>
      </c>
      <c r="F20" s="21" t="s">
        <v>1379</v>
      </c>
      <c r="G20" s="21">
        <v>1522</v>
      </c>
      <c r="H20" s="21">
        <v>1522</v>
      </c>
      <c r="I20" s="21">
        <v>0</v>
      </c>
      <c r="J20" s="21">
        <v>0</v>
      </c>
      <c r="K20" s="27">
        <v>11263</v>
      </c>
    </row>
    <row r="21" spans="1:11" s="23" customFormat="1" ht="11.25" x14ac:dyDescent="0.15">
      <c r="A21" s="21">
        <f t="shared" si="0"/>
        <v>19</v>
      </c>
      <c r="B21" s="21" t="s">
        <v>1017</v>
      </c>
      <c r="C21" s="21" t="s">
        <v>1018</v>
      </c>
      <c r="D21" s="22">
        <v>9</v>
      </c>
      <c r="E21" s="21" t="s">
        <v>1374</v>
      </c>
      <c r="F21" s="21" t="s">
        <v>1379</v>
      </c>
      <c r="G21" s="21">
        <v>1519</v>
      </c>
      <c r="H21" s="21">
        <v>1519</v>
      </c>
      <c r="I21" s="21">
        <v>0</v>
      </c>
      <c r="J21" s="21">
        <v>0</v>
      </c>
      <c r="K21" s="27">
        <v>12796</v>
      </c>
    </row>
    <row r="22" spans="1:11" s="23" customFormat="1" ht="11.25" x14ac:dyDescent="0.15">
      <c r="A22" s="21">
        <f t="shared" si="0"/>
        <v>20</v>
      </c>
      <c r="B22" s="21" t="s">
        <v>197</v>
      </c>
      <c r="C22" s="21" t="s">
        <v>198</v>
      </c>
      <c r="D22" s="22">
        <v>9</v>
      </c>
      <c r="E22" s="21" t="s">
        <v>1374</v>
      </c>
      <c r="F22" s="21" t="s">
        <v>1379</v>
      </c>
      <c r="G22" s="21">
        <v>1506</v>
      </c>
      <c r="H22" s="21">
        <v>1506</v>
      </c>
      <c r="I22" s="21">
        <v>0</v>
      </c>
      <c r="J22" s="21">
        <v>0</v>
      </c>
      <c r="K22" s="27">
        <v>11326</v>
      </c>
    </row>
    <row r="23" spans="1:11" s="23" customFormat="1" ht="11.25" x14ac:dyDescent="0.15">
      <c r="A23" s="21">
        <f t="shared" si="0"/>
        <v>21</v>
      </c>
      <c r="B23" s="21" t="s">
        <v>958</v>
      </c>
      <c r="C23" s="21" t="s">
        <v>959</v>
      </c>
      <c r="D23" s="22">
        <v>9</v>
      </c>
      <c r="E23" s="21" t="s">
        <v>1374</v>
      </c>
      <c r="F23" s="21" t="s">
        <v>1379</v>
      </c>
      <c r="G23" s="21">
        <v>1502</v>
      </c>
      <c r="H23" s="21">
        <v>1502</v>
      </c>
      <c r="I23" s="21">
        <v>0</v>
      </c>
      <c r="J23" s="21">
        <v>0</v>
      </c>
      <c r="K23" s="27">
        <v>5838</v>
      </c>
    </row>
    <row r="24" spans="1:11" s="23" customFormat="1" ht="11.25" x14ac:dyDescent="0.15">
      <c r="A24" s="21">
        <f t="shared" si="0"/>
        <v>22</v>
      </c>
      <c r="B24" s="21" t="s">
        <v>888</v>
      </c>
      <c r="C24" s="21" t="s">
        <v>889</v>
      </c>
      <c r="D24" s="22">
        <v>9</v>
      </c>
      <c r="E24" s="21" t="s">
        <v>1374</v>
      </c>
      <c r="F24" s="21" t="s">
        <v>1379</v>
      </c>
      <c r="G24" s="21">
        <v>1493</v>
      </c>
      <c r="H24" s="21">
        <v>1493</v>
      </c>
      <c r="I24" s="21">
        <v>0</v>
      </c>
      <c r="J24" s="21">
        <v>0</v>
      </c>
      <c r="K24" s="27">
        <v>5638</v>
      </c>
    </row>
    <row r="25" spans="1:11" s="23" customFormat="1" ht="11.25" x14ac:dyDescent="0.15">
      <c r="A25" s="21">
        <f t="shared" si="0"/>
        <v>23</v>
      </c>
      <c r="B25" s="21" t="s">
        <v>217</v>
      </c>
      <c r="C25" s="21" t="s">
        <v>218</v>
      </c>
      <c r="D25" s="22">
        <v>9</v>
      </c>
      <c r="E25" s="21" t="s">
        <v>1374</v>
      </c>
      <c r="F25" s="21" t="s">
        <v>1379</v>
      </c>
      <c r="G25" s="21">
        <v>1490</v>
      </c>
      <c r="H25" s="21">
        <v>1490</v>
      </c>
      <c r="I25" s="21">
        <v>0</v>
      </c>
      <c r="J25" s="21">
        <v>0</v>
      </c>
      <c r="K25" s="27">
        <v>11154</v>
      </c>
    </row>
    <row r="26" spans="1:11" s="23" customFormat="1" ht="11.25" x14ac:dyDescent="0.15">
      <c r="A26" s="21">
        <f t="shared" si="0"/>
        <v>24</v>
      </c>
      <c r="B26" s="21" t="s">
        <v>906</v>
      </c>
      <c r="C26" s="21" t="s">
        <v>907</v>
      </c>
      <c r="D26" s="22">
        <v>9</v>
      </c>
      <c r="E26" s="21" t="s">
        <v>1374</v>
      </c>
      <c r="F26" s="21" t="s">
        <v>1379</v>
      </c>
      <c r="G26" s="21">
        <v>1478</v>
      </c>
      <c r="H26" s="21">
        <v>1478</v>
      </c>
      <c r="I26" s="21">
        <v>0</v>
      </c>
      <c r="J26" s="21">
        <v>0</v>
      </c>
      <c r="K26" s="27">
        <v>9839</v>
      </c>
    </row>
    <row r="27" spans="1:11" s="23" customFormat="1" ht="11.25" x14ac:dyDescent="0.15">
      <c r="A27" s="21">
        <f t="shared" si="0"/>
        <v>25</v>
      </c>
      <c r="B27" s="21" t="s">
        <v>862</v>
      </c>
      <c r="C27" s="21" t="s">
        <v>863</v>
      </c>
      <c r="D27" s="22">
        <v>9</v>
      </c>
      <c r="E27" s="21" t="s">
        <v>1374</v>
      </c>
      <c r="F27" s="21" t="s">
        <v>1379</v>
      </c>
      <c r="G27" s="21">
        <v>1474</v>
      </c>
      <c r="H27" s="21">
        <v>1474</v>
      </c>
      <c r="I27" s="21">
        <v>0</v>
      </c>
      <c r="J27" s="21">
        <v>0</v>
      </c>
      <c r="K27" s="27">
        <v>19360</v>
      </c>
    </row>
    <row r="28" spans="1:11" s="23" customFormat="1" ht="11.25" x14ac:dyDescent="0.15">
      <c r="A28" s="21">
        <f t="shared" si="0"/>
        <v>26</v>
      </c>
      <c r="B28" s="21" t="s">
        <v>530</v>
      </c>
      <c r="C28" s="21" t="s">
        <v>531</v>
      </c>
      <c r="D28" s="22">
        <v>9</v>
      </c>
      <c r="E28" s="21" t="s">
        <v>1374</v>
      </c>
      <c r="F28" s="21" t="s">
        <v>1379</v>
      </c>
      <c r="G28" s="21">
        <v>1464</v>
      </c>
      <c r="H28" s="21">
        <v>1464</v>
      </c>
      <c r="I28" s="21">
        <v>0</v>
      </c>
      <c r="J28" s="21">
        <v>0</v>
      </c>
      <c r="K28" s="27">
        <v>8478</v>
      </c>
    </row>
    <row r="29" spans="1:11" s="23" customFormat="1" ht="11.25" x14ac:dyDescent="0.15">
      <c r="A29" s="21">
        <f t="shared" si="0"/>
        <v>27</v>
      </c>
      <c r="B29" s="21" t="s">
        <v>539</v>
      </c>
      <c r="C29" s="21" t="s">
        <v>540</v>
      </c>
      <c r="D29" s="22">
        <v>9</v>
      </c>
      <c r="E29" s="21" t="s">
        <v>1374</v>
      </c>
      <c r="F29" s="21" t="s">
        <v>1379</v>
      </c>
      <c r="G29" s="21">
        <v>1454</v>
      </c>
      <c r="H29" s="21">
        <v>1454</v>
      </c>
      <c r="I29" s="21">
        <v>0</v>
      </c>
      <c r="J29" s="21">
        <v>0</v>
      </c>
      <c r="K29" s="27">
        <v>12808</v>
      </c>
    </row>
    <row r="30" spans="1:11" s="23" customFormat="1" ht="11.25" x14ac:dyDescent="0.15">
      <c r="A30" s="21">
        <f t="shared" si="0"/>
        <v>28</v>
      </c>
      <c r="B30" s="21" t="s">
        <v>516</v>
      </c>
      <c r="C30" s="21" t="s">
        <v>517</v>
      </c>
      <c r="D30" s="22">
        <v>9</v>
      </c>
      <c r="E30" s="21" t="s">
        <v>1374</v>
      </c>
      <c r="F30" s="21" t="s">
        <v>1379</v>
      </c>
      <c r="G30" s="21">
        <v>1422</v>
      </c>
      <c r="H30" s="21">
        <v>1422</v>
      </c>
      <c r="I30" s="21">
        <v>0</v>
      </c>
      <c r="J30" s="21">
        <v>0</v>
      </c>
      <c r="K30" s="27">
        <v>7036</v>
      </c>
    </row>
    <row r="31" spans="1:11" s="23" customFormat="1" ht="11.25" x14ac:dyDescent="0.15">
      <c r="A31" s="21">
        <f t="shared" si="0"/>
        <v>29</v>
      </c>
      <c r="B31" s="21" t="s">
        <v>1152</v>
      </c>
      <c r="C31" s="21" t="s">
        <v>1153</v>
      </c>
      <c r="D31" s="22">
        <v>9</v>
      </c>
      <c r="E31" s="21" t="s">
        <v>1374</v>
      </c>
      <c r="F31" s="21" t="s">
        <v>1379</v>
      </c>
      <c r="G31" s="21">
        <v>1422</v>
      </c>
      <c r="H31" s="21">
        <v>1422</v>
      </c>
      <c r="I31" s="21">
        <v>0</v>
      </c>
      <c r="J31" s="21">
        <v>0</v>
      </c>
      <c r="K31" s="27">
        <v>2259</v>
      </c>
    </row>
    <row r="32" spans="1:11" s="23" customFormat="1" ht="11.25" x14ac:dyDescent="0.15">
      <c r="A32" s="21">
        <f t="shared" si="0"/>
        <v>30</v>
      </c>
      <c r="B32" s="21" t="s">
        <v>1323</v>
      </c>
      <c r="C32" s="21" t="s">
        <v>1324</v>
      </c>
      <c r="D32" s="22">
        <v>9</v>
      </c>
      <c r="E32" s="21" t="s">
        <v>1374</v>
      </c>
      <c r="F32" s="21" t="s">
        <v>1379</v>
      </c>
      <c r="G32" s="21">
        <v>1420</v>
      </c>
      <c r="H32" s="21">
        <v>1420</v>
      </c>
      <c r="I32" s="21">
        <v>0</v>
      </c>
      <c r="J32" s="21">
        <v>0</v>
      </c>
      <c r="K32" s="27">
        <v>14290</v>
      </c>
    </row>
    <row r="33" spans="1:11" s="23" customFormat="1" ht="11.25" x14ac:dyDescent="0.15">
      <c r="A33" s="21">
        <f t="shared" si="0"/>
        <v>31</v>
      </c>
      <c r="B33" s="21" t="s">
        <v>2337</v>
      </c>
      <c r="C33" s="21" t="s">
        <v>2351</v>
      </c>
      <c r="D33" s="22">
        <v>9</v>
      </c>
      <c r="E33" s="21" t="s">
        <v>2386</v>
      </c>
      <c r="F33" s="21" t="s">
        <v>2388</v>
      </c>
      <c r="G33" s="21">
        <v>1409</v>
      </c>
      <c r="H33" s="21">
        <v>1409</v>
      </c>
      <c r="I33" s="21">
        <v>0</v>
      </c>
      <c r="J33" s="21">
        <v>0</v>
      </c>
      <c r="K33" s="27">
        <v>6869</v>
      </c>
    </row>
    <row r="34" spans="1:11" s="23" customFormat="1" ht="11.25" x14ac:dyDescent="0.15">
      <c r="A34" s="21">
        <f t="shared" si="0"/>
        <v>32</v>
      </c>
      <c r="B34" s="21" t="s">
        <v>1203</v>
      </c>
      <c r="C34" s="21" t="s">
        <v>1204</v>
      </c>
      <c r="D34" s="22">
        <v>9</v>
      </c>
      <c r="E34" s="21" t="s">
        <v>1374</v>
      </c>
      <c r="F34" s="21" t="s">
        <v>1379</v>
      </c>
      <c r="G34" s="21">
        <v>1404</v>
      </c>
      <c r="H34" s="21">
        <v>1404</v>
      </c>
      <c r="I34" s="21">
        <v>0</v>
      </c>
      <c r="J34" s="21">
        <v>0</v>
      </c>
      <c r="K34" s="27">
        <v>10173</v>
      </c>
    </row>
    <row r="35" spans="1:11" s="23" customFormat="1" ht="11.25" x14ac:dyDescent="0.15">
      <c r="A35" s="21">
        <f t="shared" ref="A35:A67" si="1">ROW()-2</f>
        <v>33</v>
      </c>
      <c r="B35" s="21" t="s">
        <v>579</v>
      </c>
      <c r="C35" s="21" t="s">
        <v>580</v>
      </c>
      <c r="D35" s="22">
        <v>9</v>
      </c>
      <c r="E35" s="21" t="s">
        <v>1374</v>
      </c>
      <c r="F35" s="21" t="s">
        <v>1379</v>
      </c>
      <c r="G35" s="21">
        <v>1392</v>
      </c>
      <c r="H35" s="21">
        <v>1392</v>
      </c>
      <c r="I35" s="21">
        <v>0</v>
      </c>
      <c r="J35" s="21">
        <v>0</v>
      </c>
      <c r="K35" s="27">
        <v>6736</v>
      </c>
    </row>
    <row r="36" spans="1:11" s="23" customFormat="1" ht="11.25" x14ac:dyDescent="0.15">
      <c r="A36" s="21">
        <f t="shared" si="1"/>
        <v>34</v>
      </c>
      <c r="B36" s="21" t="s">
        <v>111</v>
      </c>
      <c r="C36" s="21" t="s">
        <v>112</v>
      </c>
      <c r="D36" s="22">
        <v>9</v>
      </c>
      <c r="E36" s="21" t="s">
        <v>1374</v>
      </c>
      <c r="F36" s="21" t="s">
        <v>1379</v>
      </c>
      <c r="G36" s="21">
        <v>1388</v>
      </c>
      <c r="H36" s="21">
        <v>1388</v>
      </c>
      <c r="I36" s="21">
        <v>0</v>
      </c>
      <c r="J36" s="21">
        <v>0</v>
      </c>
      <c r="K36" s="27">
        <v>4227</v>
      </c>
    </row>
    <row r="37" spans="1:11" s="23" customFormat="1" ht="11.25" x14ac:dyDescent="0.15">
      <c r="A37" s="21">
        <f t="shared" si="1"/>
        <v>35</v>
      </c>
      <c r="B37" s="21" t="s">
        <v>423</v>
      </c>
      <c r="C37" s="21" t="s">
        <v>424</v>
      </c>
      <c r="D37" s="22">
        <v>9</v>
      </c>
      <c r="E37" s="21" t="s">
        <v>1374</v>
      </c>
      <c r="F37" s="21" t="s">
        <v>1379</v>
      </c>
      <c r="G37" s="21">
        <v>1388</v>
      </c>
      <c r="H37" s="21">
        <v>1388</v>
      </c>
      <c r="I37" s="21">
        <v>0</v>
      </c>
      <c r="J37" s="21">
        <v>0</v>
      </c>
      <c r="K37" s="27">
        <v>2502</v>
      </c>
    </row>
    <row r="38" spans="1:11" s="23" customFormat="1" ht="11.25" x14ac:dyDescent="0.15">
      <c r="A38" s="21">
        <f t="shared" si="1"/>
        <v>36</v>
      </c>
      <c r="B38" s="21" t="s">
        <v>231</v>
      </c>
      <c r="C38" s="21" t="s">
        <v>232</v>
      </c>
      <c r="D38" s="22">
        <v>9</v>
      </c>
      <c r="E38" s="21" t="s">
        <v>1374</v>
      </c>
      <c r="F38" s="21" t="s">
        <v>1379</v>
      </c>
      <c r="G38" s="21">
        <v>1377</v>
      </c>
      <c r="H38" s="21">
        <v>1377</v>
      </c>
      <c r="I38" s="21">
        <v>0</v>
      </c>
      <c r="J38" s="21">
        <v>0</v>
      </c>
      <c r="K38" s="27">
        <v>15640</v>
      </c>
    </row>
    <row r="39" spans="1:11" s="23" customFormat="1" ht="11.25" x14ac:dyDescent="0.15">
      <c r="A39" s="21">
        <f t="shared" si="1"/>
        <v>37</v>
      </c>
      <c r="B39" s="21" t="s">
        <v>663</v>
      </c>
      <c r="C39" s="21" t="s">
        <v>664</v>
      </c>
      <c r="D39" s="22">
        <v>9</v>
      </c>
      <c r="E39" s="21" t="s">
        <v>1374</v>
      </c>
      <c r="F39" s="21" t="s">
        <v>1379</v>
      </c>
      <c r="G39" s="21">
        <v>1369</v>
      </c>
      <c r="H39" s="21">
        <v>1369</v>
      </c>
      <c r="I39" s="21">
        <v>0</v>
      </c>
      <c r="J39" s="21">
        <v>0</v>
      </c>
      <c r="K39" s="27">
        <v>9599</v>
      </c>
    </row>
    <row r="40" spans="1:11" s="23" customFormat="1" ht="11.25" x14ac:dyDescent="0.15">
      <c r="A40" s="21">
        <f t="shared" si="1"/>
        <v>38</v>
      </c>
      <c r="B40" s="21" t="s">
        <v>803</v>
      </c>
      <c r="C40" s="21" t="s">
        <v>804</v>
      </c>
      <c r="D40" s="22">
        <v>9</v>
      </c>
      <c r="E40" s="21" t="s">
        <v>1374</v>
      </c>
      <c r="F40" s="21" t="s">
        <v>1379</v>
      </c>
      <c r="G40" s="21">
        <v>1367</v>
      </c>
      <c r="H40" s="21">
        <v>1367</v>
      </c>
      <c r="I40" s="21">
        <v>0</v>
      </c>
      <c r="J40" s="21">
        <v>0</v>
      </c>
      <c r="K40" s="27">
        <v>6873</v>
      </c>
    </row>
    <row r="41" spans="1:11" s="23" customFormat="1" ht="11.25" x14ac:dyDescent="0.15">
      <c r="A41" s="21">
        <f t="shared" si="1"/>
        <v>39</v>
      </c>
      <c r="B41" s="21" t="s">
        <v>596</v>
      </c>
      <c r="C41" s="21" t="s">
        <v>597</v>
      </c>
      <c r="D41" s="22">
        <v>9</v>
      </c>
      <c r="E41" s="21" t="s">
        <v>1374</v>
      </c>
      <c r="F41" s="21" t="s">
        <v>1379</v>
      </c>
      <c r="G41" s="21">
        <v>1363</v>
      </c>
      <c r="H41" s="21">
        <v>1363</v>
      </c>
      <c r="I41" s="21">
        <v>0</v>
      </c>
      <c r="J41" s="21">
        <v>0</v>
      </c>
      <c r="K41" s="27">
        <v>13113</v>
      </c>
    </row>
    <row r="42" spans="1:11" s="23" customFormat="1" ht="11.25" x14ac:dyDescent="0.15">
      <c r="A42" s="21">
        <f t="shared" si="1"/>
        <v>40</v>
      </c>
      <c r="B42" s="21" t="s">
        <v>1187</v>
      </c>
      <c r="C42" s="21" t="s">
        <v>1188</v>
      </c>
      <c r="D42" s="22">
        <v>9</v>
      </c>
      <c r="E42" s="21" t="s">
        <v>1374</v>
      </c>
      <c r="F42" s="21" t="s">
        <v>1379</v>
      </c>
      <c r="G42" s="21">
        <v>1360</v>
      </c>
      <c r="H42" s="21">
        <v>1360</v>
      </c>
      <c r="I42" s="21">
        <v>0</v>
      </c>
      <c r="J42" s="21">
        <v>0</v>
      </c>
      <c r="K42" s="27">
        <v>5499</v>
      </c>
    </row>
    <row r="43" spans="1:11" s="23" customFormat="1" ht="11.25" x14ac:dyDescent="0.15">
      <c r="A43" s="21">
        <f t="shared" si="1"/>
        <v>41</v>
      </c>
      <c r="B43" s="21" t="s">
        <v>3115</v>
      </c>
      <c r="C43" s="21" t="s">
        <v>3122</v>
      </c>
      <c r="D43" s="22">
        <v>9</v>
      </c>
      <c r="E43" s="21" t="s">
        <v>2979</v>
      </c>
      <c r="F43" s="21" t="s">
        <v>1379</v>
      </c>
      <c r="G43" s="21">
        <v>1347</v>
      </c>
      <c r="H43" s="21">
        <v>1347</v>
      </c>
      <c r="I43" s="21">
        <v>0</v>
      </c>
      <c r="J43" s="21">
        <v>0</v>
      </c>
      <c r="K43" s="27">
        <v>2442</v>
      </c>
    </row>
    <row r="44" spans="1:11" s="23" customFormat="1" ht="11.25" x14ac:dyDescent="0.15">
      <c r="A44" s="21">
        <f t="shared" si="1"/>
        <v>42</v>
      </c>
      <c r="B44" s="21" t="s">
        <v>609</v>
      </c>
      <c r="C44" s="21" t="s">
        <v>610</v>
      </c>
      <c r="D44" s="22">
        <v>9</v>
      </c>
      <c r="E44" s="21" t="s">
        <v>1374</v>
      </c>
      <c r="F44" s="21" t="s">
        <v>1379</v>
      </c>
      <c r="G44" s="21">
        <v>1346</v>
      </c>
      <c r="H44" s="21">
        <v>1346</v>
      </c>
      <c r="I44" s="21">
        <v>0</v>
      </c>
      <c r="J44" s="21">
        <v>0</v>
      </c>
      <c r="K44" s="27">
        <v>7633</v>
      </c>
    </row>
    <row r="45" spans="1:11" s="23" customFormat="1" ht="11.25" x14ac:dyDescent="0.15">
      <c r="A45" s="21">
        <f t="shared" si="1"/>
        <v>43</v>
      </c>
      <c r="B45" s="21" t="s">
        <v>649</v>
      </c>
      <c r="C45" s="21" t="s">
        <v>3134</v>
      </c>
      <c r="D45" s="22">
        <v>9</v>
      </c>
      <c r="E45" s="21" t="s">
        <v>1374</v>
      </c>
      <c r="F45" s="21" t="s">
        <v>1379</v>
      </c>
      <c r="G45" s="21">
        <v>1343</v>
      </c>
      <c r="H45" s="21">
        <v>1343</v>
      </c>
      <c r="I45" s="21">
        <v>0</v>
      </c>
      <c r="J45" s="21">
        <v>0</v>
      </c>
      <c r="K45" s="27">
        <v>7284</v>
      </c>
    </row>
    <row r="46" spans="1:11" s="23" customFormat="1" ht="11.25" x14ac:dyDescent="0.15">
      <c r="A46" s="21">
        <f t="shared" si="1"/>
        <v>44</v>
      </c>
      <c r="B46" s="21" t="s">
        <v>717</v>
      </c>
      <c r="C46" s="21" t="s">
        <v>718</v>
      </c>
      <c r="D46" s="22">
        <v>9</v>
      </c>
      <c r="E46" s="21" t="s">
        <v>1374</v>
      </c>
      <c r="F46" s="21" t="s">
        <v>1379</v>
      </c>
      <c r="G46" s="21">
        <v>1341</v>
      </c>
      <c r="H46" s="21">
        <v>1341</v>
      </c>
      <c r="I46" s="21">
        <v>0</v>
      </c>
      <c r="J46" s="21">
        <v>0</v>
      </c>
      <c r="K46" s="27">
        <v>1212</v>
      </c>
    </row>
    <row r="47" spans="1:11" s="23" customFormat="1" ht="11.25" x14ac:dyDescent="0.15">
      <c r="A47" s="21">
        <f t="shared" si="1"/>
        <v>45</v>
      </c>
      <c r="B47" s="21" t="s">
        <v>807</v>
      </c>
      <c r="C47" s="21" t="s">
        <v>808</v>
      </c>
      <c r="D47" s="22">
        <v>9</v>
      </c>
      <c r="E47" s="21" t="s">
        <v>1374</v>
      </c>
      <c r="F47" s="21" t="s">
        <v>1379</v>
      </c>
      <c r="G47" s="21">
        <v>1326</v>
      </c>
      <c r="H47" s="21">
        <v>1326</v>
      </c>
      <c r="I47" s="21">
        <v>0</v>
      </c>
      <c r="J47" s="21">
        <v>0</v>
      </c>
      <c r="K47" s="27">
        <v>5970</v>
      </c>
    </row>
    <row r="48" spans="1:11" s="23" customFormat="1" ht="11.25" x14ac:dyDescent="0.15">
      <c r="A48" s="21">
        <f t="shared" si="1"/>
        <v>46</v>
      </c>
      <c r="B48" s="21" t="s">
        <v>1243</v>
      </c>
      <c r="C48" s="21" t="s">
        <v>1244</v>
      </c>
      <c r="D48" s="22">
        <v>9</v>
      </c>
      <c r="E48" s="21" t="s">
        <v>1374</v>
      </c>
      <c r="F48" s="21" t="s">
        <v>1379</v>
      </c>
      <c r="G48" s="21">
        <v>1309</v>
      </c>
      <c r="H48" s="21">
        <v>1216</v>
      </c>
      <c r="I48" s="21">
        <v>93</v>
      </c>
      <c r="J48" s="21">
        <v>0</v>
      </c>
      <c r="K48" s="27">
        <v>3597</v>
      </c>
    </row>
    <row r="49" spans="1:11" s="23" customFormat="1" ht="11.25" x14ac:dyDescent="0.15">
      <c r="A49" s="21">
        <f t="shared" si="1"/>
        <v>47</v>
      </c>
      <c r="B49" s="21" t="s">
        <v>1122</v>
      </c>
      <c r="C49" s="21" t="s">
        <v>1123</v>
      </c>
      <c r="D49" s="22">
        <v>9</v>
      </c>
      <c r="E49" s="21" t="s">
        <v>1374</v>
      </c>
      <c r="F49" s="21" t="s">
        <v>1379</v>
      </c>
      <c r="G49" s="21">
        <v>1305</v>
      </c>
      <c r="H49" s="21">
        <v>1305</v>
      </c>
      <c r="I49" s="21">
        <v>0</v>
      </c>
      <c r="J49" s="21">
        <v>0</v>
      </c>
      <c r="K49" s="27">
        <v>1799</v>
      </c>
    </row>
    <row r="50" spans="1:11" s="23" customFormat="1" ht="11.25" x14ac:dyDescent="0.15">
      <c r="A50" s="21">
        <f t="shared" si="1"/>
        <v>48</v>
      </c>
      <c r="B50" s="21" t="s">
        <v>875</v>
      </c>
      <c r="C50" s="21" t="s">
        <v>876</v>
      </c>
      <c r="D50" s="22">
        <v>9</v>
      </c>
      <c r="E50" s="21" t="s">
        <v>1374</v>
      </c>
      <c r="F50" s="21" t="s">
        <v>1379</v>
      </c>
      <c r="G50" s="21">
        <v>1302</v>
      </c>
      <c r="H50" s="21">
        <v>1302</v>
      </c>
      <c r="I50" s="21">
        <v>0</v>
      </c>
      <c r="J50" s="21">
        <v>0</v>
      </c>
      <c r="K50" s="27">
        <v>4050</v>
      </c>
    </row>
    <row r="51" spans="1:11" s="23" customFormat="1" ht="11.25" x14ac:dyDescent="0.15">
      <c r="A51" s="21">
        <f t="shared" si="1"/>
        <v>49</v>
      </c>
      <c r="B51" s="21" t="s">
        <v>1162</v>
      </c>
      <c r="C51" s="21" t="s">
        <v>1163</v>
      </c>
      <c r="D51" s="22">
        <v>9</v>
      </c>
      <c r="E51" s="21" t="s">
        <v>1374</v>
      </c>
      <c r="F51" s="21" t="s">
        <v>1379</v>
      </c>
      <c r="G51" s="21">
        <v>1296</v>
      </c>
      <c r="H51" s="21">
        <v>1296</v>
      </c>
      <c r="I51" s="21">
        <v>0</v>
      </c>
      <c r="J51" s="21">
        <v>0</v>
      </c>
      <c r="K51" s="27">
        <v>2770</v>
      </c>
    </row>
    <row r="52" spans="1:11" s="23" customFormat="1" ht="11.25" x14ac:dyDescent="0.15">
      <c r="A52" s="21">
        <f t="shared" si="1"/>
        <v>50</v>
      </c>
      <c r="B52" s="21" t="s">
        <v>1164</v>
      </c>
      <c r="C52" s="21" t="s">
        <v>1165</v>
      </c>
      <c r="D52" s="22">
        <v>9</v>
      </c>
      <c r="E52" s="21" t="s">
        <v>1374</v>
      </c>
      <c r="F52" s="21" t="s">
        <v>1379</v>
      </c>
      <c r="G52" s="21">
        <v>1280</v>
      </c>
      <c r="H52" s="21">
        <v>1280</v>
      </c>
      <c r="I52" s="21">
        <v>0</v>
      </c>
      <c r="J52" s="21">
        <v>0</v>
      </c>
      <c r="K52" s="27">
        <v>5359</v>
      </c>
    </row>
    <row r="53" spans="1:11" s="23" customFormat="1" ht="11.25" x14ac:dyDescent="0.15">
      <c r="A53" s="21">
        <f t="shared" si="1"/>
        <v>51</v>
      </c>
      <c r="B53" s="21" t="s">
        <v>934</v>
      </c>
      <c r="C53" s="21" t="s">
        <v>1880</v>
      </c>
      <c r="D53" s="22">
        <v>9</v>
      </c>
      <c r="E53" s="21" t="s">
        <v>1374</v>
      </c>
      <c r="F53" s="21" t="s">
        <v>1379</v>
      </c>
      <c r="G53" s="21">
        <v>1267</v>
      </c>
      <c r="H53" s="21">
        <v>1267</v>
      </c>
      <c r="I53" s="21">
        <v>0</v>
      </c>
      <c r="J53" s="21">
        <v>0</v>
      </c>
      <c r="K53" s="27">
        <v>2038</v>
      </c>
    </row>
    <row r="54" spans="1:11" s="23" customFormat="1" ht="11.25" x14ac:dyDescent="0.15">
      <c r="A54" s="21">
        <f t="shared" si="1"/>
        <v>52</v>
      </c>
      <c r="B54" s="21" t="s">
        <v>3030</v>
      </c>
      <c r="C54" s="21" t="s">
        <v>3031</v>
      </c>
      <c r="D54" s="22">
        <v>9</v>
      </c>
      <c r="E54" s="21" t="s">
        <v>3048</v>
      </c>
      <c r="F54" s="21" t="s">
        <v>1379</v>
      </c>
      <c r="G54" s="21">
        <v>1266</v>
      </c>
      <c r="H54" s="21">
        <v>1266</v>
      </c>
      <c r="I54" s="21">
        <v>0</v>
      </c>
      <c r="J54" s="21">
        <v>0</v>
      </c>
      <c r="K54" s="27">
        <v>6594</v>
      </c>
    </row>
    <row r="55" spans="1:11" s="23" customFormat="1" ht="11.25" x14ac:dyDescent="0.15">
      <c r="A55" s="21">
        <f t="shared" si="1"/>
        <v>53</v>
      </c>
      <c r="B55" s="21" t="s">
        <v>2939</v>
      </c>
      <c r="C55" s="21" t="s">
        <v>2953</v>
      </c>
      <c r="D55" s="22">
        <v>9</v>
      </c>
      <c r="E55" s="21" t="s">
        <v>2952</v>
      </c>
      <c r="F55" s="21" t="s">
        <v>1379</v>
      </c>
      <c r="G55" s="21">
        <v>1263</v>
      </c>
      <c r="H55" s="21">
        <v>1263</v>
      </c>
      <c r="I55" s="21">
        <v>0</v>
      </c>
      <c r="J55" s="21">
        <v>0</v>
      </c>
      <c r="K55" s="27">
        <v>8078</v>
      </c>
    </row>
    <row r="56" spans="1:11" s="23" customFormat="1" ht="11.25" x14ac:dyDescent="0.15">
      <c r="A56" s="21">
        <f t="shared" si="1"/>
        <v>54</v>
      </c>
      <c r="B56" s="21" t="s">
        <v>792</v>
      </c>
      <c r="C56" s="21" t="s">
        <v>793</v>
      </c>
      <c r="D56" s="22">
        <v>9</v>
      </c>
      <c r="E56" s="21" t="s">
        <v>1374</v>
      </c>
      <c r="F56" s="21" t="s">
        <v>1379</v>
      </c>
      <c r="G56" s="21">
        <v>1259</v>
      </c>
      <c r="H56" s="21">
        <v>1259</v>
      </c>
      <c r="I56" s="21">
        <v>0</v>
      </c>
      <c r="J56" s="21">
        <v>0</v>
      </c>
      <c r="K56" s="27">
        <v>2560</v>
      </c>
    </row>
    <row r="57" spans="1:11" s="23" customFormat="1" ht="11.25" x14ac:dyDescent="0.15">
      <c r="A57" s="21">
        <f t="shared" si="1"/>
        <v>55</v>
      </c>
      <c r="B57" s="21" t="s">
        <v>151</v>
      </c>
      <c r="C57" s="21" t="s">
        <v>3124</v>
      </c>
      <c r="D57" s="22">
        <v>9</v>
      </c>
      <c r="E57" s="21" t="s">
        <v>2979</v>
      </c>
      <c r="F57" s="21" t="s">
        <v>1379</v>
      </c>
      <c r="G57" s="21">
        <v>1252</v>
      </c>
      <c r="H57" s="21">
        <v>1252</v>
      </c>
      <c r="I57" s="21">
        <v>0</v>
      </c>
      <c r="J57" s="21">
        <v>0</v>
      </c>
      <c r="K57" s="27">
        <v>1425</v>
      </c>
    </row>
    <row r="58" spans="1:11" s="23" customFormat="1" ht="11.25" x14ac:dyDescent="0.15">
      <c r="A58" s="21">
        <f t="shared" si="1"/>
        <v>56</v>
      </c>
      <c r="B58" s="21" t="s">
        <v>2335</v>
      </c>
      <c r="C58" s="21" t="s">
        <v>2347</v>
      </c>
      <c r="D58" s="22">
        <v>9</v>
      </c>
      <c r="E58" s="21" t="s">
        <v>2386</v>
      </c>
      <c r="F58" s="21" t="s">
        <v>2388</v>
      </c>
      <c r="G58" s="21">
        <v>1248</v>
      </c>
      <c r="H58" s="21">
        <v>1248</v>
      </c>
      <c r="I58" s="21">
        <v>0</v>
      </c>
      <c r="J58" s="21">
        <v>0</v>
      </c>
      <c r="K58" s="27">
        <v>1691</v>
      </c>
    </row>
    <row r="59" spans="1:11" s="23" customFormat="1" ht="11.25" x14ac:dyDescent="0.15">
      <c r="A59" s="21">
        <f t="shared" si="1"/>
        <v>57</v>
      </c>
      <c r="B59" s="21" t="s">
        <v>375</v>
      </c>
      <c r="C59" s="21" t="s">
        <v>376</v>
      </c>
      <c r="D59" s="22">
        <v>9</v>
      </c>
      <c r="E59" s="21" t="s">
        <v>1374</v>
      </c>
      <c r="F59" s="21" t="s">
        <v>1379</v>
      </c>
      <c r="G59" s="21">
        <v>1245</v>
      </c>
      <c r="H59" s="21">
        <v>1245</v>
      </c>
      <c r="I59" s="21">
        <v>0</v>
      </c>
      <c r="J59" s="21">
        <v>0</v>
      </c>
      <c r="K59" s="27">
        <v>460</v>
      </c>
    </row>
    <row r="60" spans="1:11" s="23" customFormat="1" ht="11.25" x14ac:dyDescent="0.15">
      <c r="A60" s="21">
        <f t="shared" si="1"/>
        <v>58</v>
      </c>
      <c r="B60" s="21" t="s">
        <v>969</v>
      </c>
      <c r="C60" s="21" t="s">
        <v>970</v>
      </c>
      <c r="D60" s="22">
        <v>9</v>
      </c>
      <c r="E60" s="21" t="s">
        <v>1374</v>
      </c>
      <c r="F60" s="21" t="s">
        <v>1379</v>
      </c>
      <c r="G60" s="21">
        <v>1239</v>
      </c>
      <c r="H60" s="21">
        <v>1239</v>
      </c>
      <c r="I60" s="21">
        <v>0</v>
      </c>
      <c r="J60" s="21">
        <v>0</v>
      </c>
      <c r="K60" s="27">
        <v>2852</v>
      </c>
    </row>
    <row r="61" spans="1:11" s="23" customFormat="1" ht="11.25" x14ac:dyDescent="0.15">
      <c r="A61" s="21">
        <f t="shared" si="1"/>
        <v>59</v>
      </c>
      <c r="B61" s="21" t="s">
        <v>304</v>
      </c>
      <c r="C61" s="21" t="s">
        <v>305</v>
      </c>
      <c r="D61" s="22">
        <v>9</v>
      </c>
      <c r="E61" s="21" t="s">
        <v>1374</v>
      </c>
      <c r="F61" s="21" t="s">
        <v>1379</v>
      </c>
      <c r="G61" s="21">
        <v>1237</v>
      </c>
      <c r="H61" s="21">
        <v>1237</v>
      </c>
      <c r="I61" s="21">
        <v>0</v>
      </c>
      <c r="J61" s="21">
        <v>0</v>
      </c>
      <c r="K61" s="27">
        <v>271</v>
      </c>
    </row>
    <row r="62" spans="1:11" s="23" customFormat="1" ht="11.25" x14ac:dyDescent="0.15">
      <c r="A62" s="21">
        <f t="shared" si="1"/>
        <v>60</v>
      </c>
      <c r="B62" s="21" t="s">
        <v>381</v>
      </c>
      <c r="C62" s="21" t="s">
        <v>382</v>
      </c>
      <c r="D62" s="22">
        <v>9</v>
      </c>
      <c r="E62" s="21" t="s">
        <v>1374</v>
      </c>
      <c r="F62" s="21" t="s">
        <v>1379</v>
      </c>
      <c r="G62" s="21">
        <v>1228</v>
      </c>
      <c r="H62" s="21">
        <v>1228</v>
      </c>
      <c r="I62" s="21">
        <v>0</v>
      </c>
      <c r="J62" s="21">
        <v>0</v>
      </c>
      <c r="K62" s="27">
        <v>3989</v>
      </c>
    </row>
    <row r="63" spans="1:11" s="23" customFormat="1" ht="11.25" x14ac:dyDescent="0.15">
      <c r="A63" s="21">
        <f t="shared" si="1"/>
        <v>61</v>
      </c>
      <c r="B63" s="21" t="s">
        <v>3028</v>
      </c>
      <c r="C63" s="21" t="s">
        <v>3029</v>
      </c>
      <c r="D63" s="22">
        <v>9</v>
      </c>
      <c r="E63" s="21" t="s">
        <v>3048</v>
      </c>
      <c r="F63" s="21" t="s">
        <v>1379</v>
      </c>
      <c r="G63" s="21">
        <v>1223</v>
      </c>
      <c r="H63" s="21">
        <v>1223</v>
      </c>
      <c r="I63" s="21">
        <v>0</v>
      </c>
      <c r="J63" s="21">
        <v>0</v>
      </c>
      <c r="K63" s="27">
        <v>1809</v>
      </c>
    </row>
    <row r="64" spans="1:11" s="23" customFormat="1" ht="11.25" x14ac:dyDescent="0.15">
      <c r="A64" s="21">
        <f t="shared" si="1"/>
        <v>62</v>
      </c>
      <c r="B64" s="21" t="s">
        <v>1201</v>
      </c>
      <c r="C64" s="21" t="s">
        <v>1202</v>
      </c>
      <c r="D64" s="22">
        <v>9</v>
      </c>
      <c r="E64" s="21" t="s">
        <v>1374</v>
      </c>
      <c r="F64" s="21" t="s">
        <v>1379</v>
      </c>
      <c r="G64" s="21">
        <v>1183</v>
      </c>
      <c r="H64" s="21">
        <v>1183</v>
      </c>
      <c r="I64" s="21">
        <v>0</v>
      </c>
      <c r="J64" s="21">
        <v>0</v>
      </c>
      <c r="K64" s="27">
        <v>874</v>
      </c>
    </row>
    <row r="65" spans="1:11" s="23" customFormat="1" ht="11.25" x14ac:dyDescent="0.15">
      <c r="A65" s="21">
        <f t="shared" si="1"/>
        <v>63</v>
      </c>
      <c r="B65" s="21" t="s">
        <v>740</v>
      </c>
      <c r="C65" s="21" t="s">
        <v>741</v>
      </c>
      <c r="D65" s="22">
        <v>9</v>
      </c>
      <c r="E65" s="21" t="s">
        <v>1374</v>
      </c>
      <c r="F65" s="21" t="s">
        <v>1379</v>
      </c>
      <c r="G65" s="21">
        <v>1177</v>
      </c>
      <c r="H65" s="21">
        <v>1177</v>
      </c>
      <c r="I65" s="21">
        <v>0</v>
      </c>
      <c r="J65" s="21">
        <v>0</v>
      </c>
      <c r="K65" s="27">
        <v>5536</v>
      </c>
    </row>
    <row r="66" spans="1:11" s="23" customFormat="1" ht="11.25" x14ac:dyDescent="0.15">
      <c r="A66" s="21">
        <f t="shared" si="1"/>
        <v>64</v>
      </c>
      <c r="B66" s="21" t="s">
        <v>639</v>
      </c>
      <c r="C66" s="21" t="s">
        <v>640</v>
      </c>
      <c r="D66" s="22">
        <v>9</v>
      </c>
      <c r="E66" s="21" t="s">
        <v>1374</v>
      </c>
      <c r="F66" s="21" t="s">
        <v>1379</v>
      </c>
      <c r="G66" s="21">
        <v>1172</v>
      </c>
      <c r="H66" s="21">
        <v>1067</v>
      </c>
      <c r="I66" s="21">
        <v>105</v>
      </c>
      <c r="J66" s="21">
        <v>0</v>
      </c>
      <c r="K66" s="27">
        <v>328</v>
      </c>
    </row>
    <row r="67" spans="1:11" s="23" customFormat="1" ht="11.25" x14ac:dyDescent="0.15">
      <c r="A67" s="21">
        <f t="shared" si="1"/>
        <v>65</v>
      </c>
      <c r="B67" s="21" t="s">
        <v>330</v>
      </c>
      <c r="C67" s="21" t="s">
        <v>331</v>
      </c>
      <c r="D67" s="22">
        <v>9</v>
      </c>
      <c r="E67" s="21" t="s">
        <v>1374</v>
      </c>
      <c r="F67" s="21" t="s">
        <v>1379</v>
      </c>
      <c r="G67" s="21">
        <v>1171</v>
      </c>
      <c r="H67" s="21">
        <v>1171</v>
      </c>
      <c r="I67" s="21">
        <v>0</v>
      </c>
      <c r="J67" s="21">
        <v>0</v>
      </c>
      <c r="K67" s="27">
        <v>282</v>
      </c>
    </row>
    <row r="68" spans="1:11" s="23" customFormat="1" ht="11.25" x14ac:dyDescent="0.15">
      <c r="A68" s="21">
        <f t="shared" ref="A68:A99" si="2">ROW()-2</f>
        <v>66</v>
      </c>
      <c r="B68" s="21" t="s">
        <v>54</v>
      </c>
      <c r="C68" s="21" t="s">
        <v>55</v>
      </c>
      <c r="D68" s="22">
        <v>9</v>
      </c>
      <c r="E68" s="21" t="s">
        <v>1374</v>
      </c>
      <c r="F68" s="21" t="s">
        <v>1379</v>
      </c>
      <c r="G68" s="21">
        <v>1170</v>
      </c>
      <c r="H68" s="21">
        <v>1170</v>
      </c>
      <c r="I68" s="21">
        <v>0</v>
      </c>
      <c r="J68" s="21">
        <v>0</v>
      </c>
      <c r="K68" s="27">
        <v>4870</v>
      </c>
    </row>
    <row r="69" spans="1:11" s="23" customFormat="1" ht="11.25" x14ac:dyDescent="0.15">
      <c r="A69" s="21">
        <f t="shared" si="2"/>
        <v>67</v>
      </c>
      <c r="B69" s="21" t="s">
        <v>2338</v>
      </c>
      <c r="C69" s="21" t="s">
        <v>2352</v>
      </c>
      <c r="D69" s="22">
        <v>9</v>
      </c>
      <c r="E69" s="21" t="s">
        <v>2386</v>
      </c>
      <c r="F69" s="21" t="s">
        <v>1379</v>
      </c>
      <c r="G69" s="21">
        <v>1169</v>
      </c>
      <c r="H69" s="21">
        <v>1169</v>
      </c>
      <c r="I69" s="21">
        <v>0</v>
      </c>
      <c r="J69" s="21">
        <v>0</v>
      </c>
      <c r="K69" s="27">
        <v>5462</v>
      </c>
    </row>
    <row r="70" spans="1:11" s="23" customFormat="1" ht="11.25" x14ac:dyDescent="0.15">
      <c r="A70" s="21">
        <f t="shared" si="2"/>
        <v>68</v>
      </c>
      <c r="B70" s="21" t="s">
        <v>980</v>
      </c>
      <c r="C70" s="21" t="s">
        <v>981</v>
      </c>
      <c r="D70" s="22">
        <v>9</v>
      </c>
      <c r="E70" s="21" t="s">
        <v>1374</v>
      </c>
      <c r="F70" s="21" t="s">
        <v>1379</v>
      </c>
      <c r="G70" s="21">
        <v>1156</v>
      </c>
      <c r="H70" s="21">
        <v>1156</v>
      </c>
      <c r="I70" s="21">
        <v>0</v>
      </c>
      <c r="J70" s="21">
        <v>0</v>
      </c>
      <c r="K70" s="27">
        <v>2033</v>
      </c>
    </row>
    <row r="71" spans="1:11" s="23" customFormat="1" ht="11.25" x14ac:dyDescent="0.15">
      <c r="A71" s="21">
        <f t="shared" si="2"/>
        <v>69</v>
      </c>
      <c r="B71" s="21" t="s">
        <v>777</v>
      </c>
      <c r="C71" s="21" t="s">
        <v>778</v>
      </c>
      <c r="D71" s="22">
        <v>9</v>
      </c>
      <c r="E71" s="21" t="s">
        <v>1374</v>
      </c>
      <c r="F71" s="21" t="s">
        <v>1379</v>
      </c>
      <c r="G71" s="21">
        <v>1156</v>
      </c>
      <c r="H71" s="21">
        <v>1156</v>
      </c>
      <c r="I71" s="21">
        <v>0</v>
      </c>
      <c r="J71" s="21">
        <v>0</v>
      </c>
      <c r="K71" s="27">
        <v>531</v>
      </c>
    </row>
    <row r="72" spans="1:11" s="23" customFormat="1" ht="11.25" x14ac:dyDescent="0.15">
      <c r="A72" s="21">
        <f t="shared" si="2"/>
        <v>70</v>
      </c>
      <c r="B72" s="21" t="s">
        <v>977</v>
      </c>
      <c r="C72" s="21" t="s">
        <v>978</v>
      </c>
      <c r="D72" s="22">
        <v>9</v>
      </c>
      <c r="E72" s="21" t="s">
        <v>1374</v>
      </c>
      <c r="F72" s="21" t="s">
        <v>1379</v>
      </c>
      <c r="G72" s="21">
        <v>1153</v>
      </c>
      <c r="H72" s="21">
        <v>1153</v>
      </c>
      <c r="I72" s="21">
        <v>0</v>
      </c>
      <c r="J72" s="21">
        <v>0</v>
      </c>
      <c r="K72" s="27">
        <v>491</v>
      </c>
    </row>
    <row r="73" spans="1:11" s="23" customFormat="1" ht="11.25" x14ac:dyDescent="0.15">
      <c r="A73" s="21">
        <f t="shared" si="2"/>
        <v>71</v>
      </c>
      <c r="B73" s="21" t="s">
        <v>925</v>
      </c>
      <c r="C73" s="21" t="s">
        <v>926</v>
      </c>
      <c r="D73" s="22">
        <v>9</v>
      </c>
      <c r="E73" s="21" t="s">
        <v>1374</v>
      </c>
      <c r="F73" s="21" t="s">
        <v>1379</v>
      </c>
      <c r="G73" s="21">
        <v>1152</v>
      </c>
      <c r="H73" s="21">
        <v>1152</v>
      </c>
      <c r="I73" s="21">
        <v>0</v>
      </c>
      <c r="J73" s="21">
        <v>0</v>
      </c>
      <c r="K73" s="27">
        <v>2502</v>
      </c>
    </row>
    <row r="74" spans="1:11" s="23" customFormat="1" ht="11.25" x14ac:dyDescent="0.15">
      <c r="A74" s="21">
        <f t="shared" si="2"/>
        <v>72</v>
      </c>
      <c r="B74" s="21" t="s">
        <v>1005</v>
      </c>
      <c r="C74" s="21" t="s">
        <v>1006</v>
      </c>
      <c r="D74" s="22">
        <v>9</v>
      </c>
      <c r="E74" s="21" t="s">
        <v>1374</v>
      </c>
      <c r="F74" s="21" t="s">
        <v>1379</v>
      </c>
      <c r="G74" s="21">
        <v>1132</v>
      </c>
      <c r="H74" s="21">
        <v>1132</v>
      </c>
      <c r="I74" s="21">
        <v>0</v>
      </c>
      <c r="J74" s="21">
        <v>0</v>
      </c>
      <c r="K74" s="27">
        <v>1409</v>
      </c>
    </row>
    <row r="75" spans="1:11" s="23" customFormat="1" ht="11.25" x14ac:dyDescent="0.15">
      <c r="A75" s="21">
        <f t="shared" si="2"/>
        <v>73</v>
      </c>
      <c r="B75" s="21" t="s">
        <v>1193</v>
      </c>
      <c r="C75" s="21" t="s">
        <v>1194</v>
      </c>
      <c r="D75" s="22">
        <v>9</v>
      </c>
      <c r="E75" s="21" t="s">
        <v>1374</v>
      </c>
      <c r="F75" s="21" t="s">
        <v>1379</v>
      </c>
      <c r="G75" s="21">
        <v>1132</v>
      </c>
      <c r="H75" s="21">
        <v>1132</v>
      </c>
      <c r="I75" s="21">
        <v>0</v>
      </c>
      <c r="J75" s="21">
        <v>0</v>
      </c>
      <c r="K75" s="27">
        <v>3347</v>
      </c>
    </row>
    <row r="76" spans="1:11" s="23" customFormat="1" ht="11.25" x14ac:dyDescent="0.15">
      <c r="A76" s="21">
        <f t="shared" si="2"/>
        <v>74</v>
      </c>
      <c r="B76" s="21" t="s">
        <v>1057</v>
      </c>
      <c r="C76" s="21" t="s">
        <v>1058</v>
      </c>
      <c r="D76" s="22">
        <v>9</v>
      </c>
      <c r="E76" s="21" t="s">
        <v>1374</v>
      </c>
      <c r="F76" s="21" t="s">
        <v>1379</v>
      </c>
      <c r="G76" s="21">
        <v>1125</v>
      </c>
      <c r="H76" s="21">
        <v>1125</v>
      </c>
      <c r="I76" s="21">
        <v>0</v>
      </c>
      <c r="J76" s="21">
        <v>0</v>
      </c>
      <c r="K76" s="27">
        <v>3487</v>
      </c>
    </row>
    <row r="77" spans="1:11" s="23" customFormat="1" ht="11.25" x14ac:dyDescent="0.15">
      <c r="A77" s="21">
        <f t="shared" si="2"/>
        <v>75</v>
      </c>
      <c r="B77" s="21" t="s">
        <v>1184</v>
      </c>
      <c r="C77" s="21" t="s">
        <v>1185</v>
      </c>
      <c r="D77" s="22">
        <v>9</v>
      </c>
      <c r="E77" s="21" t="s">
        <v>1374</v>
      </c>
      <c r="F77" s="21" t="s">
        <v>1379</v>
      </c>
      <c r="G77" s="21">
        <v>1103</v>
      </c>
      <c r="H77" s="21">
        <v>1103</v>
      </c>
      <c r="I77" s="21">
        <v>0</v>
      </c>
      <c r="J77" s="21">
        <v>0</v>
      </c>
      <c r="K77" s="27">
        <v>1574</v>
      </c>
    </row>
    <row r="78" spans="1:11" s="23" customFormat="1" ht="11.25" x14ac:dyDescent="0.15">
      <c r="A78" s="21">
        <f t="shared" si="2"/>
        <v>76</v>
      </c>
      <c r="B78" s="21" t="s">
        <v>909</v>
      </c>
      <c r="C78" s="21" t="s">
        <v>3079</v>
      </c>
      <c r="D78" s="22">
        <v>9</v>
      </c>
      <c r="E78" s="21" t="s">
        <v>1374</v>
      </c>
      <c r="F78" s="21" t="s">
        <v>1379</v>
      </c>
      <c r="G78" s="21">
        <v>1097</v>
      </c>
      <c r="H78" s="21">
        <v>1097</v>
      </c>
      <c r="I78" s="21">
        <v>0</v>
      </c>
      <c r="J78" s="21">
        <v>0</v>
      </c>
      <c r="K78" s="27">
        <v>558</v>
      </c>
    </row>
    <row r="79" spans="1:11" s="23" customFormat="1" ht="11.25" x14ac:dyDescent="0.15">
      <c r="A79" s="21">
        <f t="shared" si="2"/>
        <v>77</v>
      </c>
      <c r="B79" s="21" t="s">
        <v>789</v>
      </c>
      <c r="C79" s="21" t="s">
        <v>790</v>
      </c>
      <c r="D79" s="22">
        <v>9</v>
      </c>
      <c r="E79" s="21" t="s">
        <v>1374</v>
      </c>
      <c r="F79" s="21" t="s">
        <v>1379</v>
      </c>
      <c r="G79" s="21">
        <v>1093</v>
      </c>
      <c r="H79" s="21">
        <v>1093</v>
      </c>
      <c r="I79" s="21">
        <v>0</v>
      </c>
      <c r="J79" s="21">
        <v>0</v>
      </c>
      <c r="K79" s="27">
        <v>899</v>
      </c>
    </row>
    <row r="80" spans="1:11" s="23" customFormat="1" ht="11.25" x14ac:dyDescent="0.15">
      <c r="A80" s="21">
        <f t="shared" si="2"/>
        <v>78</v>
      </c>
      <c r="B80" s="21" t="s">
        <v>1248</v>
      </c>
      <c r="C80" s="21" t="s">
        <v>1249</v>
      </c>
      <c r="D80" s="22">
        <v>9</v>
      </c>
      <c r="E80" s="21" t="s">
        <v>1374</v>
      </c>
      <c r="F80" s="21" t="s">
        <v>1379</v>
      </c>
      <c r="G80" s="21">
        <v>1085</v>
      </c>
      <c r="H80" s="21">
        <v>1085</v>
      </c>
      <c r="I80" s="21">
        <v>0</v>
      </c>
      <c r="J80" s="21">
        <v>0</v>
      </c>
      <c r="K80" s="27">
        <v>4500</v>
      </c>
    </row>
    <row r="81" spans="1:11" s="23" customFormat="1" ht="11.25" x14ac:dyDescent="0.15">
      <c r="A81" s="21">
        <f t="shared" si="2"/>
        <v>79</v>
      </c>
      <c r="B81" s="21" t="s">
        <v>763</v>
      </c>
      <c r="C81" s="21" t="s">
        <v>764</v>
      </c>
      <c r="D81" s="22">
        <v>9</v>
      </c>
      <c r="E81" s="21" t="s">
        <v>1374</v>
      </c>
      <c r="F81" s="21" t="s">
        <v>1379</v>
      </c>
      <c r="G81" s="21">
        <v>1071</v>
      </c>
      <c r="H81" s="21">
        <v>1071</v>
      </c>
      <c r="I81" s="21">
        <v>0</v>
      </c>
      <c r="J81" s="21">
        <v>0</v>
      </c>
      <c r="K81" s="27">
        <v>1558</v>
      </c>
    </row>
    <row r="82" spans="1:11" s="23" customFormat="1" ht="11.25" x14ac:dyDescent="0.15">
      <c r="A82" s="21">
        <f t="shared" si="2"/>
        <v>80</v>
      </c>
      <c r="B82" s="21" t="s">
        <v>612</v>
      </c>
      <c r="C82" s="21" t="s">
        <v>613</v>
      </c>
      <c r="D82" s="22">
        <v>9</v>
      </c>
      <c r="E82" s="21" t="s">
        <v>1374</v>
      </c>
      <c r="F82" s="21" t="s">
        <v>1379</v>
      </c>
      <c r="G82" s="21">
        <v>1066</v>
      </c>
      <c r="H82" s="21">
        <v>1066</v>
      </c>
      <c r="I82" s="21">
        <v>0</v>
      </c>
      <c r="J82" s="21">
        <v>0</v>
      </c>
      <c r="K82" s="27">
        <v>6</v>
      </c>
    </row>
    <row r="83" spans="1:11" s="23" customFormat="1" ht="11.25" x14ac:dyDescent="0.15">
      <c r="A83" s="21">
        <f t="shared" si="2"/>
        <v>81</v>
      </c>
      <c r="B83" s="21" t="s">
        <v>1170</v>
      </c>
      <c r="C83" s="21" t="s">
        <v>1171</v>
      </c>
      <c r="D83" s="22">
        <v>9</v>
      </c>
      <c r="E83" s="21" t="s">
        <v>1374</v>
      </c>
      <c r="F83" s="21" t="s">
        <v>1379</v>
      </c>
      <c r="G83" s="21">
        <v>1063</v>
      </c>
      <c r="H83" s="21">
        <v>1063</v>
      </c>
      <c r="I83" s="21">
        <v>0</v>
      </c>
      <c r="J83" s="21">
        <v>0</v>
      </c>
      <c r="K83" s="27">
        <v>3283</v>
      </c>
    </row>
    <row r="84" spans="1:11" s="23" customFormat="1" ht="11.25" x14ac:dyDescent="0.15">
      <c r="A84" s="21">
        <f t="shared" si="2"/>
        <v>82</v>
      </c>
      <c r="B84" s="21" t="s">
        <v>966</v>
      </c>
      <c r="C84" s="21" t="s">
        <v>967</v>
      </c>
      <c r="D84" s="22">
        <v>9</v>
      </c>
      <c r="E84" s="21" t="s">
        <v>1374</v>
      </c>
      <c r="F84" s="21" t="s">
        <v>1379</v>
      </c>
      <c r="G84" s="21">
        <v>1059</v>
      </c>
      <c r="H84" s="21">
        <v>1059</v>
      </c>
      <c r="I84" s="21">
        <v>0</v>
      </c>
      <c r="J84" s="21">
        <v>0</v>
      </c>
      <c r="K84" s="27">
        <v>445</v>
      </c>
    </row>
    <row r="85" spans="1:11" s="23" customFormat="1" ht="11.25" x14ac:dyDescent="0.15">
      <c r="A85" s="21">
        <f t="shared" si="2"/>
        <v>83</v>
      </c>
      <c r="B85" s="21" t="s">
        <v>393</v>
      </c>
      <c r="C85" s="21" t="s">
        <v>2919</v>
      </c>
      <c r="D85" s="22">
        <v>9</v>
      </c>
      <c r="E85" s="21" t="s">
        <v>1374</v>
      </c>
      <c r="F85" s="21" t="s">
        <v>1379</v>
      </c>
      <c r="G85" s="21">
        <v>1057</v>
      </c>
      <c r="H85" s="21">
        <v>1057</v>
      </c>
      <c r="I85" s="21">
        <v>0</v>
      </c>
      <c r="J85" s="21">
        <v>0</v>
      </c>
      <c r="K85" s="27">
        <v>0</v>
      </c>
    </row>
    <row r="86" spans="1:11" s="23" customFormat="1" ht="11.25" x14ac:dyDescent="0.15">
      <c r="A86" s="21">
        <f t="shared" si="2"/>
        <v>84</v>
      </c>
      <c r="B86" s="21" t="s">
        <v>1079</v>
      </c>
      <c r="C86" s="21" t="s">
        <v>1080</v>
      </c>
      <c r="D86" s="22">
        <v>9</v>
      </c>
      <c r="E86" s="21" t="s">
        <v>1374</v>
      </c>
      <c r="F86" s="21" t="s">
        <v>1379</v>
      </c>
      <c r="G86" s="21">
        <v>1049</v>
      </c>
      <c r="H86" s="21">
        <v>1049</v>
      </c>
      <c r="I86" s="21">
        <v>0</v>
      </c>
      <c r="J86" s="21">
        <v>0</v>
      </c>
      <c r="K86" s="27">
        <v>1001</v>
      </c>
    </row>
    <row r="87" spans="1:11" s="23" customFormat="1" ht="11.25" x14ac:dyDescent="0.15">
      <c r="A87" s="21">
        <f t="shared" si="2"/>
        <v>85</v>
      </c>
      <c r="B87" s="21" t="s">
        <v>3054</v>
      </c>
      <c r="C87" s="21" t="s">
        <v>1177</v>
      </c>
      <c r="D87" s="22">
        <v>9</v>
      </c>
      <c r="E87" s="21" t="s">
        <v>1374</v>
      </c>
      <c r="F87" s="21" t="s">
        <v>1379</v>
      </c>
      <c r="G87" s="21">
        <v>1039</v>
      </c>
      <c r="H87" s="21">
        <v>1039</v>
      </c>
      <c r="I87" s="21">
        <v>0</v>
      </c>
      <c r="J87" s="21">
        <v>0</v>
      </c>
      <c r="K87" s="27">
        <v>1516</v>
      </c>
    </row>
    <row r="88" spans="1:11" s="23" customFormat="1" ht="11.25" x14ac:dyDescent="0.15">
      <c r="A88" s="33">
        <f t="shared" si="2"/>
        <v>86</v>
      </c>
      <c r="B88" s="33" t="s">
        <v>2866</v>
      </c>
      <c r="C88" s="33" t="s">
        <v>2893</v>
      </c>
      <c r="D88" s="33">
        <v>9</v>
      </c>
      <c r="E88" s="33" t="s">
        <v>2886</v>
      </c>
      <c r="F88" s="33" t="s">
        <v>1379</v>
      </c>
      <c r="G88" s="33">
        <v>1019</v>
      </c>
      <c r="H88" s="33">
        <v>1019</v>
      </c>
      <c r="I88" s="33">
        <v>0</v>
      </c>
      <c r="J88" s="33">
        <v>0</v>
      </c>
      <c r="K88" s="33">
        <v>2223</v>
      </c>
    </row>
    <row r="89" spans="1:11" s="23" customFormat="1" ht="11.25" x14ac:dyDescent="0.15">
      <c r="A89" s="21">
        <f t="shared" si="2"/>
        <v>87</v>
      </c>
      <c r="B89" s="21" t="s">
        <v>475</v>
      </c>
      <c r="C89" s="21" t="s">
        <v>476</v>
      </c>
      <c r="D89" s="22">
        <v>9</v>
      </c>
      <c r="E89" s="21" t="s">
        <v>1374</v>
      </c>
      <c r="F89" s="21" t="s">
        <v>1379</v>
      </c>
      <c r="G89" s="21">
        <v>1012</v>
      </c>
      <c r="H89" s="21">
        <v>1012</v>
      </c>
      <c r="I89" s="21">
        <v>0</v>
      </c>
      <c r="J89" s="21">
        <v>0</v>
      </c>
      <c r="K89" s="27">
        <v>86</v>
      </c>
    </row>
    <row r="90" spans="1:11" s="23" customFormat="1" ht="11.25" x14ac:dyDescent="0.15">
      <c r="A90" s="21">
        <f t="shared" si="2"/>
        <v>88</v>
      </c>
      <c r="B90" s="21" t="s">
        <v>87</v>
      </c>
      <c r="C90" s="21" t="s">
        <v>88</v>
      </c>
      <c r="D90" s="22">
        <v>9</v>
      </c>
      <c r="E90" s="21" t="s">
        <v>1374</v>
      </c>
      <c r="F90" s="21" t="s">
        <v>1379</v>
      </c>
      <c r="G90" s="21">
        <v>1008</v>
      </c>
      <c r="H90" s="21">
        <v>1008</v>
      </c>
      <c r="I90" s="21">
        <v>0</v>
      </c>
      <c r="J90" s="21">
        <v>0</v>
      </c>
      <c r="K90" s="27">
        <v>1232</v>
      </c>
    </row>
    <row r="91" spans="1:11" s="23" customFormat="1" ht="11.25" x14ac:dyDescent="0.15">
      <c r="A91" s="21">
        <f t="shared" si="2"/>
        <v>89</v>
      </c>
      <c r="B91" s="21" t="s">
        <v>868</v>
      </c>
      <c r="C91" s="21" t="s">
        <v>869</v>
      </c>
      <c r="D91" s="22">
        <v>9</v>
      </c>
      <c r="E91" s="21" t="s">
        <v>1374</v>
      </c>
      <c r="F91" s="21" t="s">
        <v>1379</v>
      </c>
      <c r="G91" s="21">
        <v>988</v>
      </c>
      <c r="H91" s="21">
        <v>988</v>
      </c>
      <c r="I91" s="21">
        <v>0</v>
      </c>
      <c r="J91" s="21">
        <v>0</v>
      </c>
      <c r="K91" s="27">
        <v>442</v>
      </c>
    </row>
    <row r="92" spans="1:11" s="23" customFormat="1" ht="11.25" x14ac:dyDescent="0.15">
      <c r="A92" s="21">
        <f t="shared" si="2"/>
        <v>90</v>
      </c>
      <c r="B92" s="21" t="s">
        <v>1221</v>
      </c>
      <c r="C92" s="21" t="s">
        <v>1222</v>
      </c>
      <c r="D92" s="22">
        <v>9</v>
      </c>
      <c r="E92" s="21" t="s">
        <v>1374</v>
      </c>
      <c r="F92" s="21" t="s">
        <v>1379</v>
      </c>
      <c r="G92" s="21">
        <v>981</v>
      </c>
      <c r="H92" s="21">
        <v>981</v>
      </c>
      <c r="I92" s="21">
        <v>0</v>
      </c>
      <c r="J92" s="21">
        <v>0</v>
      </c>
      <c r="K92" s="27">
        <v>736</v>
      </c>
    </row>
    <row r="93" spans="1:11" s="23" customFormat="1" ht="11.25" x14ac:dyDescent="0.15">
      <c r="A93" s="21">
        <f t="shared" si="2"/>
        <v>91</v>
      </c>
      <c r="B93" s="21" t="s">
        <v>1285</v>
      </c>
      <c r="C93" s="21" t="s">
        <v>1286</v>
      </c>
      <c r="D93" s="22">
        <v>9</v>
      </c>
      <c r="E93" s="21" t="s">
        <v>1374</v>
      </c>
      <c r="F93" s="21" t="s">
        <v>1379</v>
      </c>
      <c r="G93" s="21">
        <v>961</v>
      </c>
      <c r="H93" s="21">
        <v>961</v>
      </c>
      <c r="I93" s="21">
        <v>0</v>
      </c>
      <c r="J93" s="21">
        <v>0</v>
      </c>
      <c r="K93" s="27">
        <v>1653</v>
      </c>
    </row>
    <row r="94" spans="1:11" s="23" customFormat="1" ht="11.25" x14ac:dyDescent="0.15">
      <c r="A94" s="21">
        <f t="shared" si="2"/>
        <v>92</v>
      </c>
      <c r="B94" s="21" t="s">
        <v>916</v>
      </c>
      <c r="C94" s="21" t="s">
        <v>917</v>
      </c>
      <c r="D94" s="22">
        <v>9</v>
      </c>
      <c r="E94" s="21" t="s">
        <v>1374</v>
      </c>
      <c r="F94" s="21" t="s">
        <v>1379</v>
      </c>
      <c r="G94" s="21">
        <v>957</v>
      </c>
      <c r="H94" s="21">
        <v>957</v>
      </c>
      <c r="I94" s="21">
        <v>0</v>
      </c>
      <c r="J94" s="21">
        <v>0</v>
      </c>
      <c r="K94" s="27">
        <v>199</v>
      </c>
    </row>
    <row r="95" spans="1:11" s="23" customFormat="1" ht="11.25" x14ac:dyDescent="0.15">
      <c r="A95" s="21">
        <f t="shared" si="2"/>
        <v>93</v>
      </c>
      <c r="B95" s="21" t="s">
        <v>555</v>
      </c>
      <c r="C95" s="21" t="s">
        <v>556</v>
      </c>
      <c r="D95" s="22">
        <v>9</v>
      </c>
      <c r="E95" s="21" t="s">
        <v>1374</v>
      </c>
      <c r="F95" s="21" t="s">
        <v>1379</v>
      </c>
      <c r="G95" s="21">
        <v>947</v>
      </c>
      <c r="H95" s="21">
        <v>947</v>
      </c>
      <c r="I95" s="21">
        <v>0</v>
      </c>
      <c r="J95" s="21">
        <v>0</v>
      </c>
      <c r="K95" s="27">
        <v>23</v>
      </c>
    </row>
    <row r="96" spans="1:11" s="23" customFormat="1" ht="11.25" x14ac:dyDescent="0.15">
      <c r="A96" s="21">
        <f t="shared" si="2"/>
        <v>94</v>
      </c>
      <c r="B96" s="21" t="s">
        <v>1282</v>
      </c>
      <c r="C96" s="21" t="s">
        <v>1283</v>
      </c>
      <c r="D96" s="22">
        <v>9</v>
      </c>
      <c r="E96" s="21" t="s">
        <v>1374</v>
      </c>
      <c r="F96" s="21" t="s">
        <v>1379</v>
      </c>
      <c r="G96" s="21">
        <v>944</v>
      </c>
      <c r="H96" s="21">
        <v>944</v>
      </c>
      <c r="I96" s="21">
        <v>0</v>
      </c>
      <c r="J96" s="21">
        <v>0</v>
      </c>
      <c r="K96" s="27">
        <v>570</v>
      </c>
    </row>
    <row r="97" spans="1:11" s="23" customFormat="1" ht="11.25" x14ac:dyDescent="0.15">
      <c r="A97" s="21">
        <f t="shared" si="2"/>
        <v>95</v>
      </c>
      <c r="B97" s="21" t="s">
        <v>1293</v>
      </c>
      <c r="C97" s="21" t="s">
        <v>1294</v>
      </c>
      <c r="D97" s="22">
        <v>9</v>
      </c>
      <c r="E97" s="21" t="s">
        <v>1374</v>
      </c>
      <c r="F97" s="21" t="s">
        <v>1379</v>
      </c>
      <c r="G97" s="21">
        <v>944</v>
      </c>
      <c r="H97" s="21">
        <v>944</v>
      </c>
      <c r="I97" s="21">
        <v>0</v>
      </c>
      <c r="J97" s="21">
        <v>0</v>
      </c>
      <c r="K97" s="27">
        <v>1069</v>
      </c>
    </row>
    <row r="98" spans="1:11" s="23" customFormat="1" ht="11.25" x14ac:dyDescent="0.15">
      <c r="A98" s="21">
        <f t="shared" si="2"/>
        <v>96</v>
      </c>
      <c r="B98" s="33" t="s">
        <v>2897</v>
      </c>
      <c r="C98" s="33" t="s">
        <v>2909</v>
      </c>
      <c r="D98" s="33">
        <v>9</v>
      </c>
      <c r="E98" s="33" t="s">
        <v>2886</v>
      </c>
      <c r="F98" s="33" t="s">
        <v>1379</v>
      </c>
      <c r="G98" s="33">
        <v>943</v>
      </c>
      <c r="H98" s="33">
        <v>943</v>
      </c>
      <c r="I98" s="33">
        <v>0</v>
      </c>
      <c r="J98" s="33">
        <v>0</v>
      </c>
      <c r="K98" s="33">
        <v>791</v>
      </c>
    </row>
    <row r="99" spans="1:11" s="23" customFormat="1" ht="11.25" x14ac:dyDescent="0.15">
      <c r="A99" s="21">
        <f t="shared" si="2"/>
        <v>97</v>
      </c>
      <c r="B99" s="21" t="s">
        <v>1224</v>
      </c>
      <c r="C99" s="21" t="s">
        <v>1225</v>
      </c>
      <c r="D99" s="22">
        <v>9</v>
      </c>
      <c r="E99" s="21" t="s">
        <v>1374</v>
      </c>
      <c r="F99" s="21" t="s">
        <v>1379</v>
      </c>
      <c r="G99" s="21">
        <v>933</v>
      </c>
      <c r="H99" s="21">
        <v>933</v>
      </c>
      <c r="I99" s="21">
        <v>0</v>
      </c>
      <c r="J99" s="21">
        <v>0</v>
      </c>
      <c r="K99" s="27">
        <v>992</v>
      </c>
    </row>
    <row r="100" spans="1:11" s="23" customFormat="1" ht="11.25" x14ac:dyDescent="0.15">
      <c r="A100" s="21">
        <f t="shared" ref="A100:A135" si="3">ROW()-2</f>
        <v>98</v>
      </c>
      <c r="B100" s="21" t="s">
        <v>203</v>
      </c>
      <c r="C100" s="21" t="s">
        <v>204</v>
      </c>
      <c r="D100" s="22">
        <v>9</v>
      </c>
      <c r="E100" s="21" t="s">
        <v>1374</v>
      </c>
      <c r="F100" s="21" t="s">
        <v>1379</v>
      </c>
      <c r="G100" s="21">
        <v>930</v>
      </c>
      <c r="H100" s="21">
        <v>930</v>
      </c>
      <c r="I100" s="21">
        <v>0</v>
      </c>
      <c r="J100" s="21">
        <v>0</v>
      </c>
      <c r="K100" s="27">
        <v>185</v>
      </c>
    </row>
    <row r="101" spans="1:11" s="23" customFormat="1" ht="11.25" x14ac:dyDescent="0.15">
      <c r="A101" s="21">
        <f t="shared" si="3"/>
        <v>99</v>
      </c>
      <c r="B101" s="21" t="s">
        <v>624</v>
      </c>
      <c r="C101" s="21" t="s">
        <v>625</v>
      </c>
      <c r="D101" s="22">
        <v>9</v>
      </c>
      <c r="E101" s="21" t="s">
        <v>1374</v>
      </c>
      <c r="F101" s="21" t="s">
        <v>1379</v>
      </c>
      <c r="G101" s="21">
        <v>927</v>
      </c>
      <c r="H101" s="21">
        <v>927</v>
      </c>
      <c r="I101" s="21">
        <v>0</v>
      </c>
      <c r="J101" s="21">
        <v>0</v>
      </c>
      <c r="K101" s="27">
        <v>488</v>
      </c>
    </row>
    <row r="102" spans="1:11" s="23" customFormat="1" ht="11.25" x14ac:dyDescent="0.15">
      <c r="A102" s="21">
        <f t="shared" si="3"/>
        <v>100</v>
      </c>
      <c r="B102" s="21" t="s">
        <v>2340</v>
      </c>
      <c r="C102" s="21" t="s">
        <v>2355</v>
      </c>
      <c r="D102" s="22">
        <v>9</v>
      </c>
      <c r="E102" s="21" t="s">
        <v>2386</v>
      </c>
      <c r="F102" s="21" t="s">
        <v>2388</v>
      </c>
      <c r="G102" s="21">
        <v>917</v>
      </c>
      <c r="H102" s="21">
        <v>917</v>
      </c>
      <c r="I102" s="21">
        <v>0</v>
      </c>
      <c r="J102" s="21">
        <v>0</v>
      </c>
      <c r="K102" s="27">
        <v>731</v>
      </c>
    </row>
    <row r="103" spans="1:11" s="23" customFormat="1" ht="11.25" x14ac:dyDescent="0.15">
      <c r="A103" s="21">
        <f t="shared" si="3"/>
        <v>101</v>
      </c>
      <c r="B103" s="21" t="s">
        <v>102</v>
      </c>
      <c r="C103" s="21" t="s">
        <v>103</v>
      </c>
      <c r="D103" s="22">
        <v>9</v>
      </c>
      <c r="E103" s="21" t="s">
        <v>1374</v>
      </c>
      <c r="F103" s="21" t="s">
        <v>1379</v>
      </c>
      <c r="G103" s="21">
        <v>916</v>
      </c>
      <c r="H103" s="21">
        <v>916</v>
      </c>
      <c r="I103" s="21">
        <v>0</v>
      </c>
      <c r="J103" s="21">
        <v>0</v>
      </c>
      <c r="K103" s="27">
        <v>0</v>
      </c>
    </row>
    <row r="104" spans="1:11" s="23" customFormat="1" ht="11.25" x14ac:dyDescent="0.15">
      <c r="A104" s="21">
        <f t="shared" si="3"/>
        <v>102</v>
      </c>
      <c r="B104" s="21" t="s">
        <v>870</v>
      </c>
      <c r="C104" s="21" t="s">
        <v>871</v>
      </c>
      <c r="D104" s="22">
        <v>9</v>
      </c>
      <c r="E104" s="21" t="s">
        <v>1374</v>
      </c>
      <c r="F104" s="21" t="s">
        <v>1379</v>
      </c>
      <c r="G104" s="21">
        <v>915</v>
      </c>
      <c r="H104" s="21">
        <v>915</v>
      </c>
      <c r="I104" s="21">
        <v>0</v>
      </c>
      <c r="J104" s="21">
        <v>0</v>
      </c>
      <c r="K104" s="27">
        <v>1518</v>
      </c>
    </row>
    <row r="105" spans="1:11" s="23" customFormat="1" ht="11.25" x14ac:dyDescent="0.15">
      <c r="A105" s="21">
        <f t="shared" si="3"/>
        <v>103</v>
      </c>
      <c r="B105" s="21" t="s">
        <v>1288</v>
      </c>
      <c r="C105" s="21" t="s">
        <v>1289</v>
      </c>
      <c r="D105" s="22">
        <v>9</v>
      </c>
      <c r="E105" s="21" t="s">
        <v>1374</v>
      </c>
      <c r="F105" s="21" t="s">
        <v>1379</v>
      </c>
      <c r="G105" s="21">
        <v>915</v>
      </c>
      <c r="H105" s="21">
        <v>915</v>
      </c>
      <c r="I105" s="21">
        <v>0</v>
      </c>
      <c r="J105" s="21">
        <v>0</v>
      </c>
      <c r="K105" s="27">
        <v>2</v>
      </c>
    </row>
    <row r="106" spans="1:11" s="23" customFormat="1" ht="11.25" x14ac:dyDescent="0.15">
      <c r="A106" s="21">
        <f t="shared" si="3"/>
        <v>104</v>
      </c>
      <c r="B106" s="21" t="s">
        <v>507</v>
      </c>
      <c r="C106" s="21" t="s">
        <v>508</v>
      </c>
      <c r="D106" s="22">
        <v>9</v>
      </c>
      <c r="E106" s="21" t="s">
        <v>1374</v>
      </c>
      <c r="F106" s="21" t="s">
        <v>1379</v>
      </c>
      <c r="G106" s="21">
        <v>912</v>
      </c>
      <c r="H106" s="21">
        <v>912</v>
      </c>
      <c r="I106" s="21">
        <v>0</v>
      </c>
      <c r="J106" s="21">
        <v>0</v>
      </c>
      <c r="K106" s="27">
        <v>202</v>
      </c>
    </row>
    <row r="107" spans="1:11" s="23" customFormat="1" ht="11.25" x14ac:dyDescent="0.15">
      <c r="A107" s="21">
        <f t="shared" si="3"/>
        <v>105</v>
      </c>
      <c r="B107" s="21" t="s">
        <v>1308</v>
      </c>
      <c r="C107" s="21" t="s">
        <v>1309</v>
      </c>
      <c r="D107" s="22">
        <v>9</v>
      </c>
      <c r="E107" s="21" t="s">
        <v>1374</v>
      </c>
      <c r="F107" s="21" t="s">
        <v>1379</v>
      </c>
      <c r="G107" s="21">
        <v>909</v>
      </c>
      <c r="H107" s="21">
        <v>909</v>
      </c>
      <c r="I107" s="21">
        <v>0</v>
      </c>
      <c r="J107" s="21">
        <v>0</v>
      </c>
      <c r="K107" s="27">
        <v>763</v>
      </c>
    </row>
    <row r="108" spans="1:11" s="23" customFormat="1" ht="11.25" x14ac:dyDescent="0.15">
      <c r="A108" s="21">
        <f t="shared" si="3"/>
        <v>106</v>
      </c>
      <c r="B108" s="21" t="s">
        <v>983</v>
      </c>
      <c r="C108" s="21" t="s">
        <v>984</v>
      </c>
      <c r="D108" s="22">
        <v>9</v>
      </c>
      <c r="E108" s="21" t="s">
        <v>1374</v>
      </c>
      <c r="F108" s="21" t="s">
        <v>1379</v>
      </c>
      <c r="G108" s="21">
        <v>903</v>
      </c>
      <c r="H108" s="21">
        <v>903</v>
      </c>
      <c r="I108" s="21">
        <v>0</v>
      </c>
      <c r="J108" s="21">
        <v>0</v>
      </c>
      <c r="K108" s="27">
        <v>77</v>
      </c>
    </row>
    <row r="109" spans="1:11" s="23" customFormat="1" ht="11.25" x14ac:dyDescent="0.15">
      <c r="A109" s="21">
        <f t="shared" si="3"/>
        <v>107</v>
      </c>
      <c r="B109" s="21" t="s">
        <v>1317</v>
      </c>
      <c r="C109" s="21" t="s">
        <v>1318</v>
      </c>
      <c r="D109" s="22">
        <v>9</v>
      </c>
      <c r="E109" s="21" t="s">
        <v>1374</v>
      </c>
      <c r="F109" s="21" t="s">
        <v>1379</v>
      </c>
      <c r="G109" s="21">
        <v>903</v>
      </c>
      <c r="H109" s="21">
        <v>903</v>
      </c>
      <c r="I109" s="21">
        <v>0</v>
      </c>
      <c r="J109" s="21">
        <v>0</v>
      </c>
      <c r="K109" s="27">
        <v>562</v>
      </c>
    </row>
    <row r="110" spans="1:11" s="23" customFormat="1" ht="11.25" x14ac:dyDescent="0.15">
      <c r="A110" s="21">
        <f t="shared" si="3"/>
        <v>108</v>
      </c>
      <c r="B110" s="21" t="s">
        <v>165</v>
      </c>
      <c r="C110" s="21" t="s">
        <v>166</v>
      </c>
      <c r="D110" s="22">
        <v>9</v>
      </c>
      <c r="E110" s="21" t="s">
        <v>1374</v>
      </c>
      <c r="F110" s="21" t="s">
        <v>1379</v>
      </c>
      <c r="G110" s="21">
        <v>893</v>
      </c>
      <c r="H110" s="21">
        <v>893</v>
      </c>
      <c r="I110" s="21">
        <v>0</v>
      </c>
      <c r="J110" s="21">
        <v>0</v>
      </c>
      <c r="K110" s="27">
        <v>1715</v>
      </c>
    </row>
    <row r="111" spans="1:11" s="23" customFormat="1" ht="11.25" x14ac:dyDescent="0.15">
      <c r="A111" s="21">
        <f t="shared" si="3"/>
        <v>109</v>
      </c>
      <c r="B111" s="21" t="s">
        <v>1054</v>
      </c>
      <c r="C111" s="21" t="s">
        <v>1055</v>
      </c>
      <c r="D111" s="22">
        <v>9</v>
      </c>
      <c r="E111" s="21" t="s">
        <v>1374</v>
      </c>
      <c r="F111" s="21" t="s">
        <v>1379</v>
      </c>
      <c r="G111" s="21">
        <v>893</v>
      </c>
      <c r="H111" s="21">
        <v>893</v>
      </c>
      <c r="I111" s="21">
        <v>0</v>
      </c>
      <c r="J111" s="21">
        <v>0</v>
      </c>
      <c r="K111" s="27">
        <v>133</v>
      </c>
    </row>
    <row r="112" spans="1:11" s="23" customFormat="1" ht="11.25" x14ac:dyDescent="0.15">
      <c r="A112" s="21">
        <f t="shared" si="3"/>
        <v>110</v>
      </c>
      <c r="B112" s="21" t="s">
        <v>660</v>
      </c>
      <c r="C112" s="21" t="s">
        <v>661</v>
      </c>
      <c r="D112" s="22">
        <v>9</v>
      </c>
      <c r="E112" s="21" t="s">
        <v>1374</v>
      </c>
      <c r="F112" s="21" t="s">
        <v>1379</v>
      </c>
      <c r="G112" s="21">
        <v>874</v>
      </c>
      <c r="H112" s="21">
        <v>874</v>
      </c>
      <c r="I112" s="21">
        <v>0</v>
      </c>
      <c r="J112" s="21">
        <v>0</v>
      </c>
      <c r="K112" s="27">
        <v>136</v>
      </c>
    </row>
    <row r="113" spans="1:11" s="23" customFormat="1" ht="11.25" x14ac:dyDescent="0.15">
      <c r="A113" s="21">
        <f t="shared" si="3"/>
        <v>111</v>
      </c>
      <c r="B113" s="21" t="s">
        <v>444</v>
      </c>
      <c r="C113" s="21" t="s">
        <v>445</v>
      </c>
      <c r="D113" s="22">
        <v>9</v>
      </c>
      <c r="E113" s="21" t="s">
        <v>1374</v>
      </c>
      <c r="F113" s="21" t="s">
        <v>1379</v>
      </c>
      <c r="G113" s="21">
        <v>869</v>
      </c>
      <c r="H113" s="21">
        <v>869</v>
      </c>
      <c r="I113" s="21">
        <v>0</v>
      </c>
      <c r="J113" s="21">
        <v>0</v>
      </c>
      <c r="K113" s="27">
        <v>0</v>
      </c>
    </row>
    <row r="114" spans="1:11" s="23" customFormat="1" ht="11.25" x14ac:dyDescent="0.15">
      <c r="A114" s="21">
        <f t="shared" si="3"/>
        <v>112</v>
      </c>
      <c r="B114" s="21" t="s">
        <v>387</v>
      </c>
      <c r="C114" s="21" t="s">
        <v>388</v>
      </c>
      <c r="D114" s="22">
        <v>9</v>
      </c>
      <c r="E114" s="21" t="s">
        <v>1374</v>
      </c>
      <c r="F114" s="21" t="s">
        <v>1379</v>
      </c>
      <c r="G114" s="21">
        <v>866</v>
      </c>
      <c r="H114" s="21">
        <v>866</v>
      </c>
      <c r="I114" s="21">
        <v>0</v>
      </c>
      <c r="J114" s="21">
        <v>0</v>
      </c>
      <c r="K114" s="27">
        <v>430</v>
      </c>
    </row>
    <row r="115" spans="1:11" s="23" customFormat="1" ht="11.25" x14ac:dyDescent="0.15">
      <c r="A115" s="21">
        <f t="shared" si="3"/>
        <v>113</v>
      </c>
      <c r="B115" s="21" t="s">
        <v>66</v>
      </c>
      <c r="C115" s="21" t="s">
        <v>67</v>
      </c>
      <c r="D115" s="22">
        <v>9</v>
      </c>
      <c r="E115" s="21" t="s">
        <v>1374</v>
      </c>
      <c r="F115" s="21" t="s">
        <v>1379</v>
      </c>
      <c r="G115" s="21">
        <v>850</v>
      </c>
      <c r="H115" s="21">
        <v>850</v>
      </c>
      <c r="I115" s="21">
        <v>0</v>
      </c>
      <c r="J115" s="21">
        <v>0</v>
      </c>
      <c r="K115" s="27">
        <v>479</v>
      </c>
    </row>
    <row r="116" spans="1:11" s="23" customFormat="1" ht="11.25" x14ac:dyDescent="0.15">
      <c r="A116" s="21">
        <f t="shared" si="3"/>
        <v>114</v>
      </c>
      <c r="B116" s="21" t="s">
        <v>883</v>
      </c>
      <c r="C116" s="21" t="s">
        <v>884</v>
      </c>
      <c r="D116" s="22">
        <v>9</v>
      </c>
      <c r="E116" s="21" t="s">
        <v>1374</v>
      </c>
      <c r="F116" s="21" t="s">
        <v>1379</v>
      </c>
      <c r="G116" s="21">
        <v>841</v>
      </c>
      <c r="H116" s="21">
        <v>841</v>
      </c>
      <c r="I116" s="21">
        <v>0</v>
      </c>
      <c r="J116" s="21">
        <v>0</v>
      </c>
      <c r="K116" s="27">
        <v>39</v>
      </c>
    </row>
    <row r="117" spans="1:11" s="23" customFormat="1" ht="11.25" x14ac:dyDescent="0.15">
      <c r="A117" s="21">
        <f t="shared" si="3"/>
        <v>115</v>
      </c>
      <c r="B117" s="21" t="s">
        <v>1270</v>
      </c>
      <c r="C117" s="21" t="s">
        <v>1271</v>
      </c>
      <c r="D117" s="22">
        <v>9</v>
      </c>
      <c r="E117" s="21" t="s">
        <v>1374</v>
      </c>
      <c r="F117" s="21" t="s">
        <v>1379</v>
      </c>
      <c r="G117" s="21">
        <v>832</v>
      </c>
      <c r="H117" s="21">
        <v>832</v>
      </c>
      <c r="I117" s="21">
        <v>0</v>
      </c>
      <c r="J117" s="21">
        <v>0</v>
      </c>
      <c r="K117" s="27">
        <v>158</v>
      </c>
    </row>
    <row r="118" spans="1:11" s="23" customFormat="1" ht="11.25" x14ac:dyDescent="0.15">
      <c r="A118" s="21">
        <f t="shared" si="3"/>
        <v>116</v>
      </c>
      <c r="B118" s="21" t="s">
        <v>1190</v>
      </c>
      <c r="C118" s="21" t="s">
        <v>1191</v>
      </c>
      <c r="D118" s="22">
        <v>9</v>
      </c>
      <c r="E118" s="21" t="s">
        <v>1374</v>
      </c>
      <c r="F118" s="21" t="s">
        <v>1379</v>
      </c>
      <c r="G118" s="21">
        <v>827</v>
      </c>
      <c r="H118" s="21">
        <v>827</v>
      </c>
      <c r="I118" s="21">
        <v>0</v>
      </c>
      <c r="J118" s="21">
        <v>0</v>
      </c>
      <c r="K118" s="27">
        <v>461</v>
      </c>
    </row>
    <row r="119" spans="1:11" s="23" customFormat="1" ht="11.25" x14ac:dyDescent="0.15">
      <c r="A119" s="21">
        <f t="shared" si="3"/>
        <v>117</v>
      </c>
      <c r="B119" s="21" t="s">
        <v>1339</v>
      </c>
      <c r="C119" s="21" t="s">
        <v>1340</v>
      </c>
      <c r="D119" s="22">
        <v>9</v>
      </c>
      <c r="E119" s="21" t="s">
        <v>1374</v>
      </c>
      <c r="F119" s="21" t="s">
        <v>1379</v>
      </c>
      <c r="G119" s="21">
        <v>826</v>
      </c>
      <c r="H119" s="21">
        <v>826</v>
      </c>
      <c r="I119" s="21">
        <v>0</v>
      </c>
      <c r="J119" s="21">
        <v>0</v>
      </c>
      <c r="K119" s="27">
        <v>186</v>
      </c>
    </row>
    <row r="120" spans="1:11" s="23" customFormat="1" ht="11.25" x14ac:dyDescent="0.15">
      <c r="A120" s="21">
        <f t="shared" si="3"/>
        <v>118</v>
      </c>
      <c r="B120" s="21" t="s">
        <v>995</v>
      </c>
      <c r="C120" s="21" t="s">
        <v>2913</v>
      </c>
      <c r="D120" s="22">
        <v>9</v>
      </c>
      <c r="E120" s="21" t="s">
        <v>1374</v>
      </c>
      <c r="F120" s="21" t="s">
        <v>1379</v>
      </c>
      <c r="G120" s="21">
        <v>825</v>
      </c>
      <c r="H120" s="21">
        <v>825</v>
      </c>
      <c r="I120" s="21">
        <v>0</v>
      </c>
      <c r="J120" s="21">
        <v>0</v>
      </c>
      <c r="K120" s="27">
        <v>523</v>
      </c>
    </row>
    <row r="121" spans="1:11" s="23" customFormat="1" ht="11.25" x14ac:dyDescent="0.15">
      <c r="A121" s="21">
        <f t="shared" si="3"/>
        <v>119</v>
      </c>
      <c r="B121" s="21" t="s">
        <v>771</v>
      </c>
      <c r="C121" s="21" t="s">
        <v>772</v>
      </c>
      <c r="D121" s="22">
        <v>9</v>
      </c>
      <c r="E121" s="21" t="s">
        <v>1374</v>
      </c>
      <c r="F121" s="21" t="s">
        <v>1379</v>
      </c>
      <c r="G121" s="21">
        <v>824</v>
      </c>
      <c r="H121" s="21">
        <v>824</v>
      </c>
      <c r="I121" s="21">
        <v>0</v>
      </c>
      <c r="J121" s="21">
        <v>0</v>
      </c>
      <c r="K121" s="27">
        <v>4</v>
      </c>
    </row>
    <row r="122" spans="1:11" s="23" customFormat="1" ht="11.25" x14ac:dyDescent="0.15">
      <c r="A122" s="21">
        <f t="shared" si="3"/>
        <v>120</v>
      </c>
      <c r="B122" s="21" t="s">
        <v>1246</v>
      </c>
      <c r="C122" s="21" t="s">
        <v>1870</v>
      </c>
      <c r="D122" s="22">
        <v>9</v>
      </c>
      <c r="E122" s="21" t="s">
        <v>1374</v>
      </c>
      <c r="F122" s="21" t="s">
        <v>1379</v>
      </c>
      <c r="G122" s="21">
        <v>818</v>
      </c>
      <c r="H122" s="21">
        <v>818</v>
      </c>
      <c r="I122" s="21">
        <v>0</v>
      </c>
      <c r="J122" s="21">
        <v>0</v>
      </c>
      <c r="K122" s="27">
        <v>14</v>
      </c>
    </row>
    <row r="123" spans="1:11" s="23" customFormat="1" ht="11.25" x14ac:dyDescent="0.15">
      <c r="A123" s="21">
        <f t="shared" si="3"/>
        <v>121</v>
      </c>
      <c r="B123" s="21" t="s">
        <v>550</v>
      </c>
      <c r="C123" s="21" t="s">
        <v>551</v>
      </c>
      <c r="D123" s="22">
        <v>9</v>
      </c>
      <c r="E123" s="21" t="s">
        <v>1374</v>
      </c>
      <c r="F123" s="21" t="s">
        <v>1379</v>
      </c>
      <c r="G123" s="21">
        <v>811</v>
      </c>
      <c r="H123" s="21">
        <v>811</v>
      </c>
      <c r="I123" s="21">
        <v>0</v>
      </c>
      <c r="J123" s="21">
        <v>0</v>
      </c>
      <c r="K123" s="27">
        <v>6</v>
      </c>
    </row>
    <row r="124" spans="1:11" s="23" customFormat="1" ht="11.25" x14ac:dyDescent="0.15">
      <c r="A124" s="21">
        <f t="shared" si="3"/>
        <v>122</v>
      </c>
      <c r="B124" s="21" t="s">
        <v>1279</v>
      </c>
      <c r="C124" s="21" t="s">
        <v>1280</v>
      </c>
      <c r="D124" s="22">
        <v>9</v>
      </c>
      <c r="E124" s="21" t="s">
        <v>1374</v>
      </c>
      <c r="F124" s="21" t="s">
        <v>1379</v>
      </c>
      <c r="G124" s="21">
        <v>807</v>
      </c>
      <c r="H124" s="21">
        <v>807</v>
      </c>
      <c r="I124" s="21">
        <v>0</v>
      </c>
      <c r="J124" s="21">
        <v>0</v>
      </c>
      <c r="K124" s="27">
        <v>112</v>
      </c>
    </row>
    <row r="125" spans="1:11" s="23" customFormat="1" ht="11.25" x14ac:dyDescent="0.15">
      <c r="A125" s="21">
        <f t="shared" si="3"/>
        <v>123</v>
      </c>
      <c r="B125" s="21" t="s">
        <v>1229</v>
      </c>
      <c r="C125" s="21" t="s">
        <v>1230</v>
      </c>
      <c r="D125" s="22">
        <v>9</v>
      </c>
      <c r="E125" s="21" t="s">
        <v>1374</v>
      </c>
      <c r="F125" s="21" t="s">
        <v>1379</v>
      </c>
      <c r="G125" s="21">
        <v>807</v>
      </c>
      <c r="H125" s="21">
        <v>807</v>
      </c>
      <c r="I125" s="21">
        <v>0</v>
      </c>
      <c r="J125" s="21">
        <v>0</v>
      </c>
      <c r="K125" s="27">
        <v>74</v>
      </c>
    </row>
    <row r="126" spans="1:11" s="23" customFormat="1" ht="11.25" x14ac:dyDescent="0.15">
      <c r="A126" s="21">
        <f t="shared" si="3"/>
        <v>124</v>
      </c>
      <c r="B126" s="21" t="s">
        <v>504</v>
      </c>
      <c r="C126" s="21" t="s">
        <v>505</v>
      </c>
      <c r="D126" s="22">
        <v>9</v>
      </c>
      <c r="E126" s="21" t="s">
        <v>1374</v>
      </c>
      <c r="F126" s="21" t="s">
        <v>1379</v>
      </c>
      <c r="G126" s="21">
        <v>787</v>
      </c>
      <c r="H126" s="21">
        <v>787</v>
      </c>
      <c r="I126" s="21">
        <v>0</v>
      </c>
      <c r="J126" s="21">
        <v>0</v>
      </c>
      <c r="K126" s="27">
        <v>109</v>
      </c>
    </row>
    <row r="127" spans="1:11" s="23" customFormat="1" ht="11.25" x14ac:dyDescent="0.15">
      <c r="A127" s="21">
        <f t="shared" si="3"/>
        <v>125</v>
      </c>
      <c r="B127" s="21" t="s">
        <v>974</v>
      </c>
      <c r="C127" s="21" t="s">
        <v>975</v>
      </c>
      <c r="D127" s="22">
        <v>9</v>
      </c>
      <c r="E127" s="21" t="s">
        <v>1374</v>
      </c>
      <c r="F127" s="21" t="s">
        <v>1379</v>
      </c>
      <c r="G127" s="21">
        <v>785</v>
      </c>
      <c r="H127" s="21">
        <v>785</v>
      </c>
      <c r="I127" s="21">
        <v>0</v>
      </c>
      <c r="J127" s="21">
        <v>0</v>
      </c>
      <c r="K127" s="27">
        <v>53</v>
      </c>
    </row>
    <row r="128" spans="1:11" s="23" customFormat="1" ht="11.25" x14ac:dyDescent="0.15">
      <c r="A128" s="21">
        <f t="shared" si="3"/>
        <v>126</v>
      </c>
      <c r="B128" s="21" t="s">
        <v>558</v>
      </c>
      <c r="C128" s="21" t="s">
        <v>559</v>
      </c>
      <c r="D128" s="22">
        <v>9</v>
      </c>
      <c r="E128" s="21" t="s">
        <v>1374</v>
      </c>
      <c r="F128" s="21" t="s">
        <v>1379</v>
      </c>
      <c r="G128" s="21">
        <v>781</v>
      </c>
      <c r="H128" s="21">
        <v>781</v>
      </c>
      <c r="I128" s="21">
        <v>0</v>
      </c>
      <c r="J128" s="21">
        <v>0</v>
      </c>
      <c r="K128" s="27">
        <v>10</v>
      </c>
    </row>
    <row r="129" spans="1:11" s="23" customFormat="1" ht="11.25" x14ac:dyDescent="0.15">
      <c r="A129" s="21">
        <f t="shared" si="3"/>
        <v>127</v>
      </c>
      <c r="B129" s="21" t="s">
        <v>1109</v>
      </c>
      <c r="C129" s="21" t="s">
        <v>1110</v>
      </c>
      <c r="D129" s="22">
        <v>9</v>
      </c>
      <c r="E129" s="21" t="s">
        <v>1374</v>
      </c>
      <c r="F129" s="21" t="s">
        <v>1379</v>
      </c>
      <c r="G129" s="21">
        <v>778</v>
      </c>
      <c r="H129" s="21">
        <v>778</v>
      </c>
      <c r="I129" s="21">
        <v>0</v>
      </c>
      <c r="J129" s="21">
        <v>0</v>
      </c>
      <c r="K129" s="27">
        <v>1</v>
      </c>
    </row>
    <row r="130" spans="1:11" ht="11.25" customHeight="1" x14ac:dyDescent="0.15">
      <c r="A130" s="21">
        <f t="shared" si="3"/>
        <v>128</v>
      </c>
      <c r="B130" s="21" t="s">
        <v>749</v>
      </c>
      <c r="C130" s="21" t="s">
        <v>750</v>
      </c>
      <c r="D130" s="22">
        <v>9</v>
      </c>
      <c r="E130" s="21" t="s">
        <v>1374</v>
      </c>
      <c r="F130" s="21" t="s">
        <v>1379</v>
      </c>
      <c r="G130" s="21">
        <v>739</v>
      </c>
      <c r="H130" s="21">
        <v>739</v>
      </c>
      <c r="I130" s="21">
        <v>0</v>
      </c>
      <c r="J130" s="21">
        <v>0</v>
      </c>
      <c r="K130" s="27">
        <v>4</v>
      </c>
    </row>
    <row r="131" spans="1:11" ht="11.25" customHeight="1" x14ac:dyDescent="0.15">
      <c r="A131" s="21">
        <f t="shared" si="3"/>
        <v>129</v>
      </c>
      <c r="B131" s="21" t="s">
        <v>1154</v>
      </c>
      <c r="C131" s="21" t="s">
        <v>1155</v>
      </c>
      <c r="D131" s="22">
        <v>9</v>
      </c>
      <c r="E131" s="21" t="s">
        <v>1374</v>
      </c>
      <c r="F131" s="21" t="s">
        <v>1379</v>
      </c>
      <c r="G131" s="21">
        <v>731</v>
      </c>
      <c r="H131" s="21">
        <v>731</v>
      </c>
      <c r="I131" s="21">
        <v>0</v>
      </c>
      <c r="J131" s="21">
        <v>0</v>
      </c>
      <c r="K131" s="27">
        <v>184</v>
      </c>
    </row>
    <row r="132" spans="1:11" ht="11.25" customHeight="1" x14ac:dyDescent="0.15">
      <c r="A132" s="21">
        <f t="shared" si="3"/>
        <v>130</v>
      </c>
      <c r="B132" s="21" t="s">
        <v>2973</v>
      </c>
      <c r="C132" s="21" t="s">
        <v>2974</v>
      </c>
      <c r="D132" s="22">
        <v>9</v>
      </c>
      <c r="E132" s="21" t="s">
        <v>2979</v>
      </c>
      <c r="F132" s="21" t="s">
        <v>1379</v>
      </c>
      <c r="G132" s="21">
        <v>694</v>
      </c>
      <c r="H132" s="21">
        <v>694</v>
      </c>
      <c r="I132" s="21">
        <v>0</v>
      </c>
      <c r="J132" s="21">
        <v>0</v>
      </c>
      <c r="K132" s="27">
        <v>0</v>
      </c>
    </row>
    <row r="133" spans="1:11" ht="11.25" customHeight="1" x14ac:dyDescent="0.15">
      <c r="A133" s="21">
        <f t="shared" si="3"/>
        <v>131</v>
      </c>
      <c r="B133" s="21" t="s">
        <v>1240</v>
      </c>
      <c r="C133" s="21" t="s">
        <v>1241</v>
      </c>
      <c r="D133" s="22">
        <v>9</v>
      </c>
      <c r="E133" s="21" t="s">
        <v>1374</v>
      </c>
      <c r="F133" s="21" t="s">
        <v>1379</v>
      </c>
      <c r="G133" s="21">
        <v>668</v>
      </c>
      <c r="H133" s="21">
        <v>668</v>
      </c>
      <c r="I133" s="21">
        <v>0</v>
      </c>
      <c r="J133" s="21">
        <v>0</v>
      </c>
      <c r="K133" s="27">
        <v>371</v>
      </c>
    </row>
    <row r="134" spans="1:11" ht="11.25" customHeight="1" x14ac:dyDescent="0.15">
      <c r="A134" s="21">
        <f t="shared" si="3"/>
        <v>132</v>
      </c>
      <c r="B134" s="21" t="s">
        <v>1352</v>
      </c>
      <c r="C134" s="21" t="s">
        <v>1353</v>
      </c>
      <c r="D134" s="22">
        <v>9</v>
      </c>
      <c r="E134" s="21" t="s">
        <v>1374</v>
      </c>
      <c r="F134" s="21" t="s">
        <v>1379</v>
      </c>
      <c r="G134" s="21">
        <v>618</v>
      </c>
      <c r="H134" s="21">
        <v>618</v>
      </c>
      <c r="I134" s="21">
        <v>0</v>
      </c>
      <c r="J134" s="21">
        <v>0</v>
      </c>
      <c r="K134" s="27">
        <v>0</v>
      </c>
    </row>
    <row r="135" spans="1:11" ht="11.25" customHeight="1" x14ac:dyDescent="0.15">
      <c r="A135" s="21">
        <f t="shared" si="3"/>
        <v>133</v>
      </c>
      <c r="B135" s="21" t="s">
        <v>1022</v>
      </c>
      <c r="C135" s="21" t="s">
        <v>1023</v>
      </c>
      <c r="D135" s="22">
        <v>9</v>
      </c>
      <c r="E135" s="21" t="s">
        <v>1374</v>
      </c>
      <c r="F135" s="21" t="s">
        <v>1379</v>
      </c>
      <c r="G135" s="21">
        <v>496</v>
      </c>
      <c r="H135" s="21">
        <v>496</v>
      </c>
      <c r="I135" s="21">
        <v>0</v>
      </c>
      <c r="J135" s="21">
        <v>0</v>
      </c>
      <c r="K135" s="27">
        <v>3</v>
      </c>
    </row>
    <row r="136" spans="1:11" x14ac:dyDescent="0.15">
      <c r="F136" s="13"/>
    </row>
    <row r="137" spans="1:11" x14ac:dyDescent="0.15">
      <c r="F137" s="13"/>
    </row>
    <row r="138" spans="1:11" x14ac:dyDescent="0.15">
      <c r="F138" s="13"/>
    </row>
    <row r="139" spans="1:11" x14ac:dyDescent="0.15">
      <c r="F139" s="13"/>
    </row>
    <row r="140" spans="1:11" x14ac:dyDescent="0.15">
      <c r="F140" s="13"/>
    </row>
    <row r="141" spans="1:11" x14ac:dyDescent="0.15">
      <c r="F141" s="13"/>
    </row>
    <row r="142" spans="1:11" x14ac:dyDescent="0.15">
      <c r="F142" s="13"/>
    </row>
    <row r="143" spans="1:11" x14ac:dyDescent="0.15">
      <c r="F143" s="13"/>
    </row>
    <row r="144" spans="1:11" x14ac:dyDescent="0.15">
      <c r="F144" s="13"/>
    </row>
    <row r="145" spans="6:6" x14ac:dyDescent="0.15">
      <c r="F145" s="13"/>
    </row>
    <row r="146" spans="6:6" x14ac:dyDescent="0.15">
      <c r="F146" s="13"/>
    </row>
    <row r="147" spans="6:6" x14ac:dyDescent="0.15">
      <c r="F147" s="13"/>
    </row>
    <row r="148" spans="6:6" x14ac:dyDescent="0.15">
      <c r="F148" s="13"/>
    </row>
    <row r="149" spans="6:6" x14ac:dyDescent="0.15">
      <c r="F149" s="13"/>
    </row>
    <row r="150" spans="6:6" x14ac:dyDescent="0.15">
      <c r="F150" s="13"/>
    </row>
    <row r="151" spans="6:6" x14ac:dyDescent="0.15">
      <c r="F151" s="13"/>
    </row>
    <row r="152" spans="6:6" x14ac:dyDescent="0.15">
      <c r="F152" s="13"/>
    </row>
    <row r="153" spans="6:6" x14ac:dyDescent="0.15">
      <c r="F153" s="13"/>
    </row>
    <row r="154" spans="6:6" x14ac:dyDescent="0.15">
      <c r="F154" s="13"/>
    </row>
    <row r="155" spans="6:6" x14ac:dyDescent="0.15">
      <c r="F155" s="13"/>
    </row>
    <row r="156" spans="6:6" x14ac:dyDescent="0.15">
      <c r="F156" s="13"/>
    </row>
    <row r="157" spans="6:6" x14ac:dyDescent="0.15">
      <c r="F157" s="13"/>
    </row>
    <row r="158" spans="6:6" x14ac:dyDescent="0.15">
      <c r="F158" s="13"/>
    </row>
    <row r="159" spans="6:6" x14ac:dyDescent="0.15">
      <c r="F159" s="13"/>
    </row>
    <row r="160" spans="6:6" x14ac:dyDescent="0.15">
      <c r="F160" s="13"/>
    </row>
    <row r="161" spans="6:6" x14ac:dyDescent="0.15">
      <c r="F161" s="13"/>
    </row>
    <row r="162" spans="6:6" x14ac:dyDescent="0.15">
      <c r="F162" s="13"/>
    </row>
    <row r="163" spans="6:6" x14ac:dyDescent="0.15">
      <c r="F163" s="13"/>
    </row>
    <row r="164" spans="6:6" x14ac:dyDescent="0.15">
      <c r="F164" s="13"/>
    </row>
    <row r="165" spans="6:6" x14ac:dyDescent="0.15">
      <c r="F165" s="13"/>
    </row>
    <row r="166" spans="6:6" x14ac:dyDescent="0.15">
      <c r="F166" s="13"/>
    </row>
    <row r="167" spans="6:6" x14ac:dyDescent="0.15">
      <c r="F167" s="13"/>
    </row>
    <row r="168" spans="6:6" x14ac:dyDescent="0.15">
      <c r="F168" s="13"/>
    </row>
    <row r="169" spans="6:6" x14ac:dyDescent="0.15">
      <c r="F169" s="13"/>
    </row>
    <row r="170" spans="6:6" x14ac:dyDescent="0.15">
      <c r="F170" s="13"/>
    </row>
    <row r="171" spans="6:6" x14ac:dyDescent="0.15">
      <c r="F171" s="13"/>
    </row>
    <row r="172" spans="6:6" x14ac:dyDescent="0.15">
      <c r="F172" s="13"/>
    </row>
    <row r="173" spans="6:6" x14ac:dyDescent="0.15">
      <c r="F173" s="13"/>
    </row>
    <row r="174" spans="6:6" x14ac:dyDescent="0.15">
      <c r="F174" s="13"/>
    </row>
    <row r="175" spans="6:6" x14ac:dyDescent="0.15">
      <c r="F175" s="13"/>
    </row>
    <row r="176" spans="6:6" x14ac:dyDescent="0.15">
      <c r="F176" s="13"/>
    </row>
    <row r="177" spans="6:6" x14ac:dyDescent="0.15">
      <c r="F177" s="13"/>
    </row>
    <row r="178" spans="6:6" x14ac:dyDescent="0.15">
      <c r="F178" s="13"/>
    </row>
    <row r="179" spans="6:6" x14ac:dyDescent="0.15">
      <c r="F179" s="13"/>
    </row>
    <row r="180" spans="6:6" x14ac:dyDescent="0.15">
      <c r="F180" s="13"/>
    </row>
    <row r="181" spans="6:6" x14ac:dyDescent="0.15">
      <c r="F181" s="13"/>
    </row>
    <row r="182" spans="6:6" x14ac:dyDescent="0.15">
      <c r="F182" s="13"/>
    </row>
    <row r="183" spans="6:6" x14ac:dyDescent="0.15">
      <c r="F183" s="13"/>
    </row>
    <row r="184" spans="6:6" x14ac:dyDescent="0.15">
      <c r="F184" s="13"/>
    </row>
    <row r="185" spans="6:6" x14ac:dyDescent="0.15">
      <c r="F185" s="13"/>
    </row>
    <row r="186" spans="6:6" x14ac:dyDescent="0.15">
      <c r="F186" s="13"/>
    </row>
    <row r="187" spans="6:6" x14ac:dyDescent="0.15">
      <c r="F187" s="13"/>
    </row>
    <row r="188" spans="6:6" x14ac:dyDescent="0.15">
      <c r="F188" s="13"/>
    </row>
    <row r="189" spans="6:6" x14ac:dyDescent="0.15">
      <c r="F189" s="13"/>
    </row>
    <row r="190" spans="6:6" x14ac:dyDescent="0.15">
      <c r="F190" s="13"/>
    </row>
    <row r="191" spans="6:6" x14ac:dyDescent="0.15">
      <c r="F191" s="13"/>
    </row>
    <row r="192" spans="6:6" x14ac:dyDescent="0.15">
      <c r="F192" s="13"/>
    </row>
    <row r="193" spans="6:6" x14ac:dyDescent="0.15">
      <c r="F193" s="13"/>
    </row>
    <row r="194" spans="6:6" x14ac:dyDescent="0.15">
      <c r="F194" s="13"/>
    </row>
    <row r="195" spans="6:6" x14ac:dyDescent="0.15">
      <c r="F195" s="13"/>
    </row>
    <row r="196" spans="6:6" x14ac:dyDescent="0.15">
      <c r="F196" s="13"/>
    </row>
    <row r="197" spans="6:6" x14ac:dyDescent="0.15">
      <c r="F197" s="13"/>
    </row>
    <row r="198" spans="6:6" x14ac:dyDescent="0.15">
      <c r="F198" s="13"/>
    </row>
    <row r="199" spans="6:6" x14ac:dyDescent="0.15">
      <c r="F199" s="13"/>
    </row>
    <row r="200" spans="6:6" x14ac:dyDescent="0.15">
      <c r="F200" s="13"/>
    </row>
    <row r="201" spans="6:6" x14ac:dyDescent="0.15">
      <c r="F201" s="13"/>
    </row>
    <row r="202" spans="6:6" x14ac:dyDescent="0.15">
      <c r="F202" s="13"/>
    </row>
    <row r="203" spans="6:6" x14ac:dyDescent="0.15">
      <c r="F203" s="13"/>
    </row>
    <row r="204" spans="6:6" x14ac:dyDescent="0.15">
      <c r="F204" s="13"/>
    </row>
    <row r="205" spans="6:6" x14ac:dyDescent="0.15">
      <c r="F205" s="13"/>
    </row>
    <row r="206" spans="6:6" x14ac:dyDescent="0.15">
      <c r="F206" s="13"/>
    </row>
    <row r="207" spans="6:6" x14ac:dyDescent="0.15">
      <c r="F207" s="13"/>
    </row>
    <row r="208" spans="6:6" x14ac:dyDescent="0.15">
      <c r="F208" s="13"/>
    </row>
    <row r="209" spans="1:11" x14ac:dyDescent="0.15">
      <c r="F209" s="13"/>
    </row>
    <row r="210" spans="1:11" s="23" customFormat="1" x14ac:dyDescent="0.15">
      <c r="A210" s="13"/>
      <c r="B210" s="13"/>
      <c r="C210" s="13"/>
      <c r="D210" s="24"/>
      <c r="E210" s="13"/>
      <c r="F210" s="13"/>
      <c r="H210" s="13"/>
      <c r="J210" s="13"/>
      <c r="K210" s="28"/>
    </row>
    <row r="211" spans="1:11" s="23" customFormat="1" x14ac:dyDescent="0.15">
      <c r="A211" s="13"/>
      <c r="B211" s="13"/>
      <c r="C211" s="13"/>
      <c r="D211" s="24"/>
      <c r="E211" s="13"/>
      <c r="F211" s="13"/>
      <c r="H211" s="13"/>
      <c r="J211" s="13"/>
      <c r="K211" s="28"/>
    </row>
    <row r="212" spans="1:11" s="23" customFormat="1" x14ac:dyDescent="0.15">
      <c r="A212" s="13"/>
      <c r="B212" s="13"/>
      <c r="C212" s="13"/>
      <c r="D212" s="24"/>
      <c r="E212" s="13"/>
      <c r="F212" s="13"/>
      <c r="H212" s="13"/>
      <c r="J212" s="13"/>
      <c r="K212" s="28"/>
    </row>
    <row r="213" spans="1:11" s="23" customFormat="1" x14ac:dyDescent="0.15">
      <c r="A213" s="13"/>
      <c r="B213" s="13"/>
      <c r="C213" s="13"/>
      <c r="D213" s="24"/>
      <c r="E213" s="13"/>
      <c r="F213" s="13"/>
      <c r="H213" s="13"/>
      <c r="J213" s="13"/>
      <c r="K213" s="28"/>
    </row>
    <row r="214" spans="1:11" s="23" customFormat="1" x14ac:dyDescent="0.15">
      <c r="A214" s="13"/>
      <c r="B214" s="13"/>
      <c r="C214" s="13"/>
      <c r="D214" s="24"/>
      <c r="E214" s="13"/>
      <c r="F214" s="13"/>
      <c r="H214" s="13"/>
      <c r="J214" s="13"/>
      <c r="K214" s="28"/>
    </row>
    <row r="215" spans="1:11" s="23" customFormat="1" x14ac:dyDescent="0.15">
      <c r="A215" s="13"/>
      <c r="B215" s="13"/>
      <c r="C215" s="13"/>
      <c r="D215" s="24"/>
      <c r="E215" s="13"/>
      <c r="F215" s="13"/>
      <c r="H215" s="13"/>
      <c r="J215" s="13"/>
      <c r="K215" s="28"/>
    </row>
    <row r="216" spans="1:11" s="23" customFormat="1" x14ac:dyDescent="0.15">
      <c r="A216" s="13"/>
      <c r="B216" s="13"/>
      <c r="C216" s="13"/>
      <c r="D216" s="24"/>
      <c r="E216" s="13"/>
      <c r="F216" s="13"/>
      <c r="H216" s="13"/>
      <c r="J216" s="13"/>
      <c r="K216" s="28"/>
    </row>
    <row r="217" spans="1:11" s="23" customFormat="1" x14ac:dyDescent="0.15">
      <c r="A217" s="13"/>
      <c r="B217" s="13"/>
      <c r="C217" s="13"/>
      <c r="D217" s="24"/>
      <c r="E217" s="13"/>
      <c r="F217" s="13"/>
      <c r="H217" s="13"/>
      <c r="J217" s="13"/>
      <c r="K217" s="28"/>
    </row>
    <row r="218" spans="1:11" s="23" customFormat="1" x14ac:dyDescent="0.15">
      <c r="A218" s="13"/>
      <c r="B218" s="13"/>
      <c r="C218" s="13"/>
      <c r="D218" s="24"/>
      <c r="E218" s="13"/>
      <c r="F218" s="13"/>
      <c r="H218" s="13"/>
      <c r="J218" s="13"/>
      <c r="K218" s="28"/>
    </row>
    <row r="219" spans="1:11" s="23" customFormat="1" x14ac:dyDescent="0.15">
      <c r="A219" s="13"/>
      <c r="B219" s="13"/>
      <c r="C219" s="13"/>
      <c r="D219" s="24"/>
      <c r="E219" s="13"/>
      <c r="F219" s="13"/>
      <c r="H219" s="13"/>
      <c r="J219" s="13"/>
      <c r="K219" s="28"/>
    </row>
    <row r="220" spans="1:11" s="23" customFormat="1" x14ac:dyDescent="0.15">
      <c r="A220" s="13"/>
      <c r="B220" s="13"/>
      <c r="C220" s="13"/>
      <c r="D220" s="24"/>
      <c r="E220" s="13"/>
      <c r="F220" s="13"/>
      <c r="H220" s="13"/>
      <c r="J220" s="13"/>
      <c r="K220" s="28"/>
    </row>
    <row r="221" spans="1:11" s="23" customFormat="1" x14ac:dyDescent="0.15">
      <c r="A221" s="13"/>
      <c r="B221" s="13"/>
      <c r="C221" s="13"/>
      <c r="D221" s="24"/>
      <c r="E221" s="13"/>
      <c r="F221" s="13"/>
      <c r="H221" s="13"/>
      <c r="J221" s="13"/>
      <c r="K221" s="28"/>
    </row>
    <row r="222" spans="1:11" s="23" customFormat="1" x14ac:dyDescent="0.15">
      <c r="A222" s="13"/>
      <c r="B222" s="13"/>
      <c r="C222" s="13"/>
      <c r="D222" s="24"/>
      <c r="E222" s="13"/>
      <c r="F222" s="13"/>
      <c r="H222" s="13"/>
      <c r="J222" s="13"/>
      <c r="K222" s="28"/>
    </row>
    <row r="223" spans="1:11" s="23" customFormat="1" x14ac:dyDescent="0.15">
      <c r="A223" s="13"/>
      <c r="B223" s="13"/>
      <c r="C223" s="13"/>
      <c r="D223" s="24"/>
      <c r="E223" s="13"/>
      <c r="F223" s="13"/>
      <c r="H223" s="13"/>
      <c r="J223" s="13"/>
      <c r="K223" s="28"/>
    </row>
    <row r="224" spans="1:11" s="23" customFormat="1" x14ac:dyDescent="0.15">
      <c r="A224" s="13"/>
      <c r="B224" s="13"/>
      <c r="C224" s="13"/>
      <c r="D224" s="24"/>
      <c r="E224" s="13"/>
      <c r="F224" s="13"/>
      <c r="H224" s="13"/>
      <c r="J224" s="13"/>
      <c r="K224" s="28"/>
    </row>
    <row r="225" spans="1:11" s="23" customFormat="1" x14ac:dyDescent="0.15">
      <c r="A225" s="13"/>
      <c r="B225" s="13"/>
      <c r="C225" s="13"/>
      <c r="D225" s="24"/>
      <c r="E225" s="13"/>
      <c r="F225" s="13"/>
      <c r="H225" s="13"/>
      <c r="J225" s="13"/>
      <c r="K225" s="28"/>
    </row>
    <row r="226" spans="1:11" s="23" customFormat="1" x14ac:dyDescent="0.15">
      <c r="A226" s="13"/>
      <c r="B226" s="13"/>
      <c r="C226" s="13"/>
      <c r="D226" s="24"/>
      <c r="E226" s="13"/>
      <c r="F226" s="13"/>
      <c r="H226" s="13"/>
      <c r="J226" s="13"/>
      <c r="K226" s="28"/>
    </row>
    <row r="227" spans="1:11" s="23" customFormat="1" x14ac:dyDescent="0.15">
      <c r="A227" s="13"/>
      <c r="B227" s="13"/>
      <c r="C227" s="13"/>
      <c r="D227" s="24"/>
      <c r="E227" s="13"/>
      <c r="F227" s="13"/>
      <c r="H227" s="13"/>
      <c r="J227" s="13"/>
      <c r="K227" s="28"/>
    </row>
    <row r="228" spans="1:11" s="23" customFormat="1" x14ac:dyDescent="0.15">
      <c r="A228" s="13"/>
      <c r="B228" s="13"/>
      <c r="C228" s="13"/>
      <c r="D228" s="24"/>
      <c r="E228" s="13"/>
      <c r="F228" s="13"/>
      <c r="H228" s="13"/>
      <c r="J228" s="13"/>
      <c r="K228" s="28"/>
    </row>
    <row r="229" spans="1:11" s="23" customFormat="1" x14ac:dyDescent="0.15">
      <c r="A229" s="13"/>
      <c r="B229" s="13"/>
      <c r="C229" s="13"/>
      <c r="D229" s="24"/>
      <c r="E229" s="13"/>
      <c r="F229" s="13"/>
      <c r="H229" s="13"/>
      <c r="J229" s="13"/>
      <c r="K229" s="28"/>
    </row>
    <row r="230" spans="1:11" s="23" customFormat="1" x14ac:dyDescent="0.15">
      <c r="A230" s="13"/>
      <c r="B230" s="13"/>
      <c r="C230" s="13"/>
      <c r="D230" s="24"/>
      <c r="E230" s="13"/>
      <c r="F230" s="13"/>
      <c r="H230" s="13"/>
      <c r="J230" s="13"/>
      <c r="K230" s="28"/>
    </row>
    <row r="231" spans="1:11" s="23" customFormat="1" x14ac:dyDescent="0.15">
      <c r="A231" s="13"/>
      <c r="B231" s="13"/>
      <c r="C231" s="13"/>
      <c r="D231" s="24"/>
      <c r="E231" s="13"/>
      <c r="F231" s="13"/>
      <c r="H231" s="13"/>
      <c r="J231" s="13"/>
      <c r="K231" s="28"/>
    </row>
    <row r="232" spans="1:11" s="23" customFormat="1" x14ac:dyDescent="0.15">
      <c r="A232" s="13"/>
      <c r="B232" s="13"/>
      <c r="C232" s="13"/>
      <c r="D232" s="24"/>
      <c r="E232" s="13"/>
      <c r="F232" s="13"/>
      <c r="H232" s="13"/>
      <c r="J232" s="13"/>
      <c r="K232" s="28"/>
    </row>
    <row r="233" spans="1:11" s="23" customFormat="1" x14ac:dyDescent="0.15">
      <c r="A233" s="13"/>
      <c r="B233" s="13"/>
      <c r="C233" s="13"/>
      <c r="D233" s="24"/>
      <c r="E233" s="13"/>
      <c r="F233" s="13"/>
      <c r="H233" s="13"/>
      <c r="J233" s="13"/>
      <c r="K233" s="28"/>
    </row>
    <row r="234" spans="1:11" s="23" customFormat="1" x14ac:dyDescent="0.15">
      <c r="A234" s="13"/>
      <c r="B234" s="13"/>
      <c r="C234" s="13"/>
      <c r="D234" s="24"/>
      <c r="E234" s="13"/>
      <c r="F234" s="13"/>
      <c r="H234" s="13"/>
      <c r="J234" s="13"/>
      <c r="K234" s="28"/>
    </row>
    <row r="235" spans="1:11" s="23" customFormat="1" x14ac:dyDescent="0.15">
      <c r="A235" s="13"/>
      <c r="B235" s="13"/>
      <c r="C235" s="13"/>
      <c r="D235" s="24"/>
      <c r="E235" s="13"/>
      <c r="F235" s="13"/>
      <c r="H235" s="13"/>
      <c r="J235" s="13"/>
      <c r="K235" s="28"/>
    </row>
    <row r="236" spans="1:11" s="23" customFormat="1" x14ac:dyDescent="0.15">
      <c r="A236" s="13"/>
      <c r="B236" s="13"/>
      <c r="C236" s="13"/>
      <c r="D236" s="24"/>
      <c r="E236" s="13"/>
      <c r="F236" s="13"/>
      <c r="H236" s="13"/>
      <c r="J236" s="13"/>
      <c r="K236" s="28"/>
    </row>
    <row r="237" spans="1:11" s="23" customFormat="1" x14ac:dyDescent="0.15">
      <c r="A237" s="13"/>
      <c r="B237" s="13"/>
      <c r="C237" s="13"/>
      <c r="D237" s="24"/>
      <c r="E237" s="13"/>
      <c r="F237" s="13"/>
      <c r="H237" s="13"/>
      <c r="J237" s="13"/>
      <c r="K237" s="28"/>
    </row>
    <row r="238" spans="1:11" s="23" customFormat="1" x14ac:dyDescent="0.15">
      <c r="A238" s="13"/>
      <c r="B238" s="13"/>
      <c r="C238" s="13"/>
      <c r="D238" s="24"/>
      <c r="E238" s="13"/>
      <c r="F238" s="13"/>
      <c r="H238" s="13"/>
      <c r="J238" s="13"/>
      <c r="K238" s="28"/>
    </row>
    <row r="239" spans="1:11" s="23" customFormat="1" x14ac:dyDescent="0.15">
      <c r="A239" s="13"/>
      <c r="B239" s="13"/>
      <c r="C239" s="13"/>
      <c r="D239" s="24"/>
      <c r="E239" s="13"/>
      <c r="F239" s="13"/>
      <c r="H239" s="13"/>
      <c r="J239" s="13"/>
      <c r="K239" s="28"/>
    </row>
    <row r="240" spans="1:11" s="23" customFormat="1" x14ac:dyDescent="0.15">
      <c r="A240" s="13"/>
      <c r="B240" s="13"/>
      <c r="C240" s="13"/>
      <c r="D240" s="24"/>
      <c r="E240" s="13"/>
      <c r="F240" s="13"/>
      <c r="H240" s="13"/>
      <c r="J240" s="13"/>
      <c r="K240" s="28"/>
    </row>
    <row r="241" spans="1:11" s="23" customFormat="1" x14ac:dyDescent="0.15">
      <c r="A241" s="13"/>
      <c r="B241" s="13"/>
      <c r="C241" s="13"/>
      <c r="D241" s="24"/>
      <c r="E241" s="13"/>
      <c r="F241" s="13"/>
      <c r="H241" s="13"/>
      <c r="J241" s="13"/>
      <c r="K241" s="28"/>
    </row>
    <row r="242" spans="1:11" s="23" customFormat="1" x14ac:dyDescent="0.15">
      <c r="A242" s="13"/>
      <c r="B242" s="13"/>
      <c r="C242" s="13"/>
      <c r="D242" s="24"/>
      <c r="E242" s="13"/>
      <c r="F242" s="13"/>
      <c r="H242" s="13"/>
      <c r="J242" s="13"/>
      <c r="K242" s="28"/>
    </row>
    <row r="243" spans="1:11" s="23" customFormat="1" x14ac:dyDescent="0.15">
      <c r="A243" s="13"/>
      <c r="B243" s="13"/>
      <c r="C243" s="13"/>
      <c r="D243" s="24"/>
      <c r="E243" s="13"/>
      <c r="F243" s="13"/>
      <c r="H243" s="13"/>
      <c r="J243" s="13"/>
      <c r="K243" s="28"/>
    </row>
    <row r="244" spans="1:11" s="23" customFormat="1" x14ac:dyDescent="0.15">
      <c r="A244" s="13"/>
      <c r="B244" s="13"/>
      <c r="C244" s="13"/>
      <c r="D244" s="24"/>
      <c r="E244" s="13"/>
      <c r="F244" s="13"/>
      <c r="H244" s="13"/>
      <c r="J244" s="13"/>
      <c r="K244" s="28"/>
    </row>
    <row r="245" spans="1:11" s="23" customFormat="1" x14ac:dyDescent="0.15">
      <c r="A245" s="13"/>
      <c r="B245" s="13"/>
      <c r="C245" s="13"/>
      <c r="D245" s="24"/>
      <c r="E245" s="13"/>
      <c r="F245" s="13"/>
      <c r="H245" s="13"/>
      <c r="J245" s="13"/>
      <c r="K245" s="28"/>
    </row>
    <row r="246" spans="1:11" s="23" customFormat="1" x14ac:dyDescent="0.15">
      <c r="A246" s="13"/>
      <c r="B246" s="13"/>
      <c r="C246" s="13"/>
      <c r="D246" s="24"/>
      <c r="E246" s="13"/>
      <c r="F246" s="13"/>
      <c r="H246" s="13"/>
      <c r="J246" s="13"/>
      <c r="K246" s="28"/>
    </row>
    <row r="247" spans="1:11" s="23" customFormat="1" x14ac:dyDescent="0.15">
      <c r="A247" s="13"/>
      <c r="B247" s="13"/>
      <c r="C247" s="13"/>
      <c r="D247" s="24"/>
      <c r="E247" s="13"/>
      <c r="F247" s="13"/>
      <c r="H247" s="13"/>
      <c r="J247" s="13"/>
      <c r="K247" s="28"/>
    </row>
    <row r="248" spans="1:11" s="23" customFormat="1" x14ac:dyDescent="0.15">
      <c r="A248" s="13"/>
      <c r="B248" s="13"/>
      <c r="C248" s="13"/>
      <c r="D248" s="24"/>
      <c r="E248" s="13"/>
      <c r="F248" s="13"/>
      <c r="H248" s="13"/>
      <c r="J248" s="13"/>
      <c r="K248" s="28"/>
    </row>
    <row r="249" spans="1:11" s="23" customFormat="1" x14ac:dyDescent="0.15">
      <c r="A249" s="13"/>
      <c r="B249" s="13"/>
      <c r="C249" s="13"/>
      <c r="D249" s="24"/>
      <c r="E249" s="13"/>
      <c r="F249" s="13"/>
      <c r="H249" s="13"/>
      <c r="J249" s="13"/>
      <c r="K249" s="28"/>
    </row>
    <row r="250" spans="1:11" s="23" customFormat="1" x14ac:dyDescent="0.15">
      <c r="A250" s="13"/>
      <c r="B250" s="13"/>
      <c r="C250" s="13"/>
      <c r="D250" s="24"/>
      <c r="E250" s="13"/>
      <c r="F250" s="13"/>
      <c r="H250" s="13"/>
      <c r="J250" s="13"/>
      <c r="K250" s="28"/>
    </row>
    <row r="251" spans="1:11" s="23" customFormat="1" x14ac:dyDescent="0.15">
      <c r="A251" s="13"/>
      <c r="B251" s="13"/>
      <c r="C251" s="13"/>
      <c r="D251" s="24"/>
      <c r="E251" s="13"/>
      <c r="F251" s="13"/>
      <c r="H251" s="13"/>
      <c r="J251" s="13"/>
      <c r="K251" s="28"/>
    </row>
    <row r="252" spans="1:11" s="23" customFormat="1" x14ac:dyDescent="0.15">
      <c r="A252" s="13"/>
      <c r="B252" s="13"/>
      <c r="C252" s="13"/>
      <c r="D252" s="24"/>
      <c r="E252" s="13"/>
      <c r="F252" s="13"/>
      <c r="H252" s="13"/>
      <c r="J252" s="13"/>
      <c r="K252" s="28"/>
    </row>
    <row r="253" spans="1:11" s="23" customFormat="1" x14ac:dyDescent="0.15">
      <c r="A253" s="13"/>
      <c r="B253" s="13"/>
      <c r="C253" s="13"/>
      <c r="D253" s="24"/>
      <c r="E253" s="13"/>
      <c r="F253" s="13"/>
      <c r="H253" s="13"/>
      <c r="J253" s="13"/>
      <c r="K253" s="28"/>
    </row>
    <row r="254" spans="1:11" s="23" customFormat="1" x14ac:dyDescent="0.15">
      <c r="A254" s="13"/>
      <c r="B254" s="13"/>
      <c r="C254" s="13"/>
      <c r="D254" s="24"/>
      <c r="E254" s="13"/>
      <c r="F254" s="13"/>
      <c r="H254" s="13"/>
      <c r="J254" s="13"/>
      <c r="K254" s="28"/>
    </row>
    <row r="255" spans="1:11" s="23" customFormat="1" x14ac:dyDescent="0.15">
      <c r="A255" s="13"/>
      <c r="B255" s="13"/>
      <c r="C255" s="13"/>
      <c r="D255" s="24"/>
      <c r="E255" s="13"/>
      <c r="F255" s="13"/>
      <c r="H255" s="13"/>
      <c r="J255" s="13"/>
      <c r="K255" s="28"/>
    </row>
    <row r="256" spans="1:11" s="23" customFormat="1" x14ac:dyDescent="0.15">
      <c r="A256" s="13"/>
      <c r="B256" s="13"/>
      <c r="C256" s="13"/>
      <c r="D256" s="24"/>
      <c r="E256" s="13"/>
      <c r="F256" s="13"/>
      <c r="H256" s="13"/>
      <c r="J256" s="13"/>
      <c r="K256" s="28"/>
    </row>
    <row r="257" spans="1:11" s="23" customFormat="1" x14ac:dyDescent="0.15">
      <c r="A257" s="13"/>
      <c r="B257" s="13"/>
      <c r="C257" s="13"/>
      <c r="D257" s="24"/>
      <c r="E257" s="13"/>
      <c r="F257" s="13"/>
      <c r="H257" s="13"/>
      <c r="J257" s="13"/>
      <c r="K257" s="28"/>
    </row>
    <row r="258" spans="1:11" s="23" customFormat="1" x14ac:dyDescent="0.15">
      <c r="A258" s="13"/>
      <c r="B258" s="13"/>
      <c r="C258" s="13"/>
      <c r="D258" s="24"/>
      <c r="E258" s="13"/>
      <c r="F258" s="13"/>
      <c r="H258" s="13"/>
      <c r="J258" s="13"/>
      <c r="K258" s="28"/>
    </row>
    <row r="259" spans="1:11" s="23" customFormat="1" x14ac:dyDescent="0.15">
      <c r="A259" s="13"/>
      <c r="B259" s="13"/>
      <c r="C259" s="13"/>
      <c r="D259" s="24"/>
      <c r="E259" s="13"/>
      <c r="F259" s="13"/>
      <c r="H259" s="13"/>
      <c r="J259" s="13"/>
      <c r="K259" s="28"/>
    </row>
    <row r="260" spans="1:11" s="23" customFormat="1" x14ac:dyDescent="0.15">
      <c r="A260" s="13"/>
      <c r="B260" s="13"/>
      <c r="C260" s="13"/>
      <c r="D260" s="24"/>
      <c r="E260" s="13"/>
      <c r="F260" s="13"/>
      <c r="H260" s="13"/>
      <c r="J260" s="13"/>
      <c r="K260" s="28"/>
    </row>
    <row r="261" spans="1:11" s="23" customFormat="1" x14ac:dyDescent="0.15">
      <c r="A261" s="13"/>
      <c r="B261" s="13"/>
      <c r="C261" s="13"/>
      <c r="D261" s="24"/>
      <c r="E261" s="13"/>
      <c r="F261" s="13"/>
      <c r="H261" s="13"/>
      <c r="J261" s="13"/>
      <c r="K261" s="28"/>
    </row>
    <row r="262" spans="1:11" s="23" customFormat="1" x14ac:dyDescent="0.15">
      <c r="A262" s="13"/>
      <c r="B262" s="13"/>
      <c r="C262" s="13"/>
      <c r="D262" s="24"/>
      <c r="E262" s="13"/>
      <c r="F262" s="13"/>
      <c r="H262" s="13"/>
      <c r="J262" s="13"/>
      <c r="K262" s="28"/>
    </row>
    <row r="263" spans="1:11" s="23" customFormat="1" x14ac:dyDescent="0.15">
      <c r="A263" s="13"/>
      <c r="B263" s="13"/>
      <c r="C263" s="13"/>
      <c r="D263" s="24"/>
      <c r="E263" s="13"/>
      <c r="F263" s="13"/>
      <c r="H263" s="13"/>
      <c r="J263" s="13"/>
      <c r="K263" s="28"/>
    </row>
    <row r="264" spans="1:11" s="23" customFormat="1" x14ac:dyDescent="0.15">
      <c r="A264" s="13"/>
      <c r="B264" s="13"/>
      <c r="C264" s="13"/>
      <c r="D264" s="24"/>
      <c r="E264" s="13"/>
      <c r="F264" s="13"/>
      <c r="H264" s="13"/>
      <c r="J264" s="13"/>
      <c r="K264" s="28"/>
    </row>
    <row r="265" spans="1:11" s="23" customFormat="1" x14ac:dyDescent="0.15">
      <c r="A265" s="13"/>
      <c r="B265" s="13"/>
      <c r="C265" s="13"/>
      <c r="D265" s="24"/>
      <c r="E265" s="13"/>
      <c r="F265" s="13"/>
      <c r="H265" s="13"/>
      <c r="J265" s="13"/>
      <c r="K265" s="28"/>
    </row>
    <row r="266" spans="1:11" s="23" customFormat="1" x14ac:dyDescent="0.15">
      <c r="A266" s="13"/>
      <c r="B266" s="13"/>
      <c r="C266" s="13"/>
      <c r="D266" s="24"/>
      <c r="E266" s="13"/>
      <c r="F266" s="13"/>
      <c r="H266" s="13"/>
      <c r="J266" s="13"/>
      <c r="K266" s="28"/>
    </row>
    <row r="267" spans="1:11" s="23" customFormat="1" x14ac:dyDescent="0.15">
      <c r="A267" s="13"/>
      <c r="B267" s="13"/>
      <c r="C267" s="13"/>
      <c r="D267" s="24"/>
      <c r="E267" s="13"/>
      <c r="F267" s="13"/>
      <c r="H267" s="13"/>
      <c r="J267" s="13"/>
      <c r="K267" s="28"/>
    </row>
  </sheetData>
  <autoFilter ref="A2:K131" xr:uid="{49AE29A2-65EA-4489-B389-C8237DB3DAD8}"/>
  <sortState xmlns:xlrd2="http://schemas.microsoft.com/office/spreadsheetml/2017/richdata2" ref="A3:K135">
    <sortCondition descending="1" ref="G3:G135"/>
    <sortCondition descending="1" ref="H3:H135"/>
    <sortCondition ref="B3:B135"/>
  </sortState>
  <phoneticPr fontId="25"/>
  <pageMargins left="0.98425196850393704" right="0.78740157480314965" top="0.78740157480314965" bottom="0.78740157480314965" header="0.31496062992125984" footer="0.31496062992125984"/>
  <pageSetup paperSize="9" fitToHeight="0" orientation="landscape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142EB-D7D4-4644-91F3-ED07D5673FD3}">
  <dimension ref="A1:L163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3" customWidth="1"/>
    <col min="2" max="2" width="13.33203125" style="13" customWidth="1"/>
    <col min="3" max="3" width="33.33203125" style="13" customWidth="1"/>
    <col min="4" max="4" width="4.83203125" style="24" customWidth="1"/>
    <col min="5" max="5" width="8.83203125" style="13" customWidth="1"/>
    <col min="6" max="6" width="8.83203125" style="25" customWidth="1"/>
    <col min="7" max="7" width="8.83203125" style="23" customWidth="1"/>
    <col min="8" max="8" width="8.83203125" style="13" customWidth="1"/>
    <col min="9" max="9" width="8.83203125" style="23" customWidth="1"/>
    <col min="10" max="10" width="8.83203125" style="13" customWidth="1"/>
    <col min="11" max="11" width="8.83203125" style="28" customWidth="1"/>
    <col min="12" max="12" width="8.83203125" style="26" customWidth="1"/>
    <col min="13" max="175" width="9.33203125" style="13"/>
    <col min="176" max="176" width="5" style="13" bestFit="1" customWidth="1"/>
    <col min="177" max="177" width="7" style="13" bestFit="1" customWidth="1"/>
    <col min="178" max="178" width="9.33203125" style="13"/>
    <col min="179" max="179" width="22" style="13" customWidth="1"/>
    <col min="180" max="180" width="3.33203125" style="13" bestFit="1" customWidth="1"/>
    <col min="181" max="181" width="8" style="13" bestFit="1" customWidth="1"/>
    <col min="182" max="182" width="6" style="13" bestFit="1" customWidth="1"/>
    <col min="183" max="183" width="6.1640625" style="13" bestFit="1" customWidth="1"/>
    <col min="184" max="184" width="6" style="13" bestFit="1" customWidth="1"/>
    <col min="185" max="185" width="6.1640625" style="13" bestFit="1" customWidth="1"/>
    <col min="186" max="186" width="5.1640625" style="13" bestFit="1" customWidth="1"/>
    <col min="187" max="187" width="8.1640625" style="13" bestFit="1" customWidth="1"/>
    <col min="188" max="209" width="0" style="13" hidden="1" customWidth="1"/>
    <col min="210" max="210" width="4.83203125" style="13" customWidth="1"/>
    <col min="211" max="211" width="7.5" style="13" customWidth="1"/>
    <col min="212" max="212" width="5.1640625" style="13" customWidth="1"/>
    <col min="213" max="213" width="7.5" style="13" customWidth="1"/>
    <col min="214" max="214" width="3.83203125" style="13" bestFit="1" customWidth="1"/>
    <col min="215" max="217" width="4.83203125" style="13" bestFit="1" customWidth="1"/>
    <col min="218" max="219" width="3.83203125" style="13" bestFit="1" customWidth="1"/>
    <col min="220" max="220" width="3.33203125" style="13" bestFit="1" customWidth="1"/>
    <col min="221" max="224" width="4.83203125" style="13" bestFit="1" customWidth="1"/>
    <col min="225" max="225" width="4" style="13" bestFit="1" customWidth="1"/>
    <col min="226" max="226" width="5" style="13" bestFit="1" customWidth="1"/>
    <col min="227" max="431" width="9.33203125" style="13"/>
    <col min="432" max="432" width="5" style="13" bestFit="1" customWidth="1"/>
    <col min="433" max="433" width="7" style="13" bestFit="1" customWidth="1"/>
    <col min="434" max="434" width="9.33203125" style="13"/>
    <col min="435" max="435" width="22" style="13" customWidth="1"/>
    <col min="436" max="436" width="3.33203125" style="13" bestFit="1" customWidth="1"/>
    <col min="437" max="437" width="8" style="13" bestFit="1" customWidth="1"/>
    <col min="438" max="438" width="6" style="13" bestFit="1" customWidth="1"/>
    <col min="439" max="439" width="6.1640625" style="13" bestFit="1" customWidth="1"/>
    <col min="440" max="440" width="6" style="13" bestFit="1" customWidth="1"/>
    <col min="441" max="441" width="6.1640625" style="13" bestFit="1" customWidth="1"/>
    <col min="442" max="442" width="5.1640625" style="13" bestFit="1" customWidth="1"/>
    <col min="443" max="443" width="8.1640625" style="13" bestFit="1" customWidth="1"/>
    <col min="444" max="465" width="0" style="13" hidden="1" customWidth="1"/>
    <col min="466" max="466" width="4.83203125" style="13" customWidth="1"/>
    <col min="467" max="467" width="7.5" style="13" customWidth="1"/>
    <col min="468" max="468" width="5.1640625" style="13" customWidth="1"/>
    <col min="469" max="469" width="7.5" style="13" customWidth="1"/>
    <col min="470" max="470" width="3.83203125" style="13" bestFit="1" customWidth="1"/>
    <col min="471" max="473" width="4.83203125" style="13" bestFit="1" customWidth="1"/>
    <col min="474" max="475" width="3.83203125" style="13" bestFit="1" customWidth="1"/>
    <col min="476" max="476" width="3.33203125" style="13" bestFit="1" customWidth="1"/>
    <col min="477" max="480" width="4.83203125" style="13" bestFit="1" customWidth="1"/>
    <col min="481" max="481" width="4" style="13" bestFit="1" customWidth="1"/>
    <col min="482" max="482" width="5" style="13" bestFit="1" customWidth="1"/>
    <col min="483" max="687" width="9.33203125" style="13"/>
    <col min="688" max="688" width="5" style="13" bestFit="1" customWidth="1"/>
    <col min="689" max="689" width="7" style="13" bestFit="1" customWidth="1"/>
    <col min="690" max="690" width="9.33203125" style="13"/>
    <col min="691" max="691" width="22" style="13" customWidth="1"/>
    <col min="692" max="692" width="3.33203125" style="13" bestFit="1" customWidth="1"/>
    <col min="693" max="693" width="8" style="13" bestFit="1" customWidth="1"/>
    <col min="694" max="694" width="6" style="13" bestFit="1" customWidth="1"/>
    <col min="695" max="695" width="6.1640625" style="13" bestFit="1" customWidth="1"/>
    <col min="696" max="696" width="6" style="13" bestFit="1" customWidth="1"/>
    <col min="697" max="697" width="6.1640625" style="13" bestFit="1" customWidth="1"/>
    <col min="698" max="698" width="5.1640625" style="13" bestFit="1" customWidth="1"/>
    <col min="699" max="699" width="8.1640625" style="13" bestFit="1" customWidth="1"/>
    <col min="700" max="721" width="0" style="13" hidden="1" customWidth="1"/>
    <col min="722" max="722" width="4.83203125" style="13" customWidth="1"/>
    <col min="723" max="723" width="7.5" style="13" customWidth="1"/>
    <col min="724" max="724" width="5.1640625" style="13" customWidth="1"/>
    <col min="725" max="725" width="7.5" style="13" customWidth="1"/>
    <col min="726" max="726" width="3.83203125" style="13" bestFit="1" customWidth="1"/>
    <col min="727" max="729" width="4.83203125" style="13" bestFit="1" customWidth="1"/>
    <col min="730" max="731" width="3.83203125" style="13" bestFit="1" customWidth="1"/>
    <col min="732" max="732" width="3.33203125" style="13" bestFit="1" customWidth="1"/>
    <col min="733" max="736" width="4.83203125" style="13" bestFit="1" customWidth="1"/>
    <col min="737" max="737" width="4" style="13" bestFit="1" customWidth="1"/>
    <col min="738" max="738" width="5" style="13" bestFit="1" customWidth="1"/>
    <col min="739" max="943" width="9.33203125" style="13"/>
    <col min="944" max="944" width="5" style="13" bestFit="1" customWidth="1"/>
    <col min="945" max="945" width="7" style="13" bestFit="1" customWidth="1"/>
    <col min="946" max="946" width="9.33203125" style="13"/>
    <col min="947" max="947" width="22" style="13" customWidth="1"/>
    <col min="948" max="948" width="3.33203125" style="13" bestFit="1" customWidth="1"/>
    <col min="949" max="949" width="8" style="13" bestFit="1" customWidth="1"/>
    <col min="950" max="950" width="6" style="13" bestFit="1" customWidth="1"/>
    <col min="951" max="951" width="6.1640625" style="13" bestFit="1" customWidth="1"/>
    <col min="952" max="952" width="6" style="13" bestFit="1" customWidth="1"/>
    <col min="953" max="953" width="6.1640625" style="13" bestFit="1" customWidth="1"/>
    <col min="954" max="954" width="5.1640625" style="13" bestFit="1" customWidth="1"/>
    <col min="955" max="955" width="8.1640625" style="13" bestFit="1" customWidth="1"/>
    <col min="956" max="977" width="0" style="13" hidden="1" customWidth="1"/>
    <col min="978" max="978" width="4.83203125" style="13" customWidth="1"/>
    <col min="979" max="979" width="7.5" style="13" customWidth="1"/>
    <col min="980" max="980" width="5.1640625" style="13" customWidth="1"/>
    <col min="981" max="981" width="7.5" style="13" customWidth="1"/>
    <col min="982" max="982" width="3.83203125" style="13" bestFit="1" customWidth="1"/>
    <col min="983" max="985" width="4.83203125" style="13" bestFit="1" customWidth="1"/>
    <col min="986" max="987" width="3.83203125" style="13" bestFit="1" customWidth="1"/>
    <col min="988" max="988" width="3.33203125" style="13" bestFit="1" customWidth="1"/>
    <col min="989" max="992" width="4.83203125" style="13" bestFit="1" customWidth="1"/>
    <col min="993" max="993" width="4" style="13" bestFit="1" customWidth="1"/>
    <col min="994" max="994" width="5" style="13" bestFit="1" customWidth="1"/>
    <col min="995" max="1199" width="9.33203125" style="13"/>
    <col min="1200" max="1200" width="5" style="13" bestFit="1" customWidth="1"/>
    <col min="1201" max="1201" width="7" style="13" bestFit="1" customWidth="1"/>
    <col min="1202" max="1202" width="9.33203125" style="13"/>
    <col min="1203" max="1203" width="22" style="13" customWidth="1"/>
    <col min="1204" max="1204" width="3.33203125" style="13" bestFit="1" customWidth="1"/>
    <col min="1205" max="1205" width="8" style="13" bestFit="1" customWidth="1"/>
    <col min="1206" max="1206" width="6" style="13" bestFit="1" customWidth="1"/>
    <col min="1207" max="1207" width="6.1640625" style="13" bestFit="1" customWidth="1"/>
    <col min="1208" max="1208" width="6" style="13" bestFit="1" customWidth="1"/>
    <col min="1209" max="1209" width="6.1640625" style="13" bestFit="1" customWidth="1"/>
    <col min="1210" max="1210" width="5.1640625" style="13" bestFit="1" customWidth="1"/>
    <col min="1211" max="1211" width="8.1640625" style="13" bestFit="1" customWidth="1"/>
    <col min="1212" max="1233" width="0" style="13" hidden="1" customWidth="1"/>
    <col min="1234" max="1234" width="4.83203125" style="13" customWidth="1"/>
    <col min="1235" max="1235" width="7.5" style="13" customWidth="1"/>
    <col min="1236" max="1236" width="5.1640625" style="13" customWidth="1"/>
    <col min="1237" max="1237" width="7.5" style="13" customWidth="1"/>
    <col min="1238" max="1238" width="3.83203125" style="13" bestFit="1" customWidth="1"/>
    <col min="1239" max="1241" width="4.83203125" style="13" bestFit="1" customWidth="1"/>
    <col min="1242" max="1243" width="3.83203125" style="13" bestFit="1" customWidth="1"/>
    <col min="1244" max="1244" width="3.33203125" style="13" bestFit="1" customWidth="1"/>
    <col min="1245" max="1248" width="4.83203125" style="13" bestFit="1" customWidth="1"/>
    <col min="1249" max="1249" width="4" style="13" bestFit="1" customWidth="1"/>
    <col min="1250" max="1250" width="5" style="13" bestFit="1" customWidth="1"/>
    <col min="1251" max="1455" width="9.33203125" style="13"/>
    <col min="1456" max="1456" width="5" style="13" bestFit="1" customWidth="1"/>
    <col min="1457" max="1457" width="7" style="13" bestFit="1" customWidth="1"/>
    <col min="1458" max="1458" width="9.33203125" style="13"/>
    <col min="1459" max="1459" width="22" style="13" customWidth="1"/>
    <col min="1460" max="1460" width="3.33203125" style="13" bestFit="1" customWidth="1"/>
    <col min="1461" max="1461" width="8" style="13" bestFit="1" customWidth="1"/>
    <col min="1462" max="1462" width="6" style="13" bestFit="1" customWidth="1"/>
    <col min="1463" max="1463" width="6.1640625" style="13" bestFit="1" customWidth="1"/>
    <col min="1464" max="1464" width="6" style="13" bestFit="1" customWidth="1"/>
    <col min="1465" max="1465" width="6.1640625" style="13" bestFit="1" customWidth="1"/>
    <col min="1466" max="1466" width="5.1640625" style="13" bestFit="1" customWidth="1"/>
    <col min="1467" max="1467" width="8.1640625" style="13" bestFit="1" customWidth="1"/>
    <col min="1468" max="1489" width="0" style="13" hidden="1" customWidth="1"/>
    <col min="1490" max="1490" width="4.83203125" style="13" customWidth="1"/>
    <col min="1491" max="1491" width="7.5" style="13" customWidth="1"/>
    <col min="1492" max="1492" width="5.1640625" style="13" customWidth="1"/>
    <col min="1493" max="1493" width="7.5" style="13" customWidth="1"/>
    <col min="1494" max="1494" width="3.83203125" style="13" bestFit="1" customWidth="1"/>
    <col min="1495" max="1497" width="4.83203125" style="13" bestFit="1" customWidth="1"/>
    <col min="1498" max="1499" width="3.83203125" style="13" bestFit="1" customWidth="1"/>
    <col min="1500" max="1500" width="3.33203125" style="13" bestFit="1" customWidth="1"/>
    <col min="1501" max="1504" width="4.83203125" style="13" bestFit="1" customWidth="1"/>
    <col min="1505" max="1505" width="4" style="13" bestFit="1" customWidth="1"/>
    <col min="1506" max="1506" width="5" style="13" bestFit="1" customWidth="1"/>
    <col min="1507" max="1711" width="9.33203125" style="13"/>
    <col min="1712" max="1712" width="5" style="13" bestFit="1" customWidth="1"/>
    <col min="1713" max="1713" width="7" style="13" bestFit="1" customWidth="1"/>
    <col min="1714" max="1714" width="9.33203125" style="13"/>
    <col min="1715" max="1715" width="22" style="13" customWidth="1"/>
    <col min="1716" max="1716" width="3.33203125" style="13" bestFit="1" customWidth="1"/>
    <col min="1717" max="1717" width="8" style="13" bestFit="1" customWidth="1"/>
    <col min="1718" max="1718" width="6" style="13" bestFit="1" customWidth="1"/>
    <col min="1719" max="1719" width="6.1640625" style="13" bestFit="1" customWidth="1"/>
    <col min="1720" max="1720" width="6" style="13" bestFit="1" customWidth="1"/>
    <col min="1721" max="1721" width="6.1640625" style="13" bestFit="1" customWidth="1"/>
    <col min="1722" max="1722" width="5.1640625" style="13" bestFit="1" customWidth="1"/>
    <col min="1723" max="1723" width="8.1640625" style="13" bestFit="1" customWidth="1"/>
    <col min="1724" max="1745" width="0" style="13" hidden="1" customWidth="1"/>
    <col min="1746" max="1746" width="4.83203125" style="13" customWidth="1"/>
    <col min="1747" max="1747" width="7.5" style="13" customWidth="1"/>
    <col min="1748" max="1748" width="5.1640625" style="13" customWidth="1"/>
    <col min="1749" max="1749" width="7.5" style="13" customWidth="1"/>
    <col min="1750" max="1750" width="3.83203125" style="13" bestFit="1" customWidth="1"/>
    <col min="1751" max="1753" width="4.83203125" style="13" bestFit="1" customWidth="1"/>
    <col min="1754" max="1755" width="3.83203125" style="13" bestFit="1" customWidth="1"/>
    <col min="1756" max="1756" width="3.33203125" style="13" bestFit="1" customWidth="1"/>
    <col min="1757" max="1760" width="4.83203125" style="13" bestFit="1" customWidth="1"/>
    <col min="1761" max="1761" width="4" style="13" bestFit="1" customWidth="1"/>
    <col min="1762" max="1762" width="5" style="13" bestFit="1" customWidth="1"/>
    <col min="1763" max="1967" width="9.33203125" style="13"/>
    <col min="1968" max="1968" width="5" style="13" bestFit="1" customWidth="1"/>
    <col min="1969" max="1969" width="7" style="13" bestFit="1" customWidth="1"/>
    <col min="1970" max="1970" width="9.33203125" style="13"/>
    <col min="1971" max="1971" width="22" style="13" customWidth="1"/>
    <col min="1972" max="1972" width="3.33203125" style="13" bestFit="1" customWidth="1"/>
    <col min="1973" max="1973" width="8" style="13" bestFit="1" customWidth="1"/>
    <col min="1974" max="1974" width="6" style="13" bestFit="1" customWidth="1"/>
    <col min="1975" max="1975" width="6.1640625" style="13" bestFit="1" customWidth="1"/>
    <col min="1976" max="1976" width="6" style="13" bestFit="1" customWidth="1"/>
    <col min="1977" max="1977" width="6.1640625" style="13" bestFit="1" customWidth="1"/>
    <col min="1978" max="1978" width="5.1640625" style="13" bestFit="1" customWidth="1"/>
    <col min="1979" max="1979" width="8.1640625" style="13" bestFit="1" customWidth="1"/>
    <col min="1980" max="2001" width="0" style="13" hidden="1" customWidth="1"/>
    <col min="2002" max="2002" width="4.83203125" style="13" customWidth="1"/>
    <col min="2003" max="2003" width="7.5" style="13" customWidth="1"/>
    <col min="2004" max="2004" width="5.1640625" style="13" customWidth="1"/>
    <col min="2005" max="2005" width="7.5" style="13" customWidth="1"/>
    <col min="2006" max="2006" width="3.83203125" style="13" bestFit="1" customWidth="1"/>
    <col min="2007" max="2009" width="4.83203125" style="13" bestFit="1" customWidth="1"/>
    <col min="2010" max="2011" width="3.83203125" style="13" bestFit="1" customWidth="1"/>
    <col min="2012" max="2012" width="3.33203125" style="13" bestFit="1" customWidth="1"/>
    <col min="2013" max="2016" width="4.83203125" style="13" bestFit="1" customWidth="1"/>
    <col min="2017" max="2017" width="4" style="13" bestFit="1" customWidth="1"/>
    <col min="2018" max="2018" width="5" style="13" bestFit="1" customWidth="1"/>
    <col min="2019" max="2223" width="9.33203125" style="13"/>
    <col min="2224" max="2224" width="5" style="13" bestFit="1" customWidth="1"/>
    <col min="2225" max="2225" width="7" style="13" bestFit="1" customWidth="1"/>
    <col min="2226" max="2226" width="9.33203125" style="13"/>
    <col min="2227" max="2227" width="22" style="13" customWidth="1"/>
    <col min="2228" max="2228" width="3.33203125" style="13" bestFit="1" customWidth="1"/>
    <col min="2229" max="2229" width="8" style="13" bestFit="1" customWidth="1"/>
    <col min="2230" max="2230" width="6" style="13" bestFit="1" customWidth="1"/>
    <col min="2231" max="2231" width="6.1640625" style="13" bestFit="1" customWidth="1"/>
    <col min="2232" max="2232" width="6" style="13" bestFit="1" customWidth="1"/>
    <col min="2233" max="2233" width="6.1640625" style="13" bestFit="1" customWidth="1"/>
    <col min="2234" max="2234" width="5.1640625" style="13" bestFit="1" customWidth="1"/>
    <col min="2235" max="2235" width="8.1640625" style="13" bestFit="1" customWidth="1"/>
    <col min="2236" max="2257" width="0" style="13" hidden="1" customWidth="1"/>
    <col min="2258" max="2258" width="4.83203125" style="13" customWidth="1"/>
    <col min="2259" max="2259" width="7.5" style="13" customWidth="1"/>
    <col min="2260" max="2260" width="5.1640625" style="13" customWidth="1"/>
    <col min="2261" max="2261" width="7.5" style="13" customWidth="1"/>
    <col min="2262" max="2262" width="3.83203125" style="13" bestFit="1" customWidth="1"/>
    <col min="2263" max="2265" width="4.83203125" style="13" bestFit="1" customWidth="1"/>
    <col min="2266" max="2267" width="3.83203125" style="13" bestFit="1" customWidth="1"/>
    <col min="2268" max="2268" width="3.33203125" style="13" bestFit="1" customWidth="1"/>
    <col min="2269" max="2272" width="4.83203125" style="13" bestFit="1" customWidth="1"/>
    <col min="2273" max="2273" width="4" style="13" bestFit="1" customWidth="1"/>
    <col min="2274" max="2274" width="5" style="13" bestFit="1" customWidth="1"/>
    <col min="2275" max="2479" width="9.33203125" style="13"/>
    <col min="2480" max="2480" width="5" style="13" bestFit="1" customWidth="1"/>
    <col min="2481" max="2481" width="7" style="13" bestFit="1" customWidth="1"/>
    <col min="2482" max="2482" width="9.33203125" style="13"/>
    <col min="2483" max="2483" width="22" style="13" customWidth="1"/>
    <col min="2484" max="2484" width="3.33203125" style="13" bestFit="1" customWidth="1"/>
    <col min="2485" max="2485" width="8" style="13" bestFit="1" customWidth="1"/>
    <col min="2486" max="2486" width="6" style="13" bestFit="1" customWidth="1"/>
    <col min="2487" max="2487" width="6.1640625" style="13" bestFit="1" customWidth="1"/>
    <col min="2488" max="2488" width="6" style="13" bestFit="1" customWidth="1"/>
    <col min="2489" max="2489" width="6.1640625" style="13" bestFit="1" customWidth="1"/>
    <col min="2490" max="2490" width="5.1640625" style="13" bestFit="1" customWidth="1"/>
    <col min="2491" max="2491" width="8.1640625" style="13" bestFit="1" customWidth="1"/>
    <col min="2492" max="2513" width="0" style="13" hidden="1" customWidth="1"/>
    <col min="2514" max="2514" width="4.83203125" style="13" customWidth="1"/>
    <col min="2515" max="2515" width="7.5" style="13" customWidth="1"/>
    <col min="2516" max="2516" width="5.1640625" style="13" customWidth="1"/>
    <col min="2517" max="2517" width="7.5" style="13" customWidth="1"/>
    <col min="2518" max="2518" width="3.83203125" style="13" bestFit="1" customWidth="1"/>
    <col min="2519" max="2521" width="4.83203125" style="13" bestFit="1" customWidth="1"/>
    <col min="2522" max="2523" width="3.83203125" style="13" bestFit="1" customWidth="1"/>
    <col min="2524" max="2524" width="3.33203125" style="13" bestFit="1" customWidth="1"/>
    <col min="2525" max="2528" width="4.83203125" style="13" bestFit="1" customWidth="1"/>
    <col min="2529" max="2529" width="4" style="13" bestFit="1" customWidth="1"/>
    <col min="2530" max="2530" width="5" style="13" bestFit="1" customWidth="1"/>
    <col min="2531" max="2735" width="9.33203125" style="13"/>
    <col min="2736" max="2736" width="5" style="13" bestFit="1" customWidth="1"/>
    <col min="2737" max="2737" width="7" style="13" bestFit="1" customWidth="1"/>
    <col min="2738" max="2738" width="9.33203125" style="13"/>
    <col min="2739" max="2739" width="22" style="13" customWidth="1"/>
    <col min="2740" max="2740" width="3.33203125" style="13" bestFit="1" customWidth="1"/>
    <col min="2741" max="2741" width="8" style="13" bestFit="1" customWidth="1"/>
    <col min="2742" max="2742" width="6" style="13" bestFit="1" customWidth="1"/>
    <col min="2743" max="2743" width="6.1640625" style="13" bestFit="1" customWidth="1"/>
    <col min="2744" max="2744" width="6" style="13" bestFit="1" customWidth="1"/>
    <col min="2745" max="2745" width="6.1640625" style="13" bestFit="1" customWidth="1"/>
    <col min="2746" max="2746" width="5.1640625" style="13" bestFit="1" customWidth="1"/>
    <col min="2747" max="2747" width="8.1640625" style="13" bestFit="1" customWidth="1"/>
    <col min="2748" max="2769" width="0" style="13" hidden="1" customWidth="1"/>
    <col min="2770" max="2770" width="4.83203125" style="13" customWidth="1"/>
    <col min="2771" max="2771" width="7.5" style="13" customWidth="1"/>
    <col min="2772" max="2772" width="5.1640625" style="13" customWidth="1"/>
    <col min="2773" max="2773" width="7.5" style="13" customWidth="1"/>
    <col min="2774" max="2774" width="3.83203125" style="13" bestFit="1" customWidth="1"/>
    <col min="2775" max="2777" width="4.83203125" style="13" bestFit="1" customWidth="1"/>
    <col min="2778" max="2779" width="3.83203125" style="13" bestFit="1" customWidth="1"/>
    <col min="2780" max="2780" width="3.33203125" style="13" bestFit="1" customWidth="1"/>
    <col min="2781" max="2784" width="4.83203125" style="13" bestFit="1" customWidth="1"/>
    <col min="2785" max="2785" width="4" style="13" bestFit="1" customWidth="1"/>
    <col min="2786" max="2786" width="5" style="13" bestFit="1" customWidth="1"/>
    <col min="2787" max="2991" width="9.33203125" style="13"/>
    <col min="2992" max="2992" width="5" style="13" bestFit="1" customWidth="1"/>
    <col min="2993" max="2993" width="7" style="13" bestFit="1" customWidth="1"/>
    <col min="2994" max="2994" width="9.33203125" style="13"/>
    <col min="2995" max="2995" width="22" style="13" customWidth="1"/>
    <col min="2996" max="2996" width="3.33203125" style="13" bestFit="1" customWidth="1"/>
    <col min="2997" max="2997" width="8" style="13" bestFit="1" customWidth="1"/>
    <col min="2998" max="2998" width="6" style="13" bestFit="1" customWidth="1"/>
    <col min="2999" max="2999" width="6.1640625" style="13" bestFit="1" customWidth="1"/>
    <col min="3000" max="3000" width="6" style="13" bestFit="1" customWidth="1"/>
    <col min="3001" max="3001" width="6.1640625" style="13" bestFit="1" customWidth="1"/>
    <col min="3002" max="3002" width="5.1640625" style="13" bestFit="1" customWidth="1"/>
    <col min="3003" max="3003" width="8.1640625" style="13" bestFit="1" customWidth="1"/>
    <col min="3004" max="3025" width="0" style="13" hidden="1" customWidth="1"/>
    <col min="3026" max="3026" width="4.83203125" style="13" customWidth="1"/>
    <col min="3027" max="3027" width="7.5" style="13" customWidth="1"/>
    <col min="3028" max="3028" width="5.1640625" style="13" customWidth="1"/>
    <col min="3029" max="3029" width="7.5" style="13" customWidth="1"/>
    <col min="3030" max="3030" width="3.83203125" style="13" bestFit="1" customWidth="1"/>
    <col min="3031" max="3033" width="4.83203125" style="13" bestFit="1" customWidth="1"/>
    <col min="3034" max="3035" width="3.83203125" style="13" bestFit="1" customWidth="1"/>
    <col min="3036" max="3036" width="3.33203125" style="13" bestFit="1" customWidth="1"/>
    <col min="3037" max="3040" width="4.83203125" style="13" bestFit="1" customWidth="1"/>
    <col min="3041" max="3041" width="4" style="13" bestFit="1" customWidth="1"/>
    <col min="3042" max="3042" width="5" style="13" bestFit="1" customWidth="1"/>
    <col min="3043" max="3247" width="9.33203125" style="13"/>
    <col min="3248" max="3248" width="5" style="13" bestFit="1" customWidth="1"/>
    <col min="3249" max="3249" width="7" style="13" bestFit="1" customWidth="1"/>
    <col min="3250" max="3250" width="9.33203125" style="13"/>
    <col min="3251" max="3251" width="22" style="13" customWidth="1"/>
    <col min="3252" max="3252" width="3.33203125" style="13" bestFit="1" customWidth="1"/>
    <col min="3253" max="3253" width="8" style="13" bestFit="1" customWidth="1"/>
    <col min="3254" max="3254" width="6" style="13" bestFit="1" customWidth="1"/>
    <col min="3255" max="3255" width="6.1640625" style="13" bestFit="1" customWidth="1"/>
    <col min="3256" max="3256" width="6" style="13" bestFit="1" customWidth="1"/>
    <col min="3257" max="3257" width="6.1640625" style="13" bestFit="1" customWidth="1"/>
    <col min="3258" max="3258" width="5.1640625" style="13" bestFit="1" customWidth="1"/>
    <col min="3259" max="3259" width="8.1640625" style="13" bestFit="1" customWidth="1"/>
    <col min="3260" max="3281" width="0" style="13" hidden="1" customWidth="1"/>
    <col min="3282" max="3282" width="4.83203125" style="13" customWidth="1"/>
    <col min="3283" max="3283" width="7.5" style="13" customWidth="1"/>
    <col min="3284" max="3284" width="5.1640625" style="13" customWidth="1"/>
    <col min="3285" max="3285" width="7.5" style="13" customWidth="1"/>
    <col min="3286" max="3286" width="3.83203125" style="13" bestFit="1" customWidth="1"/>
    <col min="3287" max="3289" width="4.83203125" style="13" bestFit="1" customWidth="1"/>
    <col min="3290" max="3291" width="3.83203125" style="13" bestFit="1" customWidth="1"/>
    <col min="3292" max="3292" width="3.33203125" style="13" bestFit="1" customWidth="1"/>
    <col min="3293" max="3296" width="4.83203125" style="13" bestFit="1" customWidth="1"/>
    <col min="3297" max="3297" width="4" style="13" bestFit="1" customWidth="1"/>
    <col min="3298" max="3298" width="5" style="13" bestFit="1" customWidth="1"/>
    <col min="3299" max="3503" width="9.33203125" style="13"/>
    <col min="3504" max="3504" width="5" style="13" bestFit="1" customWidth="1"/>
    <col min="3505" max="3505" width="7" style="13" bestFit="1" customWidth="1"/>
    <col min="3506" max="3506" width="9.33203125" style="13"/>
    <col min="3507" max="3507" width="22" style="13" customWidth="1"/>
    <col min="3508" max="3508" width="3.33203125" style="13" bestFit="1" customWidth="1"/>
    <col min="3509" max="3509" width="8" style="13" bestFit="1" customWidth="1"/>
    <col min="3510" max="3510" width="6" style="13" bestFit="1" customWidth="1"/>
    <col min="3511" max="3511" width="6.1640625" style="13" bestFit="1" customWidth="1"/>
    <col min="3512" max="3512" width="6" style="13" bestFit="1" customWidth="1"/>
    <col min="3513" max="3513" width="6.1640625" style="13" bestFit="1" customWidth="1"/>
    <col min="3514" max="3514" width="5.1640625" style="13" bestFit="1" customWidth="1"/>
    <col min="3515" max="3515" width="8.1640625" style="13" bestFit="1" customWidth="1"/>
    <col min="3516" max="3537" width="0" style="13" hidden="1" customWidth="1"/>
    <col min="3538" max="3538" width="4.83203125" style="13" customWidth="1"/>
    <col min="3539" max="3539" width="7.5" style="13" customWidth="1"/>
    <col min="3540" max="3540" width="5.1640625" style="13" customWidth="1"/>
    <col min="3541" max="3541" width="7.5" style="13" customWidth="1"/>
    <col min="3542" max="3542" width="3.83203125" style="13" bestFit="1" customWidth="1"/>
    <col min="3543" max="3545" width="4.83203125" style="13" bestFit="1" customWidth="1"/>
    <col min="3546" max="3547" width="3.83203125" style="13" bestFit="1" customWidth="1"/>
    <col min="3548" max="3548" width="3.33203125" style="13" bestFit="1" customWidth="1"/>
    <col min="3549" max="3552" width="4.83203125" style="13" bestFit="1" customWidth="1"/>
    <col min="3553" max="3553" width="4" style="13" bestFit="1" customWidth="1"/>
    <col min="3554" max="3554" width="5" style="13" bestFit="1" customWidth="1"/>
    <col min="3555" max="3759" width="9.33203125" style="13"/>
    <col min="3760" max="3760" width="5" style="13" bestFit="1" customWidth="1"/>
    <col min="3761" max="3761" width="7" style="13" bestFit="1" customWidth="1"/>
    <col min="3762" max="3762" width="9.33203125" style="13"/>
    <col min="3763" max="3763" width="22" style="13" customWidth="1"/>
    <col min="3764" max="3764" width="3.33203125" style="13" bestFit="1" customWidth="1"/>
    <col min="3765" max="3765" width="8" style="13" bestFit="1" customWidth="1"/>
    <col min="3766" max="3766" width="6" style="13" bestFit="1" customWidth="1"/>
    <col min="3767" max="3767" width="6.1640625" style="13" bestFit="1" customWidth="1"/>
    <col min="3768" max="3768" width="6" style="13" bestFit="1" customWidth="1"/>
    <col min="3769" max="3769" width="6.1640625" style="13" bestFit="1" customWidth="1"/>
    <col min="3770" max="3770" width="5.1640625" style="13" bestFit="1" customWidth="1"/>
    <col min="3771" max="3771" width="8.1640625" style="13" bestFit="1" customWidth="1"/>
    <col min="3772" max="3793" width="0" style="13" hidden="1" customWidth="1"/>
    <col min="3794" max="3794" width="4.83203125" style="13" customWidth="1"/>
    <col min="3795" max="3795" width="7.5" style="13" customWidth="1"/>
    <col min="3796" max="3796" width="5.1640625" style="13" customWidth="1"/>
    <col min="3797" max="3797" width="7.5" style="13" customWidth="1"/>
    <col min="3798" max="3798" width="3.83203125" style="13" bestFit="1" customWidth="1"/>
    <col min="3799" max="3801" width="4.83203125" style="13" bestFit="1" customWidth="1"/>
    <col min="3802" max="3803" width="3.83203125" style="13" bestFit="1" customWidth="1"/>
    <col min="3804" max="3804" width="3.33203125" style="13" bestFit="1" customWidth="1"/>
    <col min="3805" max="3808" width="4.83203125" style="13" bestFit="1" customWidth="1"/>
    <col min="3809" max="3809" width="4" style="13" bestFit="1" customWidth="1"/>
    <col min="3810" max="3810" width="5" style="13" bestFit="1" customWidth="1"/>
    <col min="3811" max="4015" width="9.33203125" style="13"/>
    <col min="4016" max="4016" width="5" style="13" bestFit="1" customWidth="1"/>
    <col min="4017" max="4017" width="7" style="13" bestFit="1" customWidth="1"/>
    <col min="4018" max="4018" width="9.33203125" style="13"/>
    <col min="4019" max="4019" width="22" style="13" customWidth="1"/>
    <col min="4020" max="4020" width="3.33203125" style="13" bestFit="1" customWidth="1"/>
    <col min="4021" max="4021" width="8" style="13" bestFit="1" customWidth="1"/>
    <col min="4022" max="4022" width="6" style="13" bestFit="1" customWidth="1"/>
    <col min="4023" max="4023" width="6.1640625" style="13" bestFit="1" customWidth="1"/>
    <col min="4024" max="4024" width="6" style="13" bestFit="1" customWidth="1"/>
    <col min="4025" max="4025" width="6.1640625" style="13" bestFit="1" customWidth="1"/>
    <col min="4026" max="4026" width="5.1640625" style="13" bestFit="1" customWidth="1"/>
    <col min="4027" max="4027" width="8.1640625" style="13" bestFit="1" customWidth="1"/>
    <col min="4028" max="4049" width="0" style="13" hidden="1" customWidth="1"/>
    <col min="4050" max="4050" width="4.83203125" style="13" customWidth="1"/>
    <col min="4051" max="4051" width="7.5" style="13" customWidth="1"/>
    <col min="4052" max="4052" width="5.1640625" style="13" customWidth="1"/>
    <col min="4053" max="4053" width="7.5" style="13" customWidth="1"/>
    <col min="4054" max="4054" width="3.83203125" style="13" bestFit="1" customWidth="1"/>
    <col min="4055" max="4057" width="4.83203125" style="13" bestFit="1" customWidth="1"/>
    <col min="4058" max="4059" width="3.83203125" style="13" bestFit="1" customWidth="1"/>
    <col min="4060" max="4060" width="3.33203125" style="13" bestFit="1" customWidth="1"/>
    <col min="4061" max="4064" width="4.83203125" style="13" bestFit="1" customWidth="1"/>
    <col min="4065" max="4065" width="4" style="13" bestFit="1" customWidth="1"/>
    <col min="4066" max="4066" width="5" style="13" bestFit="1" customWidth="1"/>
    <col min="4067" max="4271" width="9.33203125" style="13"/>
    <col min="4272" max="4272" width="5" style="13" bestFit="1" customWidth="1"/>
    <col min="4273" max="4273" width="7" style="13" bestFit="1" customWidth="1"/>
    <col min="4274" max="4274" width="9.33203125" style="13"/>
    <col min="4275" max="4275" width="22" style="13" customWidth="1"/>
    <col min="4276" max="4276" width="3.33203125" style="13" bestFit="1" customWidth="1"/>
    <col min="4277" max="4277" width="8" style="13" bestFit="1" customWidth="1"/>
    <col min="4278" max="4278" width="6" style="13" bestFit="1" customWidth="1"/>
    <col min="4279" max="4279" width="6.1640625" style="13" bestFit="1" customWidth="1"/>
    <col min="4280" max="4280" width="6" style="13" bestFit="1" customWidth="1"/>
    <col min="4281" max="4281" width="6.1640625" style="13" bestFit="1" customWidth="1"/>
    <col min="4282" max="4282" width="5.1640625" style="13" bestFit="1" customWidth="1"/>
    <col min="4283" max="4283" width="8.1640625" style="13" bestFit="1" customWidth="1"/>
    <col min="4284" max="4305" width="0" style="13" hidden="1" customWidth="1"/>
    <col min="4306" max="4306" width="4.83203125" style="13" customWidth="1"/>
    <col min="4307" max="4307" width="7.5" style="13" customWidth="1"/>
    <col min="4308" max="4308" width="5.1640625" style="13" customWidth="1"/>
    <col min="4309" max="4309" width="7.5" style="13" customWidth="1"/>
    <col min="4310" max="4310" width="3.83203125" style="13" bestFit="1" customWidth="1"/>
    <col min="4311" max="4313" width="4.83203125" style="13" bestFit="1" customWidth="1"/>
    <col min="4314" max="4315" width="3.83203125" style="13" bestFit="1" customWidth="1"/>
    <col min="4316" max="4316" width="3.33203125" style="13" bestFit="1" customWidth="1"/>
    <col min="4317" max="4320" width="4.83203125" style="13" bestFit="1" customWidth="1"/>
    <col min="4321" max="4321" width="4" style="13" bestFit="1" customWidth="1"/>
    <col min="4322" max="4322" width="5" style="13" bestFit="1" customWidth="1"/>
    <col min="4323" max="4527" width="9.33203125" style="13"/>
    <col min="4528" max="4528" width="5" style="13" bestFit="1" customWidth="1"/>
    <col min="4529" max="4529" width="7" style="13" bestFit="1" customWidth="1"/>
    <col min="4530" max="4530" width="9.33203125" style="13"/>
    <col min="4531" max="4531" width="22" style="13" customWidth="1"/>
    <col min="4532" max="4532" width="3.33203125" style="13" bestFit="1" customWidth="1"/>
    <col min="4533" max="4533" width="8" style="13" bestFit="1" customWidth="1"/>
    <col min="4534" max="4534" width="6" style="13" bestFit="1" customWidth="1"/>
    <col min="4535" max="4535" width="6.1640625" style="13" bestFit="1" customWidth="1"/>
    <col min="4536" max="4536" width="6" style="13" bestFit="1" customWidth="1"/>
    <col min="4537" max="4537" width="6.1640625" style="13" bestFit="1" customWidth="1"/>
    <col min="4538" max="4538" width="5.1640625" style="13" bestFit="1" customWidth="1"/>
    <col min="4539" max="4539" width="8.1640625" style="13" bestFit="1" customWidth="1"/>
    <col min="4540" max="4561" width="0" style="13" hidden="1" customWidth="1"/>
    <col min="4562" max="4562" width="4.83203125" style="13" customWidth="1"/>
    <col min="4563" max="4563" width="7.5" style="13" customWidth="1"/>
    <col min="4564" max="4564" width="5.1640625" style="13" customWidth="1"/>
    <col min="4565" max="4565" width="7.5" style="13" customWidth="1"/>
    <col min="4566" max="4566" width="3.83203125" style="13" bestFit="1" customWidth="1"/>
    <col min="4567" max="4569" width="4.83203125" style="13" bestFit="1" customWidth="1"/>
    <col min="4570" max="4571" width="3.83203125" style="13" bestFit="1" customWidth="1"/>
    <col min="4572" max="4572" width="3.33203125" style="13" bestFit="1" customWidth="1"/>
    <col min="4573" max="4576" width="4.83203125" style="13" bestFit="1" customWidth="1"/>
    <col min="4577" max="4577" width="4" style="13" bestFit="1" customWidth="1"/>
    <col min="4578" max="4578" width="5" style="13" bestFit="1" customWidth="1"/>
    <col min="4579" max="4783" width="9.33203125" style="13"/>
    <col min="4784" max="4784" width="5" style="13" bestFit="1" customWidth="1"/>
    <col min="4785" max="4785" width="7" style="13" bestFit="1" customWidth="1"/>
    <col min="4786" max="4786" width="9.33203125" style="13"/>
    <col min="4787" max="4787" width="22" style="13" customWidth="1"/>
    <col min="4788" max="4788" width="3.33203125" style="13" bestFit="1" customWidth="1"/>
    <col min="4789" max="4789" width="8" style="13" bestFit="1" customWidth="1"/>
    <col min="4790" max="4790" width="6" style="13" bestFit="1" customWidth="1"/>
    <col min="4791" max="4791" width="6.1640625" style="13" bestFit="1" customWidth="1"/>
    <col min="4792" max="4792" width="6" style="13" bestFit="1" customWidth="1"/>
    <col min="4793" max="4793" width="6.1640625" style="13" bestFit="1" customWidth="1"/>
    <col min="4794" max="4794" width="5.1640625" style="13" bestFit="1" customWidth="1"/>
    <col min="4795" max="4795" width="8.1640625" style="13" bestFit="1" customWidth="1"/>
    <col min="4796" max="4817" width="0" style="13" hidden="1" customWidth="1"/>
    <col min="4818" max="4818" width="4.83203125" style="13" customWidth="1"/>
    <col min="4819" max="4819" width="7.5" style="13" customWidth="1"/>
    <col min="4820" max="4820" width="5.1640625" style="13" customWidth="1"/>
    <col min="4821" max="4821" width="7.5" style="13" customWidth="1"/>
    <col min="4822" max="4822" width="3.83203125" style="13" bestFit="1" customWidth="1"/>
    <col min="4823" max="4825" width="4.83203125" style="13" bestFit="1" customWidth="1"/>
    <col min="4826" max="4827" width="3.83203125" style="13" bestFit="1" customWidth="1"/>
    <col min="4828" max="4828" width="3.33203125" style="13" bestFit="1" customWidth="1"/>
    <col min="4829" max="4832" width="4.83203125" style="13" bestFit="1" customWidth="1"/>
    <col min="4833" max="4833" width="4" style="13" bestFit="1" customWidth="1"/>
    <col min="4834" max="4834" width="5" style="13" bestFit="1" customWidth="1"/>
    <col min="4835" max="5039" width="9.33203125" style="13"/>
    <col min="5040" max="5040" width="5" style="13" bestFit="1" customWidth="1"/>
    <col min="5041" max="5041" width="7" style="13" bestFit="1" customWidth="1"/>
    <col min="5042" max="5042" width="9.33203125" style="13"/>
    <col min="5043" max="5043" width="22" style="13" customWidth="1"/>
    <col min="5044" max="5044" width="3.33203125" style="13" bestFit="1" customWidth="1"/>
    <col min="5045" max="5045" width="8" style="13" bestFit="1" customWidth="1"/>
    <col min="5046" max="5046" width="6" style="13" bestFit="1" customWidth="1"/>
    <col min="5047" max="5047" width="6.1640625" style="13" bestFit="1" customWidth="1"/>
    <col min="5048" max="5048" width="6" style="13" bestFit="1" customWidth="1"/>
    <col min="5049" max="5049" width="6.1640625" style="13" bestFit="1" customWidth="1"/>
    <col min="5050" max="5050" width="5.1640625" style="13" bestFit="1" customWidth="1"/>
    <col min="5051" max="5051" width="8.1640625" style="13" bestFit="1" customWidth="1"/>
    <col min="5052" max="5073" width="0" style="13" hidden="1" customWidth="1"/>
    <col min="5074" max="5074" width="4.83203125" style="13" customWidth="1"/>
    <col min="5075" max="5075" width="7.5" style="13" customWidth="1"/>
    <col min="5076" max="5076" width="5.1640625" style="13" customWidth="1"/>
    <col min="5077" max="5077" width="7.5" style="13" customWidth="1"/>
    <col min="5078" max="5078" width="3.83203125" style="13" bestFit="1" customWidth="1"/>
    <col min="5079" max="5081" width="4.83203125" style="13" bestFit="1" customWidth="1"/>
    <col min="5082" max="5083" width="3.83203125" style="13" bestFit="1" customWidth="1"/>
    <col min="5084" max="5084" width="3.33203125" style="13" bestFit="1" customWidth="1"/>
    <col min="5085" max="5088" width="4.83203125" style="13" bestFit="1" customWidth="1"/>
    <col min="5089" max="5089" width="4" style="13" bestFit="1" customWidth="1"/>
    <col min="5090" max="5090" width="5" style="13" bestFit="1" customWidth="1"/>
    <col min="5091" max="5295" width="9.33203125" style="13"/>
    <col min="5296" max="5296" width="5" style="13" bestFit="1" customWidth="1"/>
    <col min="5297" max="5297" width="7" style="13" bestFit="1" customWidth="1"/>
    <col min="5298" max="5298" width="9.33203125" style="13"/>
    <col min="5299" max="5299" width="22" style="13" customWidth="1"/>
    <col min="5300" max="5300" width="3.33203125" style="13" bestFit="1" customWidth="1"/>
    <col min="5301" max="5301" width="8" style="13" bestFit="1" customWidth="1"/>
    <col min="5302" max="5302" width="6" style="13" bestFit="1" customWidth="1"/>
    <col min="5303" max="5303" width="6.1640625" style="13" bestFit="1" customWidth="1"/>
    <col min="5304" max="5304" width="6" style="13" bestFit="1" customWidth="1"/>
    <col min="5305" max="5305" width="6.1640625" style="13" bestFit="1" customWidth="1"/>
    <col min="5306" max="5306" width="5.1640625" style="13" bestFit="1" customWidth="1"/>
    <col min="5307" max="5307" width="8.1640625" style="13" bestFit="1" customWidth="1"/>
    <col min="5308" max="5329" width="0" style="13" hidden="1" customWidth="1"/>
    <col min="5330" max="5330" width="4.83203125" style="13" customWidth="1"/>
    <col min="5331" max="5331" width="7.5" style="13" customWidth="1"/>
    <col min="5332" max="5332" width="5.1640625" style="13" customWidth="1"/>
    <col min="5333" max="5333" width="7.5" style="13" customWidth="1"/>
    <col min="5334" max="5334" width="3.83203125" style="13" bestFit="1" customWidth="1"/>
    <col min="5335" max="5337" width="4.83203125" style="13" bestFit="1" customWidth="1"/>
    <col min="5338" max="5339" width="3.83203125" style="13" bestFit="1" customWidth="1"/>
    <col min="5340" max="5340" width="3.33203125" style="13" bestFit="1" customWidth="1"/>
    <col min="5341" max="5344" width="4.83203125" style="13" bestFit="1" customWidth="1"/>
    <col min="5345" max="5345" width="4" style="13" bestFit="1" customWidth="1"/>
    <col min="5346" max="5346" width="5" style="13" bestFit="1" customWidth="1"/>
    <col min="5347" max="5551" width="9.33203125" style="13"/>
    <col min="5552" max="5552" width="5" style="13" bestFit="1" customWidth="1"/>
    <col min="5553" max="5553" width="7" style="13" bestFit="1" customWidth="1"/>
    <col min="5554" max="5554" width="9.33203125" style="13"/>
    <col min="5555" max="5555" width="22" style="13" customWidth="1"/>
    <col min="5556" max="5556" width="3.33203125" style="13" bestFit="1" customWidth="1"/>
    <col min="5557" max="5557" width="8" style="13" bestFit="1" customWidth="1"/>
    <col min="5558" max="5558" width="6" style="13" bestFit="1" customWidth="1"/>
    <col min="5559" max="5559" width="6.1640625" style="13" bestFit="1" customWidth="1"/>
    <col min="5560" max="5560" width="6" style="13" bestFit="1" customWidth="1"/>
    <col min="5561" max="5561" width="6.1640625" style="13" bestFit="1" customWidth="1"/>
    <col min="5562" max="5562" width="5.1640625" style="13" bestFit="1" customWidth="1"/>
    <col min="5563" max="5563" width="8.1640625" style="13" bestFit="1" customWidth="1"/>
    <col min="5564" max="5585" width="0" style="13" hidden="1" customWidth="1"/>
    <col min="5586" max="5586" width="4.83203125" style="13" customWidth="1"/>
    <col min="5587" max="5587" width="7.5" style="13" customWidth="1"/>
    <col min="5588" max="5588" width="5.1640625" style="13" customWidth="1"/>
    <col min="5589" max="5589" width="7.5" style="13" customWidth="1"/>
    <col min="5590" max="5590" width="3.83203125" style="13" bestFit="1" customWidth="1"/>
    <col min="5591" max="5593" width="4.83203125" style="13" bestFit="1" customWidth="1"/>
    <col min="5594" max="5595" width="3.83203125" style="13" bestFit="1" customWidth="1"/>
    <col min="5596" max="5596" width="3.33203125" style="13" bestFit="1" customWidth="1"/>
    <col min="5597" max="5600" width="4.83203125" style="13" bestFit="1" customWidth="1"/>
    <col min="5601" max="5601" width="4" style="13" bestFit="1" customWidth="1"/>
    <col min="5602" max="5602" width="5" style="13" bestFit="1" customWidth="1"/>
    <col min="5603" max="5807" width="9.33203125" style="13"/>
    <col min="5808" max="5808" width="5" style="13" bestFit="1" customWidth="1"/>
    <col min="5809" max="5809" width="7" style="13" bestFit="1" customWidth="1"/>
    <col min="5810" max="5810" width="9.33203125" style="13"/>
    <col min="5811" max="5811" width="22" style="13" customWidth="1"/>
    <col min="5812" max="5812" width="3.33203125" style="13" bestFit="1" customWidth="1"/>
    <col min="5813" max="5813" width="8" style="13" bestFit="1" customWidth="1"/>
    <col min="5814" max="5814" width="6" style="13" bestFit="1" customWidth="1"/>
    <col min="5815" max="5815" width="6.1640625" style="13" bestFit="1" customWidth="1"/>
    <col min="5816" max="5816" width="6" style="13" bestFit="1" customWidth="1"/>
    <col min="5817" max="5817" width="6.1640625" style="13" bestFit="1" customWidth="1"/>
    <col min="5818" max="5818" width="5.1640625" style="13" bestFit="1" customWidth="1"/>
    <col min="5819" max="5819" width="8.1640625" style="13" bestFit="1" customWidth="1"/>
    <col min="5820" max="5841" width="0" style="13" hidden="1" customWidth="1"/>
    <col min="5842" max="5842" width="4.83203125" style="13" customWidth="1"/>
    <col min="5843" max="5843" width="7.5" style="13" customWidth="1"/>
    <col min="5844" max="5844" width="5.1640625" style="13" customWidth="1"/>
    <col min="5845" max="5845" width="7.5" style="13" customWidth="1"/>
    <col min="5846" max="5846" width="3.83203125" style="13" bestFit="1" customWidth="1"/>
    <col min="5847" max="5849" width="4.83203125" style="13" bestFit="1" customWidth="1"/>
    <col min="5850" max="5851" width="3.83203125" style="13" bestFit="1" customWidth="1"/>
    <col min="5852" max="5852" width="3.33203125" style="13" bestFit="1" customWidth="1"/>
    <col min="5853" max="5856" width="4.83203125" style="13" bestFit="1" customWidth="1"/>
    <col min="5857" max="5857" width="4" style="13" bestFit="1" customWidth="1"/>
    <col min="5858" max="5858" width="5" style="13" bestFit="1" customWidth="1"/>
    <col min="5859" max="6063" width="9.33203125" style="13"/>
    <col min="6064" max="6064" width="5" style="13" bestFit="1" customWidth="1"/>
    <col min="6065" max="6065" width="7" style="13" bestFit="1" customWidth="1"/>
    <col min="6066" max="6066" width="9.33203125" style="13"/>
    <col min="6067" max="6067" width="22" style="13" customWidth="1"/>
    <col min="6068" max="6068" width="3.33203125" style="13" bestFit="1" customWidth="1"/>
    <col min="6069" max="6069" width="8" style="13" bestFit="1" customWidth="1"/>
    <col min="6070" max="6070" width="6" style="13" bestFit="1" customWidth="1"/>
    <col min="6071" max="6071" width="6.1640625" style="13" bestFit="1" customWidth="1"/>
    <col min="6072" max="6072" width="6" style="13" bestFit="1" customWidth="1"/>
    <col min="6073" max="6073" width="6.1640625" style="13" bestFit="1" customWidth="1"/>
    <col min="6074" max="6074" width="5.1640625" style="13" bestFit="1" customWidth="1"/>
    <col min="6075" max="6075" width="8.1640625" style="13" bestFit="1" customWidth="1"/>
    <col min="6076" max="6097" width="0" style="13" hidden="1" customWidth="1"/>
    <col min="6098" max="6098" width="4.83203125" style="13" customWidth="1"/>
    <col min="6099" max="6099" width="7.5" style="13" customWidth="1"/>
    <col min="6100" max="6100" width="5.1640625" style="13" customWidth="1"/>
    <col min="6101" max="6101" width="7.5" style="13" customWidth="1"/>
    <col min="6102" max="6102" width="3.83203125" style="13" bestFit="1" customWidth="1"/>
    <col min="6103" max="6105" width="4.83203125" style="13" bestFit="1" customWidth="1"/>
    <col min="6106" max="6107" width="3.83203125" style="13" bestFit="1" customWidth="1"/>
    <col min="6108" max="6108" width="3.33203125" style="13" bestFit="1" customWidth="1"/>
    <col min="6109" max="6112" width="4.83203125" style="13" bestFit="1" customWidth="1"/>
    <col min="6113" max="6113" width="4" style="13" bestFit="1" customWidth="1"/>
    <col min="6114" max="6114" width="5" style="13" bestFit="1" customWidth="1"/>
    <col min="6115" max="6319" width="9.33203125" style="13"/>
    <col min="6320" max="6320" width="5" style="13" bestFit="1" customWidth="1"/>
    <col min="6321" max="6321" width="7" style="13" bestFit="1" customWidth="1"/>
    <col min="6322" max="6322" width="9.33203125" style="13"/>
    <col min="6323" max="6323" width="22" style="13" customWidth="1"/>
    <col min="6324" max="6324" width="3.33203125" style="13" bestFit="1" customWidth="1"/>
    <col min="6325" max="6325" width="8" style="13" bestFit="1" customWidth="1"/>
    <col min="6326" max="6326" width="6" style="13" bestFit="1" customWidth="1"/>
    <col min="6327" max="6327" width="6.1640625" style="13" bestFit="1" customWidth="1"/>
    <col min="6328" max="6328" width="6" style="13" bestFit="1" customWidth="1"/>
    <col min="6329" max="6329" width="6.1640625" style="13" bestFit="1" customWidth="1"/>
    <col min="6330" max="6330" width="5.1640625" style="13" bestFit="1" customWidth="1"/>
    <col min="6331" max="6331" width="8.1640625" style="13" bestFit="1" customWidth="1"/>
    <col min="6332" max="6353" width="0" style="13" hidden="1" customWidth="1"/>
    <col min="6354" max="6354" width="4.83203125" style="13" customWidth="1"/>
    <col min="6355" max="6355" width="7.5" style="13" customWidth="1"/>
    <col min="6356" max="6356" width="5.1640625" style="13" customWidth="1"/>
    <col min="6357" max="6357" width="7.5" style="13" customWidth="1"/>
    <col min="6358" max="6358" width="3.83203125" style="13" bestFit="1" customWidth="1"/>
    <col min="6359" max="6361" width="4.83203125" style="13" bestFit="1" customWidth="1"/>
    <col min="6362" max="6363" width="3.83203125" style="13" bestFit="1" customWidth="1"/>
    <col min="6364" max="6364" width="3.33203125" style="13" bestFit="1" customWidth="1"/>
    <col min="6365" max="6368" width="4.83203125" style="13" bestFit="1" customWidth="1"/>
    <col min="6369" max="6369" width="4" style="13" bestFit="1" customWidth="1"/>
    <col min="6370" max="6370" width="5" style="13" bestFit="1" customWidth="1"/>
    <col min="6371" max="6575" width="9.33203125" style="13"/>
    <col min="6576" max="6576" width="5" style="13" bestFit="1" customWidth="1"/>
    <col min="6577" max="6577" width="7" style="13" bestFit="1" customWidth="1"/>
    <col min="6578" max="6578" width="9.33203125" style="13"/>
    <col min="6579" max="6579" width="22" style="13" customWidth="1"/>
    <col min="6580" max="6580" width="3.33203125" style="13" bestFit="1" customWidth="1"/>
    <col min="6581" max="6581" width="8" style="13" bestFit="1" customWidth="1"/>
    <col min="6582" max="6582" width="6" style="13" bestFit="1" customWidth="1"/>
    <col min="6583" max="6583" width="6.1640625" style="13" bestFit="1" customWidth="1"/>
    <col min="6584" max="6584" width="6" style="13" bestFit="1" customWidth="1"/>
    <col min="6585" max="6585" width="6.1640625" style="13" bestFit="1" customWidth="1"/>
    <col min="6586" max="6586" width="5.1640625" style="13" bestFit="1" customWidth="1"/>
    <col min="6587" max="6587" width="8.1640625" style="13" bestFit="1" customWidth="1"/>
    <col min="6588" max="6609" width="0" style="13" hidden="1" customWidth="1"/>
    <col min="6610" max="6610" width="4.83203125" style="13" customWidth="1"/>
    <col min="6611" max="6611" width="7.5" style="13" customWidth="1"/>
    <col min="6612" max="6612" width="5.1640625" style="13" customWidth="1"/>
    <col min="6613" max="6613" width="7.5" style="13" customWidth="1"/>
    <col min="6614" max="6614" width="3.83203125" style="13" bestFit="1" customWidth="1"/>
    <col min="6615" max="6617" width="4.83203125" style="13" bestFit="1" customWidth="1"/>
    <col min="6618" max="6619" width="3.83203125" style="13" bestFit="1" customWidth="1"/>
    <col min="6620" max="6620" width="3.33203125" style="13" bestFit="1" customWidth="1"/>
    <col min="6621" max="6624" width="4.83203125" style="13" bestFit="1" customWidth="1"/>
    <col min="6625" max="6625" width="4" style="13" bestFit="1" customWidth="1"/>
    <col min="6626" max="6626" width="5" style="13" bestFit="1" customWidth="1"/>
    <col min="6627" max="6831" width="9.33203125" style="13"/>
    <col min="6832" max="6832" width="5" style="13" bestFit="1" customWidth="1"/>
    <col min="6833" max="6833" width="7" style="13" bestFit="1" customWidth="1"/>
    <col min="6834" max="6834" width="9.33203125" style="13"/>
    <col min="6835" max="6835" width="22" style="13" customWidth="1"/>
    <col min="6836" max="6836" width="3.33203125" style="13" bestFit="1" customWidth="1"/>
    <col min="6837" max="6837" width="8" style="13" bestFit="1" customWidth="1"/>
    <col min="6838" max="6838" width="6" style="13" bestFit="1" customWidth="1"/>
    <col min="6839" max="6839" width="6.1640625" style="13" bestFit="1" customWidth="1"/>
    <col min="6840" max="6840" width="6" style="13" bestFit="1" customWidth="1"/>
    <col min="6841" max="6841" width="6.1640625" style="13" bestFit="1" customWidth="1"/>
    <col min="6842" max="6842" width="5.1640625" style="13" bestFit="1" customWidth="1"/>
    <col min="6843" max="6843" width="8.1640625" style="13" bestFit="1" customWidth="1"/>
    <col min="6844" max="6865" width="0" style="13" hidden="1" customWidth="1"/>
    <col min="6866" max="6866" width="4.83203125" style="13" customWidth="1"/>
    <col min="6867" max="6867" width="7.5" style="13" customWidth="1"/>
    <col min="6868" max="6868" width="5.1640625" style="13" customWidth="1"/>
    <col min="6869" max="6869" width="7.5" style="13" customWidth="1"/>
    <col min="6870" max="6870" width="3.83203125" style="13" bestFit="1" customWidth="1"/>
    <col min="6871" max="6873" width="4.83203125" style="13" bestFit="1" customWidth="1"/>
    <col min="6874" max="6875" width="3.83203125" style="13" bestFit="1" customWidth="1"/>
    <col min="6876" max="6876" width="3.33203125" style="13" bestFit="1" customWidth="1"/>
    <col min="6877" max="6880" width="4.83203125" style="13" bestFit="1" customWidth="1"/>
    <col min="6881" max="6881" width="4" style="13" bestFit="1" customWidth="1"/>
    <col min="6882" max="6882" width="5" style="13" bestFit="1" customWidth="1"/>
    <col min="6883" max="7087" width="9.33203125" style="13"/>
    <col min="7088" max="7088" width="5" style="13" bestFit="1" customWidth="1"/>
    <col min="7089" max="7089" width="7" style="13" bestFit="1" customWidth="1"/>
    <col min="7090" max="7090" width="9.33203125" style="13"/>
    <col min="7091" max="7091" width="22" style="13" customWidth="1"/>
    <col min="7092" max="7092" width="3.33203125" style="13" bestFit="1" customWidth="1"/>
    <col min="7093" max="7093" width="8" style="13" bestFit="1" customWidth="1"/>
    <col min="7094" max="7094" width="6" style="13" bestFit="1" customWidth="1"/>
    <col min="7095" max="7095" width="6.1640625" style="13" bestFit="1" customWidth="1"/>
    <col min="7096" max="7096" width="6" style="13" bestFit="1" customWidth="1"/>
    <col min="7097" max="7097" width="6.1640625" style="13" bestFit="1" customWidth="1"/>
    <col min="7098" max="7098" width="5.1640625" style="13" bestFit="1" customWidth="1"/>
    <col min="7099" max="7099" width="8.1640625" style="13" bestFit="1" customWidth="1"/>
    <col min="7100" max="7121" width="0" style="13" hidden="1" customWidth="1"/>
    <col min="7122" max="7122" width="4.83203125" style="13" customWidth="1"/>
    <col min="7123" max="7123" width="7.5" style="13" customWidth="1"/>
    <col min="7124" max="7124" width="5.1640625" style="13" customWidth="1"/>
    <col min="7125" max="7125" width="7.5" style="13" customWidth="1"/>
    <col min="7126" max="7126" width="3.83203125" style="13" bestFit="1" customWidth="1"/>
    <col min="7127" max="7129" width="4.83203125" style="13" bestFit="1" customWidth="1"/>
    <col min="7130" max="7131" width="3.83203125" style="13" bestFit="1" customWidth="1"/>
    <col min="7132" max="7132" width="3.33203125" style="13" bestFit="1" customWidth="1"/>
    <col min="7133" max="7136" width="4.83203125" style="13" bestFit="1" customWidth="1"/>
    <col min="7137" max="7137" width="4" style="13" bestFit="1" customWidth="1"/>
    <col min="7138" max="7138" width="5" style="13" bestFit="1" customWidth="1"/>
    <col min="7139" max="7343" width="9.33203125" style="13"/>
    <col min="7344" max="7344" width="5" style="13" bestFit="1" customWidth="1"/>
    <col min="7345" max="7345" width="7" style="13" bestFit="1" customWidth="1"/>
    <col min="7346" max="7346" width="9.33203125" style="13"/>
    <col min="7347" max="7347" width="22" style="13" customWidth="1"/>
    <col min="7348" max="7348" width="3.33203125" style="13" bestFit="1" customWidth="1"/>
    <col min="7349" max="7349" width="8" style="13" bestFit="1" customWidth="1"/>
    <col min="7350" max="7350" width="6" style="13" bestFit="1" customWidth="1"/>
    <col min="7351" max="7351" width="6.1640625" style="13" bestFit="1" customWidth="1"/>
    <col min="7352" max="7352" width="6" style="13" bestFit="1" customWidth="1"/>
    <col min="7353" max="7353" width="6.1640625" style="13" bestFit="1" customWidth="1"/>
    <col min="7354" max="7354" width="5.1640625" style="13" bestFit="1" customWidth="1"/>
    <col min="7355" max="7355" width="8.1640625" style="13" bestFit="1" customWidth="1"/>
    <col min="7356" max="7377" width="0" style="13" hidden="1" customWidth="1"/>
    <col min="7378" max="7378" width="4.83203125" style="13" customWidth="1"/>
    <col min="7379" max="7379" width="7.5" style="13" customWidth="1"/>
    <col min="7380" max="7380" width="5.1640625" style="13" customWidth="1"/>
    <col min="7381" max="7381" width="7.5" style="13" customWidth="1"/>
    <col min="7382" max="7382" width="3.83203125" style="13" bestFit="1" customWidth="1"/>
    <col min="7383" max="7385" width="4.83203125" style="13" bestFit="1" customWidth="1"/>
    <col min="7386" max="7387" width="3.83203125" style="13" bestFit="1" customWidth="1"/>
    <col min="7388" max="7388" width="3.33203125" style="13" bestFit="1" customWidth="1"/>
    <col min="7389" max="7392" width="4.83203125" style="13" bestFit="1" customWidth="1"/>
    <col min="7393" max="7393" width="4" style="13" bestFit="1" customWidth="1"/>
    <col min="7394" max="7394" width="5" style="13" bestFit="1" customWidth="1"/>
    <col min="7395" max="7599" width="9.33203125" style="13"/>
    <col min="7600" max="7600" width="5" style="13" bestFit="1" customWidth="1"/>
    <col min="7601" max="7601" width="7" style="13" bestFit="1" customWidth="1"/>
    <col min="7602" max="7602" width="9.33203125" style="13"/>
    <col min="7603" max="7603" width="22" style="13" customWidth="1"/>
    <col min="7604" max="7604" width="3.33203125" style="13" bestFit="1" customWidth="1"/>
    <col min="7605" max="7605" width="8" style="13" bestFit="1" customWidth="1"/>
    <col min="7606" max="7606" width="6" style="13" bestFit="1" customWidth="1"/>
    <col min="7607" max="7607" width="6.1640625" style="13" bestFit="1" customWidth="1"/>
    <col min="7608" max="7608" width="6" style="13" bestFit="1" customWidth="1"/>
    <col min="7609" max="7609" width="6.1640625" style="13" bestFit="1" customWidth="1"/>
    <col min="7610" max="7610" width="5.1640625" style="13" bestFit="1" customWidth="1"/>
    <col min="7611" max="7611" width="8.1640625" style="13" bestFit="1" customWidth="1"/>
    <col min="7612" max="7633" width="0" style="13" hidden="1" customWidth="1"/>
    <col min="7634" max="7634" width="4.83203125" style="13" customWidth="1"/>
    <col min="7635" max="7635" width="7.5" style="13" customWidth="1"/>
    <col min="7636" max="7636" width="5.1640625" style="13" customWidth="1"/>
    <col min="7637" max="7637" width="7.5" style="13" customWidth="1"/>
    <col min="7638" max="7638" width="3.83203125" style="13" bestFit="1" customWidth="1"/>
    <col min="7639" max="7641" width="4.83203125" style="13" bestFit="1" customWidth="1"/>
    <col min="7642" max="7643" width="3.83203125" style="13" bestFit="1" customWidth="1"/>
    <col min="7644" max="7644" width="3.33203125" style="13" bestFit="1" customWidth="1"/>
    <col min="7645" max="7648" width="4.83203125" style="13" bestFit="1" customWidth="1"/>
    <col min="7649" max="7649" width="4" style="13" bestFit="1" customWidth="1"/>
    <col min="7650" max="7650" width="5" style="13" bestFit="1" customWidth="1"/>
    <col min="7651" max="7855" width="9.33203125" style="13"/>
    <col min="7856" max="7856" width="5" style="13" bestFit="1" customWidth="1"/>
    <col min="7857" max="7857" width="7" style="13" bestFit="1" customWidth="1"/>
    <col min="7858" max="7858" width="9.33203125" style="13"/>
    <col min="7859" max="7859" width="22" style="13" customWidth="1"/>
    <col min="7860" max="7860" width="3.33203125" style="13" bestFit="1" customWidth="1"/>
    <col min="7861" max="7861" width="8" style="13" bestFit="1" customWidth="1"/>
    <col min="7862" max="7862" width="6" style="13" bestFit="1" customWidth="1"/>
    <col min="7863" max="7863" width="6.1640625" style="13" bestFit="1" customWidth="1"/>
    <col min="7864" max="7864" width="6" style="13" bestFit="1" customWidth="1"/>
    <col min="7865" max="7865" width="6.1640625" style="13" bestFit="1" customWidth="1"/>
    <col min="7866" max="7866" width="5.1640625" style="13" bestFit="1" customWidth="1"/>
    <col min="7867" max="7867" width="8.1640625" style="13" bestFit="1" customWidth="1"/>
    <col min="7868" max="7889" width="0" style="13" hidden="1" customWidth="1"/>
    <col min="7890" max="7890" width="4.83203125" style="13" customWidth="1"/>
    <col min="7891" max="7891" width="7.5" style="13" customWidth="1"/>
    <col min="7892" max="7892" width="5.1640625" style="13" customWidth="1"/>
    <col min="7893" max="7893" width="7.5" style="13" customWidth="1"/>
    <col min="7894" max="7894" width="3.83203125" style="13" bestFit="1" customWidth="1"/>
    <col min="7895" max="7897" width="4.83203125" style="13" bestFit="1" customWidth="1"/>
    <col min="7898" max="7899" width="3.83203125" style="13" bestFit="1" customWidth="1"/>
    <col min="7900" max="7900" width="3.33203125" style="13" bestFit="1" customWidth="1"/>
    <col min="7901" max="7904" width="4.83203125" style="13" bestFit="1" customWidth="1"/>
    <col min="7905" max="7905" width="4" style="13" bestFit="1" customWidth="1"/>
    <col min="7906" max="7906" width="5" style="13" bestFit="1" customWidth="1"/>
    <col min="7907" max="8111" width="9.33203125" style="13"/>
    <col min="8112" max="8112" width="5" style="13" bestFit="1" customWidth="1"/>
    <col min="8113" max="8113" width="7" style="13" bestFit="1" customWidth="1"/>
    <col min="8114" max="8114" width="9.33203125" style="13"/>
    <col min="8115" max="8115" width="22" style="13" customWidth="1"/>
    <col min="8116" max="8116" width="3.33203125" style="13" bestFit="1" customWidth="1"/>
    <col min="8117" max="8117" width="8" style="13" bestFit="1" customWidth="1"/>
    <col min="8118" max="8118" width="6" style="13" bestFit="1" customWidth="1"/>
    <col min="8119" max="8119" width="6.1640625" style="13" bestFit="1" customWidth="1"/>
    <col min="8120" max="8120" width="6" style="13" bestFit="1" customWidth="1"/>
    <col min="8121" max="8121" width="6.1640625" style="13" bestFit="1" customWidth="1"/>
    <col min="8122" max="8122" width="5.1640625" style="13" bestFit="1" customWidth="1"/>
    <col min="8123" max="8123" width="8.1640625" style="13" bestFit="1" customWidth="1"/>
    <col min="8124" max="8145" width="0" style="13" hidden="1" customWidth="1"/>
    <col min="8146" max="8146" width="4.83203125" style="13" customWidth="1"/>
    <col min="8147" max="8147" width="7.5" style="13" customWidth="1"/>
    <col min="8148" max="8148" width="5.1640625" style="13" customWidth="1"/>
    <col min="8149" max="8149" width="7.5" style="13" customWidth="1"/>
    <col min="8150" max="8150" width="3.83203125" style="13" bestFit="1" customWidth="1"/>
    <col min="8151" max="8153" width="4.83203125" style="13" bestFit="1" customWidth="1"/>
    <col min="8154" max="8155" width="3.83203125" style="13" bestFit="1" customWidth="1"/>
    <col min="8156" max="8156" width="3.33203125" style="13" bestFit="1" customWidth="1"/>
    <col min="8157" max="8160" width="4.83203125" style="13" bestFit="1" customWidth="1"/>
    <col min="8161" max="8161" width="4" style="13" bestFit="1" customWidth="1"/>
    <col min="8162" max="8162" width="5" style="13" bestFit="1" customWidth="1"/>
    <col min="8163" max="8367" width="9.33203125" style="13"/>
    <col min="8368" max="8368" width="5" style="13" bestFit="1" customWidth="1"/>
    <col min="8369" max="8369" width="7" style="13" bestFit="1" customWidth="1"/>
    <col min="8370" max="8370" width="9.33203125" style="13"/>
    <col min="8371" max="8371" width="22" style="13" customWidth="1"/>
    <col min="8372" max="8372" width="3.33203125" style="13" bestFit="1" customWidth="1"/>
    <col min="8373" max="8373" width="8" style="13" bestFit="1" customWidth="1"/>
    <col min="8374" max="8374" width="6" style="13" bestFit="1" customWidth="1"/>
    <col min="8375" max="8375" width="6.1640625" style="13" bestFit="1" customWidth="1"/>
    <col min="8376" max="8376" width="6" style="13" bestFit="1" customWidth="1"/>
    <col min="8377" max="8377" width="6.1640625" style="13" bestFit="1" customWidth="1"/>
    <col min="8378" max="8378" width="5.1640625" style="13" bestFit="1" customWidth="1"/>
    <col min="8379" max="8379" width="8.1640625" style="13" bestFit="1" customWidth="1"/>
    <col min="8380" max="8401" width="0" style="13" hidden="1" customWidth="1"/>
    <col min="8402" max="8402" width="4.83203125" style="13" customWidth="1"/>
    <col min="8403" max="8403" width="7.5" style="13" customWidth="1"/>
    <col min="8404" max="8404" width="5.1640625" style="13" customWidth="1"/>
    <col min="8405" max="8405" width="7.5" style="13" customWidth="1"/>
    <col min="8406" max="8406" width="3.83203125" style="13" bestFit="1" customWidth="1"/>
    <col min="8407" max="8409" width="4.83203125" style="13" bestFit="1" customWidth="1"/>
    <col min="8410" max="8411" width="3.83203125" style="13" bestFit="1" customWidth="1"/>
    <col min="8412" max="8412" width="3.33203125" style="13" bestFit="1" customWidth="1"/>
    <col min="8413" max="8416" width="4.83203125" style="13" bestFit="1" customWidth="1"/>
    <col min="8417" max="8417" width="4" style="13" bestFit="1" customWidth="1"/>
    <col min="8418" max="8418" width="5" style="13" bestFit="1" customWidth="1"/>
    <col min="8419" max="8623" width="9.33203125" style="13"/>
    <col min="8624" max="8624" width="5" style="13" bestFit="1" customWidth="1"/>
    <col min="8625" max="8625" width="7" style="13" bestFit="1" customWidth="1"/>
    <col min="8626" max="8626" width="9.33203125" style="13"/>
    <col min="8627" max="8627" width="22" style="13" customWidth="1"/>
    <col min="8628" max="8628" width="3.33203125" style="13" bestFit="1" customWidth="1"/>
    <col min="8629" max="8629" width="8" style="13" bestFit="1" customWidth="1"/>
    <col min="8630" max="8630" width="6" style="13" bestFit="1" customWidth="1"/>
    <col min="8631" max="8631" width="6.1640625" style="13" bestFit="1" customWidth="1"/>
    <col min="8632" max="8632" width="6" style="13" bestFit="1" customWidth="1"/>
    <col min="8633" max="8633" width="6.1640625" style="13" bestFit="1" customWidth="1"/>
    <col min="8634" max="8634" width="5.1640625" style="13" bestFit="1" customWidth="1"/>
    <col min="8635" max="8635" width="8.1640625" style="13" bestFit="1" customWidth="1"/>
    <col min="8636" max="8657" width="0" style="13" hidden="1" customWidth="1"/>
    <col min="8658" max="8658" width="4.83203125" style="13" customWidth="1"/>
    <col min="8659" max="8659" width="7.5" style="13" customWidth="1"/>
    <col min="8660" max="8660" width="5.1640625" style="13" customWidth="1"/>
    <col min="8661" max="8661" width="7.5" style="13" customWidth="1"/>
    <col min="8662" max="8662" width="3.83203125" style="13" bestFit="1" customWidth="1"/>
    <col min="8663" max="8665" width="4.83203125" style="13" bestFit="1" customWidth="1"/>
    <col min="8666" max="8667" width="3.83203125" style="13" bestFit="1" customWidth="1"/>
    <col min="8668" max="8668" width="3.33203125" style="13" bestFit="1" customWidth="1"/>
    <col min="8669" max="8672" width="4.83203125" style="13" bestFit="1" customWidth="1"/>
    <col min="8673" max="8673" width="4" style="13" bestFit="1" customWidth="1"/>
    <col min="8674" max="8674" width="5" style="13" bestFit="1" customWidth="1"/>
    <col min="8675" max="8879" width="9.33203125" style="13"/>
    <col min="8880" max="8880" width="5" style="13" bestFit="1" customWidth="1"/>
    <col min="8881" max="8881" width="7" style="13" bestFit="1" customWidth="1"/>
    <col min="8882" max="8882" width="9.33203125" style="13"/>
    <col min="8883" max="8883" width="22" style="13" customWidth="1"/>
    <col min="8884" max="8884" width="3.33203125" style="13" bestFit="1" customWidth="1"/>
    <col min="8885" max="8885" width="8" style="13" bestFit="1" customWidth="1"/>
    <col min="8886" max="8886" width="6" style="13" bestFit="1" customWidth="1"/>
    <col min="8887" max="8887" width="6.1640625" style="13" bestFit="1" customWidth="1"/>
    <col min="8888" max="8888" width="6" style="13" bestFit="1" customWidth="1"/>
    <col min="8889" max="8889" width="6.1640625" style="13" bestFit="1" customWidth="1"/>
    <col min="8890" max="8890" width="5.1640625" style="13" bestFit="1" customWidth="1"/>
    <col min="8891" max="8891" width="8.1640625" style="13" bestFit="1" customWidth="1"/>
    <col min="8892" max="8913" width="0" style="13" hidden="1" customWidth="1"/>
    <col min="8914" max="8914" width="4.83203125" style="13" customWidth="1"/>
    <col min="8915" max="8915" width="7.5" style="13" customWidth="1"/>
    <col min="8916" max="8916" width="5.1640625" style="13" customWidth="1"/>
    <col min="8917" max="8917" width="7.5" style="13" customWidth="1"/>
    <col min="8918" max="8918" width="3.83203125" style="13" bestFit="1" customWidth="1"/>
    <col min="8919" max="8921" width="4.83203125" style="13" bestFit="1" customWidth="1"/>
    <col min="8922" max="8923" width="3.83203125" style="13" bestFit="1" customWidth="1"/>
    <col min="8924" max="8924" width="3.33203125" style="13" bestFit="1" customWidth="1"/>
    <col min="8925" max="8928" width="4.83203125" style="13" bestFit="1" customWidth="1"/>
    <col min="8929" max="8929" width="4" style="13" bestFit="1" customWidth="1"/>
    <col min="8930" max="8930" width="5" style="13" bestFit="1" customWidth="1"/>
    <col min="8931" max="9135" width="9.33203125" style="13"/>
    <col min="9136" max="9136" width="5" style="13" bestFit="1" customWidth="1"/>
    <col min="9137" max="9137" width="7" style="13" bestFit="1" customWidth="1"/>
    <col min="9138" max="9138" width="9.33203125" style="13"/>
    <col min="9139" max="9139" width="22" style="13" customWidth="1"/>
    <col min="9140" max="9140" width="3.33203125" style="13" bestFit="1" customWidth="1"/>
    <col min="9141" max="9141" width="8" style="13" bestFit="1" customWidth="1"/>
    <col min="9142" max="9142" width="6" style="13" bestFit="1" customWidth="1"/>
    <col min="9143" max="9143" width="6.1640625" style="13" bestFit="1" customWidth="1"/>
    <col min="9144" max="9144" width="6" style="13" bestFit="1" customWidth="1"/>
    <col min="9145" max="9145" width="6.1640625" style="13" bestFit="1" customWidth="1"/>
    <col min="9146" max="9146" width="5.1640625" style="13" bestFit="1" customWidth="1"/>
    <col min="9147" max="9147" width="8.1640625" style="13" bestFit="1" customWidth="1"/>
    <col min="9148" max="9169" width="0" style="13" hidden="1" customWidth="1"/>
    <col min="9170" max="9170" width="4.83203125" style="13" customWidth="1"/>
    <col min="9171" max="9171" width="7.5" style="13" customWidth="1"/>
    <col min="9172" max="9172" width="5.1640625" style="13" customWidth="1"/>
    <col min="9173" max="9173" width="7.5" style="13" customWidth="1"/>
    <col min="9174" max="9174" width="3.83203125" style="13" bestFit="1" customWidth="1"/>
    <col min="9175" max="9177" width="4.83203125" style="13" bestFit="1" customWidth="1"/>
    <col min="9178" max="9179" width="3.83203125" style="13" bestFit="1" customWidth="1"/>
    <col min="9180" max="9180" width="3.33203125" style="13" bestFit="1" customWidth="1"/>
    <col min="9181" max="9184" width="4.83203125" style="13" bestFit="1" customWidth="1"/>
    <col min="9185" max="9185" width="4" style="13" bestFit="1" customWidth="1"/>
    <col min="9186" max="9186" width="5" style="13" bestFit="1" customWidth="1"/>
    <col min="9187" max="9391" width="9.33203125" style="13"/>
    <col min="9392" max="9392" width="5" style="13" bestFit="1" customWidth="1"/>
    <col min="9393" max="9393" width="7" style="13" bestFit="1" customWidth="1"/>
    <col min="9394" max="9394" width="9.33203125" style="13"/>
    <col min="9395" max="9395" width="22" style="13" customWidth="1"/>
    <col min="9396" max="9396" width="3.33203125" style="13" bestFit="1" customWidth="1"/>
    <col min="9397" max="9397" width="8" style="13" bestFit="1" customWidth="1"/>
    <col min="9398" max="9398" width="6" style="13" bestFit="1" customWidth="1"/>
    <col min="9399" max="9399" width="6.1640625" style="13" bestFit="1" customWidth="1"/>
    <col min="9400" max="9400" width="6" style="13" bestFit="1" customWidth="1"/>
    <col min="9401" max="9401" width="6.1640625" style="13" bestFit="1" customWidth="1"/>
    <col min="9402" max="9402" width="5.1640625" style="13" bestFit="1" customWidth="1"/>
    <col min="9403" max="9403" width="8.1640625" style="13" bestFit="1" customWidth="1"/>
    <col min="9404" max="9425" width="0" style="13" hidden="1" customWidth="1"/>
    <col min="9426" max="9426" width="4.83203125" style="13" customWidth="1"/>
    <col min="9427" max="9427" width="7.5" style="13" customWidth="1"/>
    <col min="9428" max="9428" width="5.1640625" style="13" customWidth="1"/>
    <col min="9429" max="9429" width="7.5" style="13" customWidth="1"/>
    <col min="9430" max="9430" width="3.83203125" style="13" bestFit="1" customWidth="1"/>
    <col min="9431" max="9433" width="4.83203125" style="13" bestFit="1" customWidth="1"/>
    <col min="9434" max="9435" width="3.83203125" style="13" bestFit="1" customWidth="1"/>
    <col min="9436" max="9436" width="3.33203125" style="13" bestFit="1" customWidth="1"/>
    <col min="9437" max="9440" width="4.83203125" style="13" bestFit="1" customWidth="1"/>
    <col min="9441" max="9441" width="4" style="13" bestFit="1" customWidth="1"/>
    <col min="9442" max="9442" width="5" style="13" bestFit="1" customWidth="1"/>
    <col min="9443" max="9647" width="9.33203125" style="13"/>
    <col min="9648" max="9648" width="5" style="13" bestFit="1" customWidth="1"/>
    <col min="9649" max="9649" width="7" style="13" bestFit="1" customWidth="1"/>
    <col min="9650" max="9650" width="9.33203125" style="13"/>
    <col min="9651" max="9651" width="22" style="13" customWidth="1"/>
    <col min="9652" max="9652" width="3.33203125" style="13" bestFit="1" customWidth="1"/>
    <col min="9653" max="9653" width="8" style="13" bestFit="1" customWidth="1"/>
    <col min="9654" max="9654" width="6" style="13" bestFit="1" customWidth="1"/>
    <col min="9655" max="9655" width="6.1640625" style="13" bestFit="1" customWidth="1"/>
    <col min="9656" max="9656" width="6" style="13" bestFit="1" customWidth="1"/>
    <col min="9657" max="9657" width="6.1640625" style="13" bestFit="1" customWidth="1"/>
    <col min="9658" max="9658" width="5.1640625" style="13" bestFit="1" customWidth="1"/>
    <col min="9659" max="9659" width="8.1640625" style="13" bestFit="1" customWidth="1"/>
    <col min="9660" max="9681" width="0" style="13" hidden="1" customWidth="1"/>
    <col min="9682" max="9682" width="4.83203125" style="13" customWidth="1"/>
    <col min="9683" max="9683" width="7.5" style="13" customWidth="1"/>
    <col min="9684" max="9684" width="5.1640625" style="13" customWidth="1"/>
    <col min="9685" max="9685" width="7.5" style="13" customWidth="1"/>
    <col min="9686" max="9686" width="3.83203125" style="13" bestFit="1" customWidth="1"/>
    <col min="9687" max="9689" width="4.83203125" style="13" bestFit="1" customWidth="1"/>
    <col min="9690" max="9691" width="3.83203125" style="13" bestFit="1" customWidth="1"/>
    <col min="9692" max="9692" width="3.33203125" style="13" bestFit="1" customWidth="1"/>
    <col min="9693" max="9696" width="4.83203125" style="13" bestFit="1" customWidth="1"/>
    <col min="9697" max="9697" width="4" style="13" bestFit="1" customWidth="1"/>
    <col min="9698" max="9698" width="5" style="13" bestFit="1" customWidth="1"/>
    <col min="9699" max="9903" width="9.33203125" style="13"/>
    <col min="9904" max="9904" width="5" style="13" bestFit="1" customWidth="1"/>
    <col min="9905" max="9905" width="7" style="13" bestFit="1" customWidth="1"/>
    <col min="9906" max="9906" width="9.33203125" style="13"/>
    <col min="9907" max="9907" width="22" style="13" customWidth="1"/>
    <col min="9908" max="9908" width="3.33203125" style="13" bestFit="1" customWidth="1"/>
    <col min="9909" max="9909" width="8" style="13" bestFit="1" customWidth="1"/>
    <col min="9910" max="9910" width="6" style="13" bestFit="1" customWidth="1"/>
    <col min="9911" max="9911" width="6.1640625" style="13" bestFit="1" customWidth="1"/>
    <col min="9912" max="9912" width="6" style="13" bestFit="1" customWidth="1"/>
    <col min="9913" max="9913" width="6.1640625" style="13" bestFit="1" customWidth="1"/>
    <col min="9914" max="9914" width="5.1640625" style="13" bestFit="1" customWidth="1"/>
    <col min="9915" max="9915" width="8.1640625" style="13" bestFit="1" customWidth="1"/>
    <col min="9916" max="9937" width="0" style="13" hidden="1" customWidth="1"/>
    <col min="9938" max="9938" width="4.83203125" style="13" customWidth="1"/>
    <col min="9939" max="9939" width="7.5" style="13" customWidth="1"/>
    <col min="9940" max="9940" width="5.1640625" style="13" customWidth="1"/>
    <col min="9941" max="9941" width="7.5" style="13" customWidth="1"/>
    <col min="9942" max="9942" width="3.83203125" style="13" bestFit="1" customWidth="1"/>
    <col min="9943" max="9945" width="4.83203125" style="13" bestFit="1" customWidth="1"/>
    <col min="9946" max="9947" width="3.83203125" style="13" bestFit="1" customWidth="1"/>
    <col min="9948" max="9948" width="3.33203125" style="13" bestFit="1" customWidth="1"/>
    <col min="9949" max="9952" width="4.83203125" style="13" bestFit="1" customWidth="1"/>
    <col min="9953" max="9953" width="4" style="13" bestFit="1" customWidth="1"/>
    <col min="9954" max="9954" width="5" style="13" bestFit="1" customWidth="1"/>
    <col min="9955" max="10159" width="9.33203125" style="13"/>
    <col min="10160" max="10160" width="5" style="13" bestFit="1" customWidth="1"/>
    <col min="10161" max="10161" width="7" style="13" bestFit="1" customWidth="1"/>
    <col min="10162" max="10162" width="9.33203125" style="13"/>
    <col min="10163" max="10163" width="22" style="13" customWidth="1"/>
    <col min="10164" max="10164" width="3.33203125" style="13" bestFit="1" customWidth="1"/>
    <col min="10165" max="10165" width="8" style="13" bestFit="1" customWidth="1"/>
    <col min="10166" max="10166" width="6" style="13" bestFit="1" customWidth="1"/>
    <col min="10167" max="10167" width="6.1640625" style="13" bestFit="1" customWidth="1"/>
    <col min="10168" max="10168" width="6" style="13" bestFit="1" customWidth="1"/>
    <col min="10169" max="10169" width="6.1640625" style="13" bestFit="1" customWidth="1"/>
    <col min="10170" max="10170" width="5.1640625" style="13" bestFit="1" customWidth="1"/>
    <col min="10171" max="10171" width="8.1640625" style="13" bestFit="1" customWidth="1"/>
    <col min="10172" max="10193" width="0" style="13" hidden="1" customWidth="1"/>
    <col min="10194" max="10194" width="4.83203125" style="13" customWidth="1"/>
    <col min="10195" max="10195" width="7.5" style="13" customWidth="1"/>
    <col min="10196" max="10196" width="5.1640625" style="13" customWidth="1"/>
    <col min="10197" max="10197" width="7.5" style="13" customWidth="1"/>
    <col min="10198" max="10198" width="3.83203125" style="13" bestFit="1" customWidth="1"/>
    <col min="10199" max="10201" width="4.83203125" style="13" bestFit="1" customWidth="1"/>
    <col min="10202" max="10203" width="3.83203125" style="13" bestFit="1" customWidth="1"/>
    <col min="10204" max="10204" width="3.33203125" style="13" bestFit="1" customWidth="1"/>
    <col min="10205" max="10208" width="4.83203125" style="13" bestFit="1" customWidth="1"/>
    <col min="10209" max="10209" width="4" style="13" bestFit="1" customWidth="1"/>
    <col min="10210" max="10210" width="5" style="13" bestFit="1" customWidth="1"/>
    <col min="10211" max="10415" width="9.33203125" style="13"/>
    <col min="10416" max="10416" width="5" style="13" bestFit="1" customWidth="1"/>
    <col min="10417" max="10417" width="7" style="13" bestFit="1" customWidth="1"/>
    <col min="10418" max="10418" width="9.33203125" style="13"/>
    <col min="10419" max="10419" width="22" style="13" customWidth="1"/>
    <col min="10420" max="10420" width="3.33203125" style="13" bestFit="1" customWidth="1"/>
    <col min="10421" max="10421" width="8" style="13" bestFit="1" customWidth="1"/>
    <col min="10422" max="10422" width="6" style="13" bestFit="1" customWidth="1"/>
    <col min="10423" max="10423" width="6.1640625" style="13" bestFit="1" customWidth="1"/>
    <col min="10424" max="10424" width="6" style="13" bestFit="1" customWidth="1"/>
    <col min="10425" max="10425" width="6.1640625" style="13" bestFit="1" customWidth="1"/>
    <col min="10426" max="10426" width="5.1640625" style="13" bestFit="1" customWidth="1"/>
    <col min="10427" max="10427" width="8.1640625" style="13" bestFit="1" customWidth="1"/>
    <col min="10428" max="10449" width="0" style="13" hidden="1" customWidth="1"/>
    <col min="10450" max="10450" width="4.83203125" style="13" customWidth="1"/>
    <col min="10451" max="10451" width="7.5" style="13" customWidth="1"/>
    <col min="10452" max="10452" width="5.1640625" style="13" customWidth="1"/>
    <col min="10453" max="10453" width="7.5" style="13" customWidth="1"/>
    <col min="10454" max="10454" width="3.83203125" style="13" bestFit="1" customWidth="1"/>
    <col min="10455" max="10457" width="4.83203125" style="13" bestFit="1" customWidth="1"/>
    <col min="10458" max="10459" width="3.83203125" style="13" bestFit="1" customWidth="1"/>
    <col min="10460" max="10460" width="3.33203125" style="13" bestFit="1" customWidth="1"/>
    <col min="10461" max="10464" width="4.83203125" style="13" bestFit="1" customWidth="1"/>
    <col min="10465" max="10465" width="4" style="13" bestFit="1" customWidth="1"/>
    <col min="10466" max="10466" width="5" style="13" bestFit="1" customWidth="1"/>
    <col min="10467" max="10671" width="9.33203125" style="13"/>
    <col min="10672" max="10672" width="5" style="13" bestFit="1" customWidth="1"/>
    <col min="10673" max="10673" width="7" style="13" bestFit="1" customWidth="1"/>
    <col min="10674" max="10674" width="9.33203125" style="13"/>
    <col min="10675" max="10675" width="22" style="13" customWidth="1"/>
    <col min="10676" max="10676" width="3.33203125" style="13" bestFit="1" customWidth="1"/>
    <col min="10677" max="10677" width="8" style="13" bestFit="1" customWidth="1"/>
    <col min="10678" max="10678" width="6" style="13" bestFit="1" customWidth="1"/>
    <col min="10679" max="10679" width="6.1640625" style="13" bestFit="1" customWidth="1"/>
    <col min="10680" max="10680" width="6" style="13" bestFit="1" customWidth="1"/>
    <col min="10681" max="10681" width="6.1640625" style="13" bestFit="1" customWidth="1"/>
    <col min="10682" max="10682" width="5.1640625" style="13" bestFit="1" customWidth="1"/>
    <col min="10683" max="10683" width="8.1640625" style="13" bestFit="1" customWidth="1"/>
    <col min="10684" max="10705" width="0" style="13" hidden="1" customWidth="1"/>
    <col min="10706" max="10706" width="4.83203125" style="13" customWidth="1"/>
    <col min="10707" max="10707" width="7.5" style="13" customWidth="1"/>
    <col min="10708" max="10708" width="5.1640625" style="13" customWidth="1"/>
    <col min="10709" max="10709" width="7.5" style="13" customWidth="1"/>
    <col min="10710" max="10710" width="3.83203125" style="13" bestFit="1" customWidth="1"/>
    <col min="10711" max="10713" width="4.83203125" style="13" bestFit="1" customWidth="1"/>
    <col min="10714" max="10715" width="3.83203125" style="13" bestFit="1" customWidth="1"/>
    <col min="10716" max="10716" width="3.33203125" style="13" bestFit="1" customWidth="1"/>
    <col min="10717" max="10720" width="4.83203125" style="13" bestFit="1" customWidth="1"/>
    <col min="10721" max="10721" width="4" style="13" bestFit="1" customWidth="1"/>
    <col min="10722" max="10722" width="5" style="13" bestFit="1" customWidth="1"/>
    <col min="10723" max="10927" width="9.33203125" style="13"/>
    <col min="10928" max="10928" width="5" style="13" bestFit="1" customWidth="1"/>
    <col min="10929" max="10929" width="7" style="13" bestFit="1" customWidth="1"/>
    <col min="10930" max="10930" width="9.33203125" style="13"/>
    <col min="10931" max="10931" width="22" style="13" customWidth="1"/>
    <col min="10932" max="10932" width="3.33203125" style="13" bestFit="1" customWidth="1"/>
    <col min="10933" max="10933" width="8" style="13" bestFit="1" customWidth="1"/>
    <col min="10934" max="10934" width="6" style="13" bestFit="1" customWidth="1"/>
    <col min="10935" max="10935" width="6.1640625" style="13" bestFit="1" customWidth="1"/>
    <col min="10936" max="10936" width="6" style="13" bestFit="1" customWidth="1"/>
    <col min="10937" max="10937" width="6.1640625" style="13" bestFit="1" customWidth="1"/>
    <col min="10938" max="10938" width="5.1640625" style="13" bestFit="1" customWidth="1"/>
    <col min="10939" max="10939" width="8.1640625" style="13" bestFit="1" customWidth="1"/>
    <col min="10940" max="10961" width="0" style="13" hidden="1" customWidth="1"/>
    <col min="10962" max="10962" width="4.83203125" style="13" customWidth="1"/>
    <col min="10963" max="10963" width="7.5" style="13" customWidth="1"/>
    <col min="10964" max="10964" width="5.1640625" style="13" customWidth="1"/>
    <col min="10965" max="10965" width="7.5" style="13" customWidth="1"/>
    <col min="10966" max="10966" width="3.83203125" style="13" bestFit="1" customWidth="1"/>
    <col min="10967" max="10969" width="4.83203125" style="13" bestFit="1" customWidth="1"/>
    <col min="10970" max="10971" width="3.83203125" style="13" bestFit="1" customWidth="1"/>
    <col min="10972" max="10972" width="3.33203125" style="13" bestFit="1" customWidth="1"/>
    <col min="10973" max="10976" width="4.83203125" style="13" bestFit="1" customWidth="1"/>
    <col min="10977" max="10977" width="4" style="13" bestFit="1" customWidth="1"/>
    <col min="10978" max="10978" width="5" style="13" bestFit="1" customWidth="1"/>
    <col min="10979" max="11183" width="9.33203125" style="13"/>
    <col min="11184" max="11184" width="5" style="13" bestFit="1" customWidth="1"/>
    <col min="11185" max="11185" width="7" style="13" bestFit="1" customWidth="1"/>
    <col min="11186" max="11186" width="9.33203125" style="13"/>
    <col min="11187" max="11187" width="22" style="13" customWidth="1"/>
    <col min="11188" max="11188" width="3.33203125" style="13" bestFit="1" customWidth="1"/>
    <col min="11189" max="11189" width="8" style="13" bestFit="1" customWidth="1"/>
    <col min="11190" max="11190" width="6" style="13" bestFit="1" customWidth="1"/>
    <col min="11191" max="11191" width="6.1640625" style="13" bestFit="1" customWidth="1"/>
    <col min="11192" max="11192" width="6" style="13" bestFit="1" customWidth="1"/>
    <col min="11193" max="11193" width="6.1640625" style="13" bestFit="1" customWidth="1"/>
    <col min="11194" max="11194" width="5.1640625" style="13" bestFit="1" customWidth="1"/>
    <col min="11195" max="11195" width="8.1640625" style="13" bestFit="1" customWidth="1"/>
    <col min="11196" max="11217" width="0" style="13" hidden="1" customWidth="1"/>
    <col min="11218" max="11218" width="4.83203125" style="13" customWidth="1"/>
    <col min="11219" max="11219" width="7.5" style="13" customWidth="1"/>
    <col min="11220" max="11220" width="5.1640625" style="13" customWidth="1"/>
    <col min="11221" max="11221" width="7.5" style="13" customWidth="1"/>
    <col min="11222" max="11222" width="3.83203125" style="13" bestFit="1" customWidth="1"/>
    <col min="11223" max="11225" width="4.83203125" style="13" bestFit="1" customWidth="1"/>
    <col min="11226" max="11227" width="3.83203125" style="13" bestFit="1" customWidth="1"/>
    <col min="11228" max="11228" width="3.33203125" style="13" bestFit="1" customWidth="1"/>
    <col min="11229" max="11232" width="4.83203125" style="13" bestFit="1" customWidth="1"/>
    <col min="11233" max="11233" width="4" style="13" bestFit="1" customWidth="1"/>
    <col min="11234" max="11234" width="5" style="13" bestFit="1" customWidth="1"/>
    <col min="11235" max="11439" width="9.33203125" style="13"/>
    <col min="11440" max="11440" width="5" style="13" bestFit="1" customWidth="1"/>
    <col min="11441" max="11441" width="7" style="13" bestFit="1" customWidth="1"/>
    <col min="11442" max="11442" width="9.33203125" style="13"/>
    <col min="11443" max="11443" width="22" style="13" customWidth="1"/>
    <col min="11444" max="11444" width="3.33203125" style="13" bestFit="1" customWidth="1"/>
    <col min="11445" max="11445" width="8" style="13" bestFit="1" customWidth="1"/>
    <col min="11446" max="11446" width="6" style="13" bestFit="1" customWidth="1"/>
    <col min="11447" max="11447" width="6.1640625" style="13" bestFit="1" customWidth="1"/>
    <col min="11448" max="11448" width="6" style="13" bestFit="1" customWidth="1"/>
    <col min="11449" max="11449" width="6.1640625" style="13" bestFit="1" customWidth="1"/>
    <col min="11450" max="11450" width="5.1640625" style="13" bestFit="1" customWidth="1"/>
    <col min="11451" max="11451" width="8.1640625" style="13" bestFit="1" customWidth="1"/>
    <col min="11452" max="11473" width="0" style="13" hidden="1" customWidth="1"/>
    <col min="11474" max="11474" width="4.83203125" style="13" customWidth="1"/>
    <col min="11475" max="11475" width="7.5" style="13" customWidth="1"/>
    <col min="11476" max="11476" width="5.1640625" style="13" customWidth="1"/>
    <col min="11477" max="11477" width="7.5" style="13" customWidth="1"/>
    <col min="11478" max="11478" width="3.83203125" style="13" bestFit="1" customWidth="1"/>
    <col min="11479" max="11481" width="4.83203125" style="13" bestFit="1" customWidth="1"/>
    <col min="11482" max="11483" width="3.83203125" style="13" bestFit="1" customWidth="1"/>
    <col min="11484" max="11484" width="3.33203125" style="13" bestFit="1" customWidth="1"/>
    <col min="11485" max="11488" width="4.83203125" style="13" bestFit="1" customWidth="1"/>
    <col min="11489" max="11489" width="4" style="13" bestFit="1" customWidth="1"/>
    <col min="11490" max="11490" width="5" style="13" bestFit="1" customWidth="1"/>
    <col min="11491" max="11695" width="9.33203125" style="13"/>
    <col min="11696" max="11696" width="5" style="13" bestFit="1" customWidth="1"/>
    <col min="11697" max="11697" width="7" style="13" bestFit="1" customWidth="1"/>
    <col min="11698" max="11698" width="9.33203125" style="13"/>
    <col min="11699" max="11699" width="22" style="13" customWidth="1"/>
    <col min="11700" max="11700" width="3.33203125" style="13" bestFit="1" customWidth="1"/>
    <col min="11701" max="11701" width="8" style="13" bestFit="1" customWidth="1"/>
    <col min="11702" max="11702" width="6" style="13" bestFit="1" customWidth="1"/>
    <col min="11703" max="11703" width="6.1640625" style="13" bestFit="1" customWidth="1"/>
    <col min="11704" max="11704" width="6" style="13" bestFit="1" customWidth="1"/>
    <col min="11705" max="11705" width="6.1640625" style="13" bestFit="1" customWidth="1"/>
    <col min="11706" max="11706" width="5.1640625" style="13" bestFit="1" customWidth="1"/>
    <col min="11707" max="11707" width="8.1640625" style="13" bestFit="1" customWidth="1"/>
    <col min="11708" max="11729" width="0" style="13" hidden="1" customWidth="1"/>
    <col min="11730" max="11730" width="4.83203125" style="13" customWidth="1"/>
    <col min="11731" max="11731" width="7.5" style="13" customWidth="1"/>
    <col min="11732" max="11732" width="5.1640625" style="13" customWidth="1"/>
    <col min="11733" max="11733" width="7.5" style="13" customWidth="1"/>
    <col min="11734" max="11734" width="3.83203125" style="13" bestFit="1" customWidth="1"/>
    <col min="11735" max="11737" width="4.83203125" style="13" bestFit="1" customWidth="1"/>
    <col min="11738" max="11739" width="3.83203125" style="13" bestFit="1" customWidth="1"/>
    <col min="11740" max="11740" width="3.33203125" style="13" bestFit="1" customWidth="1"/>
    <col min="11741" max="11744" width="4.83203125" style="13" bestFit="1" customWidth="1"/>
    <col min="11745" max="11745" width="4" style="13" bestFit="1" customWidth="1"/>
    <col min="11746" max="11746" width="5" style="13" bestFit="1" customWidth="1"/>
    <col min="11747" max="11951" width="9.33203125" style="13"/>
    <col min="11952" max="11952" width="5" style="13" bestFit="1" customWidth="1"/>
    <col min="11953" max="11953" width="7" style="13" bestFit="1" customWidth="1"/>
    <col min="11954" max="11954" width="9.33203125" style="13"/>
    <col min="11955" max="11955" width="22" style="13" customWidth="1"/>
    <col min="11956" max="11956" width="3.33203125" style="13" bestFit="1" customWidth="1"/>
    <col min="11957" max="11957" width="8" style="13" bestFit="1" customWidth="1"/>
    <col min="11958" max="11958" width="6" style="13" bestFit="1" customWidth="1"/>
    <col min="11959" max="11959" width="6.1640625" style="13" bestFit="1" customWidth="1"/>
    <col min="11960" max="11960" width="6" style="13" bestFit="1" customWidth="1"/>
    <col min="11961" max="11961" width="6.1640625" style="13" bestFit="1" customWidth="1"/>
    <col min="11962" max="11962" width="5.1640625" style="13" bestFit="1" customWidth="1"/>
    <col min="11963" max="11963" width="8.1640625" style="13" bestFit="1" customWidth="1"/>
    <col min="11964" max="11985" width="0" style="13" hidden="1" customWidth="1"/>
    <col min="11986" max="11986" width="4.83203125" style="13" customWidth="1"/>
    <col min="11987" max="11987" width="7.5" style="13" customWidth="1"/>
    <col min="11988" max="11988" width="5.1640625" style="13" customWidth="1"/>
    <col min="11989" max="11989" width="7.5" style="13" customWidth="1"/>
    <col min="11990" max="11990" width="3.83203125" style="13" bestFit="1" customWidth="1"/>
    <col min="11991" max="11993" width="4.83203125" style="13" bestFit="1" customWidth="1"/>
    <col min="11994" max="11995" width="3.83203125" style="13" bestFit="1" customWidth="1"/>
    <col min="11996" max="11996" width="3.33203125" style="13" bestFit="1" customWidth="1"/>
    <col min="11997" max="12000" width="4.83203125" style="13" bestFit="1" customWidth="1"/>
    <col min="12001" max="12001" width="4" style="13" bestFit="1" customWidth="1"/>
    <col min="12002" max="12002" width="5" style="13" bestFit="1" customWidth="1"/>
    <col min="12003" max="12207" width="9.33203125" style="13"/>
    <col min="12208" max="12208" width="5" style="13" bestFit="1" customWidth="1"/>
    <col min="12209" max="12209" width="7" style="13" bestFit="1" customWidth="1"/>
    <col min="12210" max="12210" width="9.33203125" style="13"/>
    <col min="12211" max="12211" width="22" style="13" customWidth="1"/>
    <col min="12212" max="12212" width="3.33203125" style="13" bestFit="1" customWidth="1"/>
    <col min="12213" max="12213" width="8" style="13" bestFit="1" customWidth="1"/>
    <col min="12214" max="12214" width="6" style="13" bestFit="1" customWidth="1"/>
    <col min="12215" max="12215" width="6.1640625" style="13" bestFit="1" customWidth="1"/>
    <col min="12216" max="12216" width="6" style="13" bestFit="1" customWidth="1"/>
    <col min="12217" max="12217" width="6.1640625" style="13" bestFit="1" customWidth="1"/>
    <col min="12218" max="12218" width="5.1640625" style="13" bestFit="1" customWidth="1"/>
    <col min="12219" max="12219" width="8.1640625" style="13" bestFit="1" customWidth="1"/>
    <col min="12220" max="12241" width="0" style="13" hidden="1" customWidth="1"/>
    <col min="12242" max="12242" width="4.83203125" style="13" customWidth="1"/>
    <col min="12243" max="12243" width="7.5" style="13" customWidth="1"/>
    <col min="12244" max="12244" width="5.1640625" style="13" customWidth="1"/>
    <col min="12245" max="12245" width="7.5" style="13" customWidth="1"/>
    <col min="12246" max="12246" width="3.83203125" style="13" bestFit="1" customWidth="1"/>
    <col min="12247" max="12249" width="4.83203125" style="13" bestFit="1" customWidth="1"/>
    <col min="12250" max="12251" width="3.83203125" style="13" bestFit="1" customWidth="1"/>
    <col min="12252" max="12252" width="3.33203125" style="13" bestFit="1" customWidth="1"/>
    <col min="12253" max="12256" width="4.83203125" style="13" bestFit="1" customWidth="1"/>
    <col min="12257" max="12257" width="4" style="13" bestFit="1" customWidth="1"/>
    <col min="12258" max="12258" width="5" style="13" bestFit="1" customWidth="1"/>
    <col min="12259" max="12463" width="9.33203125" style="13"/>
    <col min="12464" max="12464" width="5" style="13" bestFit="1" customWidth="1"/>
    <col min="12465" max="12465" width="7" style="13" bestFit="1" customWidth="1"/>
    <col min="12466" max="12466" width="9.33203125" style="13"/>
    <col min="12467" max="12467" width="22" style="13" customWidth="1"/>
    <col min="12468" max="12468" width="3.33203125" style="13" bestFit="1" customWidth="1"/>
    <col min="12469" max="12469" width="8" style="13" bestFit="1" customWidth="1"/>
    <col min="12470" max="12470" width="6" style="13" bestFit="1" customWidth="1"/>
    <col min="12471" max="12471" width="6.1640625" style="13" bestFit="1" customWidth="1"/>
    <col min="12472" max="12472" width="6" style="13" bestFit="1" customWidth="1"/>
    <col min="12473" max="12473" width="6.1640625" style="13" bestFit="1" customWidth="1"/>
    <col min="12474" max="12474" width="5.1640625" style="13" bestFit="1" customWidth="1"/>
    <col min="12475" max="12475" width="8.1640625" style="13" bestFit="1" customWidth="1"/>
    <col min="12476" max="12497" width="0" style="13" hidden="1" customWidth="1"/>
    <col min="12498" max="12498" width="4.83203125" style="13" customWidth="1"/>
    <col min="12499" max="12499" width="7.5" style="13" customWidth="1"/>
    <col min="12500" max="12500" width="5.1640625" style="13" customWidth="1"/>
    <col min="12501" max="12501" width="7.5" style="13" customWidth="1"/>
    <col min="12502" max="12502" width="3.83203125" style="13" bestFit="1" customWidth="1"/>
    <col min="12503" max="12505" width="4.83203125" style="13" bestFit="1" customWidth="1"/>
    <col min="12506" max="12507" width="3.83203125" style="13" bestFit="1" customWidth="1"/>
    <col min="12508" max="12508" width="3.33203125" style="13" bestFit="1" customWidth="1"/>
    <col min="12509" max="12512" width="4.83203125" style="13" bestFit="1" customWidth="1"/>
    <col min="12513" max="12513" width="4" style="13" bestFit="1" customWidth="1"/>
    <col min="12514" max="12514" width="5" style="13" bestFit="1" customWidth="1"/>
    <col min="12515" max="12719" width="9.33203125" style="13"/>
    <col min="12720" max="12720" width="5" style="13" bestFit="1" customWidth="1"/>
    <col min="12721" max="12721" width="7" style="13" bestFit="1" customWidth="1"/>
    <col min="12722" max="12722" width="9.33203125" style="13"/>
    <col min="12723" max="12723" width="22" style="13" customWidth="1"/>
    <col min="12724" max="12724" width="3.33203125" style="13" bestFit="1" customWidth="1"/>
    <col min="12725" max="12725" width="8" style="13" bestFit="1" customWidth="1"/>
    <col min="12726" max="12726" width="6" style="13" bestFit="1" customWidth="1"/>
    <col min="12727" max="12727" width="6.1640625" style="13" bestFit="1" customWidth="1"/>
    <col min="12728" max="12728" width="6" style="13" bestFit="1" customWidth="1"/>
    <col min="12729" max="12729" width="6.1640625" style="13" bestFit="1" customWidth="1"/>
    <col min="12730" max="12730" width="5.1640625" style="13" bestFit="1" customWidth="1"/>
    <col min="12731" max="12731" width="8.1640625" style="13" bestFit="1" customWidth="1"/>
    <col min="12732" max="12753" width="0" style="13" hidden="1" customWidth="1"/>
    <col min="12754" max="12754" width="4.83203125" style="13" customWidth="1"/>
    <col min="12755" max="12755" width="7.5" style="13" customWidth="1"/>
    <col min="12756" max="12756" width="5.1640625" style="13" customWidth="1"/>
    <col min="12757" max="12757" width="7.5" style="13" customWidth="1"/>
    <col min="12758" max="12758" width="3.83203125" style="13" bestFit="1" customWidth="1"/>
    <col min="12759" max="12761" width="4.83203125" style="13" bestFit="1" customWidth="1"/>
    <col min="12762" max="12763" width="3.83203125" style="13" bestFit="1" customWidth="1"/>
    <col min="12764" max="12764" width="3.33203125" style="13" bestFit="1" customWidth="1"/>
    <col min="12765" max="12768" width="4.83203125" style="13" bestFit="1" customWidth="1"/>
    <col min="12769" max="12769" width="4" style="13" bestFit="1" customWidth="1"/>
    <col min="12770" max="12770" width="5" style="13" bestFit="1" customWidth="1"/>
    <col min="12771" max="12975" width="9.33203125" style="13"/>
    <col min="12976" max="12976" width="5" style="13" bestFit="1" customWidth="1"/>
    <col min="12977" max="12977" width="7" style="13" bestFit="1" customWidth="1"/>
    <col min="12978" max="12978" width="9.33203125" style="13"/>
    <col min="12979" max="12979" width="22" style="13" customWidth="1"/>
    <col min="12980" max="12980" width="3.33203125" style="13" bestFit="1" customWidth="1"/>
    <col min="12981" max="12981" width="8" style="13" bestFit="1" customWidth="1"/>
    <col min="12982" max="12982" width="6" style="13" bestFit="1" customWidth="1"/>
    <col min="12983" max="12983" width="6.1640625" style="13" bestFit="1" customWidth="1"/>
    <col min="12984" max="12984" width="6" style="13" bestFit="1" customWidth="1"/>
    <col min="12985" max="12985" width="6.1640625" style="13" bestFit="1" customWidth="1"/>
    <col min="12986" max="12986" width="5.1640625" style="13" bestFit="1" customWidth="1"/>
    <col min="12987" max="12987" width="8.1640625" style="13" bestFit="1" customWidth="1"/>
    <col min="12988" max="13009" width="0" style="13" hidden="1" customWidth="1"/>
    <col min="13010" max="13010" width="4.83203125" style="13" customWidth="1"/>
    <col min="13011" max="13011" width="7.5" style="13" customWidth="1"/>
    <col min="13012" max="13012" width="5.1640625" style="13" customWidth="1"/>
    <col min="13013" max="13013" width="7.5" style="13" customWidth="1"/>
    <col min="13014" max="13014" width="3.83203125" style="13" bestFit="1" customWidth="1"/>
    <col min="13015" max="13017" width="4.83203125" style="13" bestFit="1" customWidth="1"/>
    <col min="13018" max="13019" width="3.83203125" style="13" bestFit="1" customWidth="1"/>
    <col min="13020" max="13020" width="3.33203125" style="13" bestFit="1" customWidth="1"/>
    <col min="13021" max="13024" width="4.83203125" style="13" bestFit="1" customWidth="1"/>
    <col min="13025" max="13025" width="4" style="13" bestFit="1" customWidth="1"/>
    <col min="13026" max="13026" width="5" style="13" bestFit="1" customWidth="1"/>
    <col min="13027" max="13231" width="9.33203125" style="13"/>
    <col min="13232" max="13232" width="5" style="13" bestFit="1" customWidth="1"/>
    <col min="13233" max="13233" width="7" style="13" bestFit="1" customWidth="1"/>
    <col min="13234" max="13234" width="9.33203125" style="13"/>
    <col min="13235" max="13235" width="22" style="13" customWidth="1"/>
    <col min="13236" max="13236" width="3.33203125" style="13" bestFit="1" customWidth="1"/>
    <col min="13237" max="13237" width="8" style="13" bestFit="1" customWidth="1"/>
    <col min="13238" max="13238" width="6" style="13" bestFit="1" customWidth="1"/>
    <col min="13239" max="13239" width="6.1640625" style="13" bestFit="1" customWidth="1"/>
    <col min="13240" max="13240" width="6" style="13" bestFit="1" customWidth="1"/>
    <col min="13241" max="13241" width="6.1640625" style="13" bestFit="1" customWidth="1"/>
    <col min="13242" max="13242" width="5.1640625" style="13" bestFit="1" customWidth="1"/>
    <col min="13243" max="13243" width="8.1640625" style="13" bestFit="1" customWidth="1"/>
    <col min="13244" max="13265" width="0" style="13" hidden="1" customWidth="1"/>
    <col min="13266" max="13266" width="4.83203125" style="13" customWidth="1"/>
    <col min="13267" max="13267" width="7.5" style="13" customWidth="1"/>
    <col min="13268" max="13268" width="5.1640625" style="13" customWidth="1"/>
    <col min="13269" max="13269" width="7.5" style="13" customWidth="1"/>
    <col min="13270" max="13270" width="3.83203125" style="13" bestFit="1" customWidth="1"/>
    <col min="13271" max="13273" width="4.83203125" style="13" bestFit="1" customWidth="1"/>
    <col min="13274" max="13275" width="3.83203125" style="13" bestFit="1" customWidth="1"/>
    <col min="13276" max="13276" width="3.33203125" style="13" bestFit="1" customWidth="1"/>
    <col min="13277" max="13280" width="4.83203125" style="13" bestFit="1" customWidth="1"/>
    <col min="13281" max="13281" width="4" style="13" bestFit="1" customWidth="1"/>
    <col min="13282" max="13282" width="5" style="13" bestFit="1" customWidth="1"/>
    <col min="13283" max="13487" width="9.33203125" style="13"/>
    <col min="13488" max="13488" width="5" style="13" bestFit="1" customWidth="1"/>
    <col min="13489" max="13489" width="7" style="13" bestFit="1" customWidth="1"/>
    <col min="13490" max="13490" width="9.33203125" style="13"/>
    <col min="13491" max="13491" width="22" style="13" customWidth="1"/>
    <col min="13492" max="13492" width="3.33203125" style="13" bestFit="1" customWidth="1"/>
    <col min="13493" max="13493" width="8" style="13" bestFit="1" customWidth="1"/>
    <col min="13494" max="13494" width="6" style="13" bestFit="1" customWidth="1"/>
    <col min="13495" max="13495" width="6.1640625" style="13" bestFit="1" customWidth="1"/>
    <col min="13496" max="13496" width="6" style="13" bestFit="1" customWidth="1"/>
    <col min="13497" max="13497" width="6.1640625" style="13" bestFit="1" customWidth="1"/>
    <col min="13498" max="13498" width="5.1640625" style="13" bestFit="1" customWidth="1"/>
    <col min="13499" max="13499" width="8.1640625" style="13" bestFit="1" customWidth="1"/>
    <col min="13500" max="13521" width="0" style="13" hidden="1" customWidth="1"/>
    <col min="13522" max="13522" width="4.83203125" style="13" customWidth="1"/>
    <col min="13523" max="13523" width="7.5" style="13" customWidth="1"/>
    <col min="13524" max="13524" width="5.1640625" style="13" customWidth="1"/>
    <col min="13525" max="13525" width="7.5" style="13" customWidth="1"/>
    <col min="13526" max="13526" width="3.83203125" style="13" bestFit="1" customWidth="1"/>
    <col min="13527" max="13529" width="4.83203125" style="13" bestFit="1" customWidth="1"/>
    <col min="13530" max="13531" width="3.83203125" style="13" bestFit="1" customWidth="1"/>
    <col min="13532" max="13532" width="3.33203125" style="13" bestFit="1" customWidth="1"/>
    <col min="13533" max="13536" width="4.83203125" style="13" bestFit="1" customWidth="1"/>
    <col min="13537" max="13537" width="4" style="13" bestFit="1" customWidth="1"/>
    <col min="13538" max="13538" width="5" style="13" bestFit="1" customWidth="1"/>
    <col min="13539" max="13743" width="9.33203125" style="13"/>
    <col min="13744" max="13744" width="5" style="13" bestFit="1" customWidth="1"/>
    <col min="13745" max="13745" width="7" style="13" bestFit="1" customWidth="1"/>
    <col min="13746" max="13746" width="9.33203125" style="13"/>
    <col min="13747" max="13747" width="22" style="13" customWidth="1"/>
    <col min="13748" max="13748" width="3.33203125" style="13" bestFit="1" customWidth="1"/>
    <col min="13749" max="13749" width="8" style="13" bestFit="1" customWidth="1"/>
    <col min="13750" max="13750" width="6" style="13" bestFit="1" customWidth="1"/>
    <col min="13751" max="13751" width="6.1640625" style="13" bestFit="1" customWidth="1"/>
    <col min="13752" max="13752" width="6" style="13" bestFit="1" customWidth="1"/>
    <col min="13753" max="13753" width="6.1640625" style="13" bestFit="1" customWidth="1"/>
    <col min="13754" max="13754" width="5.1640625" style="13" bestFit="1" customWidth="1"/>
    <col min="13755" max="13755" width="8.1640625" style="13" bestFit="1" customWidth="1"/>
    <col min="13756" max="13777" width="0" style="13" hidden="1" customWidth="1"/>
    <col min="13778" max="13778" width="4.83203125" style="13" customWidth="1"/>
    <col min="13779" max="13779" width="7.5" style="13" customWidth="1"/>
    <col min="13780" max="13780" width="5.1640625" style="13" customWidth="1"/>
    <col min="13781" max="13781" width="7.5" style="13" customWidth="1"/>
    <col min="13782" max="13782" width="3.83203125" style="13" bestFit="1" customWidth="1"/>
    <col min="13783" max="13785" width="4.83203125" style="13" bestFit="1" customWidth="1"/>
    <col min="13786" max="13787" width="3.83203125" style="13" bestFit="1" customWidth="1"/>
    <col min="13788" max="13788" width="3.33203125" style="13" bestFit="1" customWidth="1"/>
    <col min="13789" max="13792" width="4.83203125" style="13" bestFit="1" customWidth="1"/>
    <col min="13793" max="13793" width="4" style="13" bestFit="1" customWidth="1"/>
    <col min="13794" max="13794" width="5" style="13" bestFit="1" customWidth="1"/>
    <col min="13795" max="13999" width="9.33203125" style="13"/>
    <col min="14000" max="14000" width="5" style="13" bestFit="1" customWidth="1"/>
    <col min="14001" max="14001" width="7" style="13" bestFit="1" customWidth="1"/>
    <col min="14002" max="14002" width="9.33203125" style="13"/>
    <col min="14003" max="14003" width="22" style="13" customWidth="1"/>
    <col min="14004" max="14004" width="3.33203125" style="13" bestFit="1" customWidth="1"/>
    <col min="14005" max="14005" width="8" style="13" bestFit="1" customWidth="1"/>
    <col min="14006" max="14006" width="6" style="13" bestFit="1" customWidth="1"/>
    <col min="14007" max="14007" width="6.1640625" style="13" bestFit="1" customWidth="1"/>
    <col min="14008" max="14008" width="6" style="13" bestFit="1" customWidth="1"/>
    <col min="14009" max="14009" width="6.1640625" style="13" bestFit="1" customWidth="1"/>
    <col min="14010" max="14010" width="5.1640625" style="13" bestFit="1" customWidth="1"/>
    <col min="14011" max="14011" width="8.1640625" style="13" bestFit="1" customWidth="1"/>
    <col min="14012" max="14033" width="0" style="13" hidden="1" customWidth="1"/>
    <col min="14034" max="14034" width="4.83203125" style="13" customWidth="1"/>
    <col min="14035" max="14035" width="7.5" style="13" customWidth="1"/>
    <col min="14036" max="14036" width="5.1640625" style="13" customWidth="1"/>
    <col min="14037" max="14037" width="7.5" style="13" customWidth="1"/>
    <col min="14038" max="14038" width="3.83203125" style="13" bestFit="1" customWidth="1"/>
    <col min="14039" max="14041" width="4.83203125" style="13" bestFit="1" customWidth="1"/>
    <col min="14042" max="14043" width="3.83203125" style="13" bestFit="1" customWidth="1"/>
    <col min="14044" max="14044" width="3.33203125" style="13" bestFit="1" customWidth="1"/>
    <col min="14045" max="14048" width="4.83203125" style="13" bestFit="1" customWidth="1"/>
    <col min="14049" max="14049" width="4" style="13" bestFit="1" customWidth="1"/>
    <col min="14050" max="14050" width="5" style="13" bestFit="1" customWidth="1"/>
    <col min="14051" max="14255" width="9.33203125" style="13"/>
    <col min="14256" max="14256" width="5" style="13" bestFit="1" customWidth="1"/>
    <col min="14257" max="14257" width="7" style="13" bestFit="1" customWidth="1"/>
    <col min="14258" max="14258" width="9.33203125" style="13"/>
    <col min="14259" max="14259" width="22" style="13" customWidth="1"/>
    <col min="14260" max="14260" width="3.33203125" style="13" bestFit="1" customWidth="1"/>
    <col min="14261" max="14261" width="8" style="13" bestFit="1" customWidth="1"/>
    <col min="14262" max="14262" width="6" style="13" bestFit="1" customWidth="1"/>
    <col min="14263" max="14263" width="6.1640625" style="13" bestFit="1" customWidth="1"/>
    <col min="14264" max="14264" width="6" style="13" bestFit="1" customWidth="1"/>
    <col min="14265" max="14265" width="6.1640625" style="13" bestFit="1" customWidth="1"/>
    <col min="14266" max="14266" width="5.1640625" style="13" bestFit="1" customWidth="1"/>
    <col min="14267" max="14267" width="8.1640625" style="13" bestFit="1" customWidth="1"/>
    <col min="14268" max="14289" width="0" style="13" hidden="1" customWidth="1"/>
    <col min="14290" max="14290" width="4.83203125" style="13" customWidth="1"/>
    <col min="14291" max="14291" width="7.5" style="13" customWidth="1"/>
    <col min="14292" max="14292" width="5.1640625" style="13" customWidth="1"/>
    <col min="14293" max="14293" width="7.5" style="13" customWidth="1"/>
    <col min="14294" max="14294" width="3.83203125" style="13" bestFit="1" customWidth="1"/>
    <col min="14295" max="14297" width="4.83203125" style="13" bestFit="1" customWidth="1"/>
    <col min="14298" max="14299" width="3.83203125" style="13" bestFit="1" customWidth="1"/>
    <col min="14300" max="14300" width="3.33203125" style="13" bestFit="1" customWidth="1"/>
    <col min="14301" max="14304" width="4.83203125" style="13" bestFit="1" customWidth="1"/>
    <col min="14305" max="14305" width="4" style="13" bestFit="1" customWidth="1"/>
    <col min="14306" max="14306" width="5" style="13" bestFit="1" customWidth="1"/>
    <col min="14307" max="14511" width="9.33203125" style="13"/>
    <col min="14512" max="14512" width="5" style="13" bestFit="1" customWidth="1"/>
    <col min="14513" max="14513" width="7" style="13" bestFit="1" customWidth="1"/>
    <col min="14514" max="14514" width="9.33203125" style="13"/>
    <col min="14515" max="14515" width="22" style="13" customWidth="1"/>
    <col min="14516" max="14516" width="3.33203125" style="13" bestFit="1" customWidth="1"/>
    <col min="14517" max="14517" width="8" style="13" bestFit="1" customWidth="1"/>
    <col min="14518" max="14518" width="6" style="13" bestFit="1" customWidth="1"/>
    <col min="14519" max="14519" width="6.1640625" style="13" bestFit="1" customWidth="1"/>
    <col min="14520" max="14520" width="6" style="13" bestFit="1" customWidth="1"/>
    <col min="14521" max="14521" width="6.1640625" style="13" bestFit="1" customWidth="1"/>
    <col min="14522" max="14522" width="5.1640625" style="13" bestFit="1" customWidth="1"/>
    <col min="14523" max="14523" width="8.1640625" style="13" bestFit="1" customWidth="1"/>
    <col min="14524" max="14545" width="0" style="13" hidden="1" customWidth="1"/>
    <col min="14546" max="14546" width="4.83203125" style="13" customWidth="1"/>
    <col min="14547" max="14547" width="7.5" style="13" customWidth="1"/>
    <col min="14548" max="14548" width="5.1640625" style="13" customWidth="1"/>
    <col min="14549" max="14549" width="7.5" style="13" customWidth="1"/>
    <col min="14550" max="14550" width="3.83203125" style="13" bestFit="1" customWidth="1"/>
    <col min="14551" max="14553" width="4.83203125" style="13" bestFit="1" customWidth="1"/>
    <col min="14554" max="14555" width="3.83203125" style="13" bestFit="1" customWidth="1"/>
    <col min="14556" max="14556" width="3.33203125" style="13" bestFit="1" customWidth="1"/>
    <col min="14557" max="14560" width="4.83203125" style="13" bestFit="1" customWidth="1"/>
    <col min="14561" max="14561" width="4" style="13" bestFit="1" customWidth="1"/>
    <col min="14562" max="14562" width="5" style="13" bestFit="1" customWidth="1"/>
    <col min="14563" max="14767" width="9.33203125" style="13"/>
    <col min="14768" max="14768" width="5" style="13" bestFit="1" customWidth="1"/>
    <col min="14769" max="14769" width="7" style="13" bestFit="1" customWidth="1"/>
    <col min="14770" max="14770" width="9.33203125" style="13"/>
    <col min="14771" max="14771" width="22" style="13" customWidth="1"/>
    <col min="14772" max="14772" width="3.33203125" style="13" bestFit="1" customWidth="1"/>
    <col min="14773" max="14773" width="8" style="13" bestFit="1" customWidth="1"/>
    <col min="14774" max="14774" width="6" style="13" bestFit="1" customWidth="1"/>
    <col min="14775" max="14775" width="6.1640625" style="13" bestFit="1" customWidth="1"/>
    <col min="14776" max="14776" width="6" style="13" bestFit="1" customWidth="1"/>
    <col min="14777" max="14777" width="6.1640625" style="13" bestFit="1" customWidth="1"/>
    <col min="14778" max="14778" width="5.1640625" style="13" bestFit="1" customWidth="1"/>
    <col min="14779" max="14779" width="8.1640625" style="13" bestFit="1" customWidth="1"/>
    <col min="14780" max="14801" width="0" style="13" hidden="1" customWidth="1"/>
    <col min="14802" max="14802" width="4.83203125" style="13" customWidth="1"/>
    <col min="14803" max="14803" width="7.5" style="13" customWidth="1"/>
    <col min="14804" max="14804" width="5.1640625" style="13" customWidth="1"/>
    <col min="14805" max="14805" width="7.5" style="13" customWidth="1"/>
    <col min="14806" max="14806" width="3.83203125" style="13" bestFit="1" customWidth="1"/>
    <col min="14807" max="14809" width="4.83203125" style="13" bestFit="1" customWidth="1"/>
    <col min="14810" max="14811" width="3.83203125" style="13" bestFit="1" customWidth="1"/>
    <col min="14812" max="14812" width="3.33203125" style="13" bestFit="1" customWidth="1"/>
    <col min="14813" max="14816" width="4.83203125" style="13" bestFit="1" customWidth="1"/>
    <col min="14817" max="14817" width="4" style="13" bestFit="1" customWidth="1"/>
    <col min="14818" max="14818" width="5" style="13" bestFit="1" customWidth="1"/>
    <col min="14819" max="15023" width="9.33203125" style="13"/>
    <col min="15024" max="15024" width="5" style="13" bestFit="1" customWidth="1"/>
    <col min="15025" max="15025" width="7" style="13" bestFit="1" customWidth="1"/>
    <col min="15026" max="15026" width="9.33203125" style="13"/>
    <col min="15027" max="15027" width="22" style="13" customWidth="1"/>
    <col min="15028" max="15028" width="3.33203125" style="13" bestFit="1" customWidth="1"/>
    <col min="15029" max="15029" width="8" style="13" bestFit="1" customWidth="1"/>
    <col min="15030" max="15030" width="6" style="13" bestFit="1" customWidth="1"/>
    <col min="15031" max="15031" width="6.1640625" style="13" bestFit="1" customWidth="1"/>
    <col min="15032" max="15032" width="6" style="13" bestFit="1" customWidth="1"/>
    <col min="15033" max="15033" width="6.1640625" style="13" bestFit="1" customWidth="1"/>
    <col min="15034" max="15034" width="5.1640625" style="13" bestFit="1" customWidth="1"/>
    <col min="15035" max="15035" width="8.1640625" style="13" bestFit="1" customWidth="1"/>
    <col min="15036" max="15057" width="0" style="13" hidden="1" customWidth="1"/>
    <col min="15058" max="15058" width="4.83203125" style="13" customWidth="1"/>
    <col min="15059" max="15059" width="7.5" style="13" customWidth="1"/>
    <col min="15060" max="15060" width="5.1640625" style="13" customWidth="1"/>
    <col min="15061" max="15061" width="7.5" style="13" customWidth="1"/>
    <col min="15062" max="15062" width="3.83203125" style="13" bestFit="1" customWidth="1"/>
    <col min="15063" max="15065" width="4.83203125" style="13" bestFit="1" customWidth="1"/>
    <col min="15066" max="15067" width="3.83203125" style="13" bestFit="1" customWidth="1"/>
    <col min="15068" max="15068" width="3.33203125" style="13" bestFit="1" customWidth="1"/>
    <col min="15069" max="15072" width="4.83203125" style="13" bestFit="1" customWidth="1"/>
    <col min="15073" max="15073" width="4" style="13" bestFit="1" customWidth="1"/>
    <col min="15074" max="15074" width="5" style="13" bestFit="1" customWidth="1"/>
    <col min="15075" max="15279" width="9.33203125" style="13"/>
    <col min="15280" max="15280" width="5" style="13" bestFit="1" customWidth="1"/>
    <col min="15281" max="15281" width="7" style="13" bestFit="1" customWidth="1"/>
    <col min="15282" max="15282" width="9.33203125" style="13"/>
    <col min="15283" max="15283" width="22" style="13" customWidth="1"/>
    <col min="15284" max="15284" width="3.33203125" style="13" bestFit="1" customWidth="1"/>
    <col min="15285" max="15285" width="8" style="13" bestFit="1" customWidth="1"/>
    <col min="15286" max="15286" width="6" style="13" bestFit="1" customWidth="1"/>
    <col min="15287" max="15287" width="6.1640625" style="13" bestFit="1" customWidth="1"/>
    <col min="15288" max="15288" width="6" style="13" bestFit="1" customWidth="1"/>
    <col min="15289" max="15289" width="6.1640625" style="13" bestFit="1" customWidth="1"/>
    <col min="15290" max="15290" width="5.1640625" style="13" bestFit="1" customWidth="1"/>
    <col min="15291" max="15291" width="8.1640625" style="13" bestFit="1" customWidth="1"/>
    <col min="15292" max="15313" width="0" style="13" hidden="1" customWidth="1"/>
    <col min="15314" max="15314" width="4.83203125" style="13" customWidth="1"/>
    <col min="15315" max="15315" width="7.5" style="13" customWidth="1"/>
    <col min="15316" max="15316" width="5.1640625" style="13" customWidth="1"/>
    <col min="15317" max="15317" width="7.5" style="13" customWidth="1"/>
    <col min="15318" max="15318" width="3.83203125" style="13" bestFit="1" customWidth="1"/>
    <col min="15319" max="15321" width="4.83203125" style="13" bestFit="1" customWidth="1"/>
    <col min="15322" max="15323" width="3.83203125" style="13" bestFit="1" customWidth="1"/>
    <col min="15324" max="15324" width="3.33203125" style="13" bestFit="1" customWidth="1"/>
    <col min="15325" max="15328" width="4.83203125" style="13" bestFit="1" customWidth="1"/>
    <col min="15329" max="15329" width="4" style="13" bestFit="1" customWidth="1"/>
    <col min="15330" max="15330" width="5" style="13" bestFit="1" customWidth="1"/>
    <col min="15331" max="15535" width="9.33203125" style="13"/>
    <col min="15536" max="15536" width="5" style="13" bestFit="1" customWidth="1"/>
    <col min="15537" max="15537" width="7" style="13" bestFit="1" customWidth="1"/>
    <col min="15538" max="15538" width="9.33203125" style="13"/>
    <col min="15539" max="15539" width="22" style="13" customWidth="1"/>
    <col min="15540" max="15540" width="3.33203125" style="13" bestFit="1" customWidth="1"/>
    <col min="15541" max="15541" width="8" style="13" bestFit="1" customWidth="1"/>
    <col min="15542" max="15542" width="6" style="13" bestFit="1" customWidth="1"/>
    <col min="15543" max="15543" width="6.1640625" style="13" bestFit="1" customWidth="1"/>
    <col min="15544" max="15544" width="6" style="13" bestFit="1" customWidth="1"/>
    <col min="15545" max="15545" width="6.1640625" style="13" bestFit="1" customWidth="1"/>
    <col min="15546" max="15546" width="5.1640625" style="13" bestFit="1" customWidth="1"/>
    <col min="15547" max="15547" width="8.1640625" style="13" bestFit="1" customWidth="1"/>
    <col min="15548" max="15569" width="0" style="13" hidden="1" customWidth="1"/>
    <col min="15570" max="15570" width="4.83203125" style="13" customWidth="1"/>
    <col min="15571" max="15571" width="7.5" style="13" customWidth="1"/>
    <col min="15572" max="15572" width="5.1640625" style="13" customWidth="1"/>
    <col min="15573" max="15573" width="7.5" style="13" customWidth="1"/>
    <col min="15574" max="15574" width="3.83203125" style="13" bestFit="1" customWidth="1"/>
    <col min="15575" max="15577" width="4.83203125" style="13" bestFit="1" customWidth="1"/>
    <col min="15578" max="15579" width="3.83203125" style="13" bestFit="1" customWidth="1"/>
    <col min="15580" max="15580" width="3.33203125" style="13" bestFit="1" customWidth="1"/>
    <col min="15581" max="15584" width="4.83203125" style="13" bestFit="1" customWidth="1"/>
    <col min="15585" max="15585" width="4" style="13" bestFit="1" customWidth="1"/>
    <col min="15586" max="15586" width="5" style="13" bestFit="1" customWidth="1"/>
    <col min="15587" max="15791" width="9.33203125" style="13"/>
    <col min="15792" max="15792" width="5" style="13" bestFit="1" customWidth="1"/>
    <col min="15793" max="15793" width="7" style="13" bestFit="1" customWidth="1"/>
    <col min="15794" max="15794" width="9.33203125" style="13"/>
    <col min="15795" max="15795" width="22" style="13" customWidth="1"/>
    <col min="15796" max="15796" width="3.33203125" style="13" bestFit="1" customWidth="1"/>
    <col min="15797" max="15797" width="8" style="13" bestFit="1" customWidth="1"/>
    <col min="15798" max="15798" width="6" style="13" bestFit="1" customWidth="1"/>
    <col min="15799" max="15799" width="6.1640625" style="13" bestFit="1" customWidth="1"/>
    <col min="15800" max="15800" width="6" style="13" bestFit="1" customWidth="1"/>
    <col min="15801" max="15801" width="6.1640625" style="13" bestFit="1" customWidth="1"/>
    <col min="15802" max="15802" width="5.1640625" style="13" bestFit="1" customWidth="1"/>
    <col min="15803" max="15803" width="8.1640625" style="13" bestFit="1" customWidth="1"/>
    <col min="15804" max="15825" width="0" style="13" hidden="1" customWidth="1"/>
    <col min="15826" max="15826" width="4.83203125" style="13" customWidth="1"/>
    <col min="15827" max="15827" width="7.5" style="13" customWidth="1"/>
    <col min="15828" max="15828" width="5.1640625" style="13" customWidth="1"/>
    <col min="15829" max="15829" width="7.5" style="13" customWidth="1"/>
    <col min="15830" max="15830" width="3.83203125" style="13" bestFit="1" customWidth="1"/>
    <col min="15831" max="15833" width="4.83203125" style="13" bestFit="1" customWidth="1"/>
    <col min="15834" max="15835" width="3.83203125" style="13" bestFit="1" customWidth="1"/>
    <col min="15836" max="15836" width="3.33203125" style="13" bestFit="1" customWidth="1"/>
    <col min="15837" max="15840" width="4.83203125" style="13" bestFit="1" customWidth="1"/>
    <col min="15841" max="15841" width="4" style="13" bestFit="1" customWidth="1"/>
    <col min="15842" max="15842" width="5" style="13" bestFit="1" customWidth="1"/>
    <col min="15843" max="16047" width="9.33203125" style="13"/>
    <col min="16048" max="16048" width="5" style="13" bestFit="1" customWidth="1"/>
    <col min="16049" max="16049" width="7" style="13" bestFit="1" customWidth="1"/>
    <col min="16050" max="16050" width="9.33203125" style="13"/>
    <col min="16051" max="16051" width="22" style="13" customWidth="1"/>
    <col min="16052" max="16052" width="3.33203125" style="13" bestFit="1" customWidth="1"/>
    <col min="16053" max="16053" width="8" style="13" bestFit="1" customWidth="1"/>
    <col min="16054" max="16054" width="6" style="13" bestFit="1" customWidth="1"/>
    <col min="16055" max="16055" width="6.1640625" style="13" bestFit="1" customWidth="1"/>
    <col min="16056" max="16056" width="6" style="13" bestFit="1" customWidth="1"/>
    <col min="16057" max="16057" width="6.1640625" style="13" bestFit="1" customWidth="1"/>
    <col min="16058" max="16058" width="5.1640625" style="13" bestFit="1" customWidth="1"/>
    <col min="16059" max="16059" width="8.1640625" style="13" bestFit="1" customWidth="1"/>
    <col min="16060" max="16081" width="0" style="13" hidden="1" customWidth="1"/>
    <col min="16082" max="16082" width="4.83203125" style="13" customWidth="1"/>
    <col min="16083" max="16083" width="7.5" style="13" customWidth="1"/>
    <col min="16084" max="16084" width="5.1640625" style="13" customWidth="1"/>
    <col min="16085" max="16085" width="7.5" style="13" customWidth="1"/>
    <col min="16086" max="16086" width="3.83203125" style="13" bestFit="1" customWidth="1"/>
    <col min="16087" max="16089" width="4.83203125" style="13" bestFit="1" customWidth="1"/>
    <col min="16090" max="16091" width="3.83203125" style="13" bestFit="1" customWidth="1"/>
    <col min="16092" max="16092" width="3.33203125" style="13" bestFit="1" customWidth="1"/>
    <col min="16093" max="16096" width="4.83203125" style="13" bestFit="1" customWidth="1"/>
    <col min="16097" max="16097" width="4" style="13" bestFit="1" customWidth="1"/>
    <col min="16098" max="16098" width="5" style="13" bestFit="1" customWidth="1"/>
    <col min="16099" max="16384" width="9.33203125" style="13"/>
  </cols>
  <sheetData>
    <row r="1" spans="1:12" ht="24" customHeight="1" x14ac:dyDescent="0.15">
      <c r="A1" s="5" t="s">
        <v>1399</v>
      </c>
      <c r="B1" s="6"/>
      <c r="C1" s="7"/>
      <c r="D1" s="8"/>
      <c r="E1" s="6"/>
      <c r="F1" s="9"/>
      <c r="G1" s="10"/>
      <c r="H1" s="6"/>
      <c r="I1" s="10"/>
      <c r="J1" s="6"/>
      <c r="K1" s="11"/>
      <c r="L1" s="12"/>
    </row>
    <row r="2" spans="1:12" s="20" customFormat="1" ht="90" customHeight="1" x14ac:dyDescent="0.15">
      <c r="A2" s="14" t="s">
        <v>1362</v>
      </c>
      <c r="B2" s="14" t="s">
        <v>0</v>
      </c>
      <c r="C2" s="15" t="s">
        <v>1363</v>
      </c>
      <c r="D2" s="16" t="s">
        <v>2</v>
      </c>
      <c r="E2" s="14" t="s">
        <v>1364</v>
      </c>
      <c r="F2" s="16" t="s">
        <v>1365</v>
      </c>
      <c r="G2" s="14" t="s">
        <v>1366</v>
      </c>
      <c r="H2" s="17" t="s">
        <v>1367</v>
      </c>
      <c r="I2" s="14" t="s">
        <v>1368</v>
      </c>
      <c r="J2" s="15" t="s">
        <v>1369</v>
      </c>
      <c r="K2" s="18" t="s">
        <v>1372</v>
      </c>
      <c r="L2" s="19" t="s">
        <v>1373</v>
      </c>
    </row>
    <row r="3" spans="1:12" s="23" customFormat="1" ht="11.25" x14ac:dyDescent="0.15">
      <c r="A3" s="21">
        <f t="shared" ref="A3:A28" si="0">ROW()-2</f>
        <v>1</v>
      </c>
      <c r="B3" s="21" t="s">
        <v>321</v>
      </c>
      <c r="C3" s="21" t="s">
        <v>322</v>
      </c>
      <c r="D3" s="22">
        <v>9</v>
      </c>
      <c r="E3" s="21" t="s">
        <v>1374</v>
      </c>
      <c r="F3" s="21" t="s">
        <v>6</v>
      </c>
      <c r="G3" s="21">
        <v>1254</v>
      </c>
      <c r="H3" s="21">
        <v>1254</v>
      </c>
      <c r="I3" s="21">
        <v>0</v>
      </c>
      <c r="J3" s="21">
        <v>0</v>
      </c>
      <c r="K3" s="27">
        <v>51</v>
      </c>
      <c r="L3" s="21">
        <f t="shared" ref="L3:L28" si="1">IF(K3&lt;3,1,0)</f>
        <v>0</v>
      </c>
    </row>
    <row r="4" spans="1:12" s="23" customFormat="1" ht="11.25" x14ac:dyDescent="0.15">
      <c r="A4" s="21">
        <f t="shared" si="0"/>
        <v>2</v>
      </c>
      <c r="B4" s="21" t="s">
        <v>228</v>
      </c>
      <c r="C4" s="21" t="s">
        <v>229</v>
      </c>
      <c r="D4" s="22">
        <v>9</v>
      </c>
      <c r="E4" s="21" t="s">
        <v>1374</v>
      </c>
      <c r="F4" s="21" t="s">
        <v>6</v>
      </c>
      <c r="G4" s="21">
        <v>1215</v>
      </c>
      <c r="H4" s="21">
        <v>1215</v>
      </c>
      <c r="I4" s="21">
        <v>0</v>
      </c>
      <c r="J4" s="21">
        <v>0</v>
      </c>
      <c r="K4" s="27">
        <v>1058</v>
      </c>
      <c r="L4" s="21">
        <f t="shared" si="1"/>
        <v>0</v>
      </c>
    </row>
    <row r="5" spans="1:12" s="23" customFormat="1" ht="11.25" x14ac:dyDescent="0.15">
      <c r="A5" s="21">
        <f t="shared" si="0"/>
        <v>3</v>
      </c>
      <c r="B5" s="21" t="s">
        <v>900</v>
      </c>
      <c r="C5" s="21" t="s">
        <v>901</v>
      </c>
      <c r="D5" s="22">
        <v>9</v>
      </c>
      <c r="E5" s="21" t="s">
        <v>1374</v>
      </c>
      <c r="F5" s="21" t="s">
        <v>6</v>
      </c>
      <c r="G5" s="21">
        <v>1102</v>
      </c>
      <c r="H5" s="21">
        <v>1102</v>
      </c>
      <c r="I5" s="21">
        <v>0</v>
      </c>
      <c r="J5" s="21">
        <v>0</v>
      </c>
      <c r="K5" s="27">
        <v>382</v>
      </c>
      <c r="L5" s="21">
        <f t="shared" si="1"/>
        <v>0</v>
      </c>
    </row>
    <row r="6" spans="1:12" s="23" customFormat="1" ht="11.25" x14ac:dyDescent="0.15">
      <c r="A6" s="21">
        <f t="shared" si="0"/>
        <v>4</v>
      </c>
      <c r="B6" s="21" t="s">
        <v>675</v>
      </c>
      <c r="C6" s="21" t="s">
        <v>676</v>
      </c>
      <c r="D6" s="22">
        <v>9</v>
      </c>
      <c r="E6" s="21" t="s">
        <v>1374</v>
      </c>
      <c r="F6" s="21" t="s">
        <v>6</v>
      </c>
      <c r="G6" s="21">
        <v>1080</v>
      </c>
      <c r="H6" s="21">
        <v>1080</v>
      </c>
      <c r="I6" s="21">
        <v>0</v>
      </c>
      <c r="J6" s="21">
        <v>0</v>
      </c>
      <c r="K6" s="27">
        <v>485</v>
      </c>
      <c r="L6" s="21">
        <f t="shared" si="1"/>
        <v>0</v>
      </c>
    </row>
    <row r="7" spans="1:12" s="23" customFormat="1" ht="11.25" x14ac:dyDescent="0.15">
      <c r="A7" s="21">
        <f t="shared" si="0"/>
        <v>5</v>
      </c>
      <c r="B7" s="21" t="s">
        <v>259</v>
      </c>
      <c r="C7" s="21" t="s">
        <v>260</v>
      </c>
      <c r="D7" s="22">
        <v>9</v>
      </c>
      <c r="E7" s="21" t="s">
        <v>1374</v>
      </c>
      <c r="F7" s="21" t="s">
        <v>6</v>
      </c>
      <c r="G7" s="21">
        <v>979</v>
      </c>
      <c r="H7" s="21">
        <v>979</v>
      </c>
      <c r="I7" s="21">
        <v>0</v>
      </c>
      <c r="J7" s="21">
        <v>0</v>
      </c>
      <c r="K7" s="27">
        <v>5</v>
      </c>
      <c r="L7" s="21">
        <f t="shared" si="1"/>
        <v>0</v>
      </c>
    </row>
    <row r="8" spans="1:12" s="23" customFormat="1" ht="11.25" x14ac:dyDescent="0.15">
      <c r="A8" s="21">
        <f t="shared" si="0"/>
        <v>6</v>
      </c>
      <c r="B8" s="21" t="s">
        <v>944</v>
      </c>
      <c r="C8" s="21" t="s">
        <v>945</v>
      </c>
      <c r="D8" s="22">
        <v>9</v>
      </c>
      <c r="E8" s="21" t="s">
        <v>1374</v>
      </c>
      <c r="F8" s="21" t="s">
        <v>6</v>
      </c>
      <c r="G8" s="21">
        <v>957</v>
      </c>
      <c r="H8" s="21">
        <v>957</v>
      </c>
      <c r="I8" s="21">
        <v>0</v>
      </c>
      <c r="J8" s="21">
        <v>0</v>
      </c>
      <c r="K8" s="27">
        <v>29</v>
      </c>
      <c r="L8" s="21">
        <f t="shared" si="1"/>
        <v>0</v>
      </c>
    </row>
    <row r="9" spans="1:12" s="23" customFormat="1" ht="11.25" x14ac:dyDescent="0.15">
      <c r="A9" s="21">
        <f t="shared" si="0"/>
        <v>7</v>
      </c>
      <c r="B9" s="21" t="s">
        <v>593</v>
      </c>
      <c r="C9" s="21" t="s">
        <v>594</v>
      </c>
      <c r="D9" s="22">
        <v>9</v>
      </c>
      <c r="E9" s="21" t="s">
        <v>1374</v>
      </c>
      <c r="F9" s="21" t="s">
        <v>6</v>
      </c>
      <c r="G9" s="21">
        <v>942</v>
      </c>
      <c r="H9" s="21">
        <v>942</v>
      </c>
      <c r="I9" s="21">
        <v>0</v>
      </c>
      <c r="J9" s="21">
        <v>0</v>
      </c>
      <c r="K9" s="27">
        <v>10</v>
      </c>
      <c r="L9" s="21">
        <f t="shared" si="1"/>
        <v>0</v>
      </c>
    </row>
    <row r="10" spans="1:12" s="23" customFormat="1" ht="11.25" x14ac:dyDescent="0.15">
      <c r="A10" s="21">
        <f t="shared" si="0"/>
        <v>8</v>
      </c>
      <c r="B10" s="21" t="s">
        <v>24</v>
      </c>
      <c r="C10" s="21" t="s">
        <v>25</v>
      </c>
      <c r="D10" s="22">
        <v>9</v>
      </c>
      <c r="E10" s="21" t="s">
        <v>1374</v>
      </c>
      <c r="F10" s="21" t="s">
        <v>6</v>
      </c>
      <c r="G10" s="21">
        <v>864</v>
      </c>
      <c r="H10" s="21">
        <v>864</v>
      </c>
      <c r="I10" s="21">
        <v>0</v>
      </c>
      <c r="J10" s="21">
        <v>0</v>
      </c>
      <c r="K10" s="27">
        <v>32</v>
      </c>
      <c r="L10" s="21">
        <f t="shared" si="1"/>
        <v>0</v>
      </c>
    </row>
    <row r="11" spans="1:12" s="23" customFormat="1" ht="11.25" x14ac:dyDescent="0.15">
      <c r="A11" s="21">
        <f t="shared" si="0"/>
        <v>9</v>
      </c>
      <c r="B11" s="21" t="s">
        <v>758</v>
      </c>
      <c r="C11" s="21" t="s">
        <v>759</v>
      </c>
      <c r="D11" s="22">
        <v>9</v>
      </c>
      <c r="E11" s="21" t="s">
        <v>1374</v>
      </c>
      <c r="F11" s="21" t="s">
        <v>6</v>
      </c>
      <c r="G11" s="21">
        <v>838</v>
      </c>
      <c r="H11" s="21">
        <v>838</v>
      </c>
      <c r="I11" s="21">
        <v>0</v>
      </c>
      <c r="J11" s="21">
        <v>0</v>
      </c>
      <c r="K11" s="27">
        <v>70</v>
      </c>
      <c r="L11" s="21">
        <f t="shared" si="1"/>
        <v>0</v>
      </c>
    </row>
    <row r="12" spans="1:12" s="23" customFormat="1" ht="11.25" x14ac:dyDescent="0.15">
      <c r="A12" s="21">
        <f t="shared" si="0"/>
        <v>10</v>
      </c>
      <c r="B12" s="21" t="s">
        <v>1040</v>
      </c>
      <c r="C12" s="21" t="s">
        <v>1041</v>
      </c>
      <c r="D12" s="22">
        <v>9</v>
      </c>
      <c r="E12" s="21" t="s">
        <v>1374</v>
      </c>
      <c r="F12" s="21" t="s">
        <v>6</v>
      </c>
      <c r="G12" s="21">
        <v>833</v>
      </c>
      <c r="H12" s="21">
        <v>833</v>
      </c>
      <c r="I12" s="21">
        <v>0</v>
      </c>
      <c r="J12" s="21">
        <v>0</v>
      </c>
      <c r="K12" s="27">
        <v>42</v>
      </c>
      <c r="L12" s="21">
        <f t="shared" si="1"/>
        <v>0</v>
      </c>
    </row>
    <row r="13" spans="1:12" s="23" customFormat="1" ht="11.25" x14ac:dyDescent="0.15">
      <c r="A13" s="21">
        <f t="shared" si="0"/>
        <v>11</v>
      </c>
      <c r="B13" s="21" t="s">
        <v>369</v>
      </c>
      <c r="C13" s="21" t="s">
        <v>370</v>
      </c>
      <c r="D13" s="22">
        <v>9</v>
      </c>
      <c r="E13" s="21" t="s">
        <v>1374</v>
      </c>
      <c r="F13" s="21" t="s">
        <v>8</v>
      </c>
      <c r="G13" s="21">
        <v>1210</v>
      </c>
      <c r="H13" s="21">
        <v>1210</v>
      </c>
      <c r="I13" s="21">
        <v>0</v>
      </c>
      <c r="J13" s="21">
        <v>0</v>
      </c>
      <c r="K13" s="27">
        <v>0</v>
      </c>
      <c r="L13" s="21">
        <f t="shared" si="1"/>
        <v>1</v>
      </c>
    </row>
    <row r="14" spans="1:12" s="23" customFormat="1" ht="11.25" x14ac:dyDescent="0.15">
      <c r="A14" s="21">
        <f t="shared" si="0"/>
        <v>12</v>
      </c>
      <c r="B14" s="21" t="s">
        <v>123</v>
      </c>
      <c r="C14" s="21" t="s">
        <v>124</v>
      </c>
      <c r="D14" s="22">
        <v>9</v>
      </c>
      <c r="E14" s="21" t="s">
        <v>1374</v>
      </c>
      <c r="F14" s="21" t="s">
        <v>8</v>
      </c>
      <c r="G14" s="21">
        <v>1157</v>
      </c>
      <c r="H14" s="21">
        <v>1157</v>
      </c>
      <c r="I14" s="21">
        <v>0</v>
      </c>
      <c r="J14" s="21">
        <v>0</v>
      </c>
      <c r="K14" s="27">
        <v>0</v>
      </c>
      <c r="L14" s="21">
        <f t="shared" si="1"/>
        <v>1</v>
      </c>
    </row>
    <row r="15" spans="1:12" s="23" customFormat="1" ht="11.25" x14ac:dyDescent="0.15">
      <c r="A15" s="21">
        <f t="shared" si="0"/>
        <v>13</v>
      </c>
      <c r="B15" s="21" t="s">
        <v>129</v>
      </c>
      <c r="C15" s="21" t="s">
        <v>130</v>
      </c>
      <c r="D15" s="22">
        <v>9</v>
      </c>
      <c r="E15" s="21" t="s">
        <v>1374</v>
      </c>
      <c r="F15" s="21" t="s">
        <v>8</v>
      </c>
      <c r="G15" s="21">
        <v>1144</v>
      </c>
      <c r="H15" s="21">
        <v>1144</v>
      </c>
      <c r="I15" s="21">
        <v>0</v>
      </c>
      <c r="J15" s="21">
        <v>0</v>
      </c>
      <c r="K15" s="27">
        <v>0</v>
      </c>
      <c r="L15" s="21">
        <f t="shared" si="1"/>
        <v>1</v>
      </c>
    </row>
    <row r="16" spans="1:12" s="23" customFormat="1" ht="11.25" x14ac:dyDescent="0.15">
      <c r="A16" s="21">
        <f t="shared" si="0"/>
        <v>14</v>
      </c>
      <c r="B16" s="21" t="s">
        <v>461</v>
      </c>
      <c r="C16" s="21" t="s">
        <v>462</v>
      </c>
      <c r="D16" s="22">
        <v>9</v>
      </c>
      <c r="E16" s="21" t="s">
        <v>1374</v>
      </c>
      <c r="F16" s="21" t="s">
        <v>8</v>
      </c>
      <c r="G16" s="21">
        <v>1132</v>
      </c>
      <c r="H16" s="21">
        <v>1132</v>
      </c>
      <c r="I16" s="21">
        <v>0</v>
      </c>
      <c r="J16" s="21">
        <v>0</v>
      </c>
      <c r="K16" s="27">
        <v>0</v>
      </c>
      <c r="L16" s="21">
        <f t="shared" si="1"/>
        <v>1</v>
      </c>
    </row>
    <row r="17" spans="1:12" s="23" customFormat="1" ht="11.25" x14ac:dyDescent="0.15">
      <c r="A17" s="21">
        <f t="shared" si="0"/>
        <v>15</v>
      </c>
      <c r="B17" s="21" t="s">
        <v>225</v>
      </c>
      <c r="C17" s="21" t="s">
        <v>226</v>
      </c>
      <c r="D17" s="22">
        <v>9</v>
      </c>
      <c r="E17" s="21" t="s">
        <v>1374</v>
      </c>
      <c r="F17" s="21" t="s">
        <v>8</v>
      </c>
      <c r="G17" s="21">
        <v>1129</v>
      </c>
      <c r="H17" s="21">
        <v>1129</v>
      </c>
      <c r="I17" s="21">
        <v>0</v>
      </c>
      <c r="J17" s="21">
        <v>0</v>
      </c>
      <c r="K17" s="27">
        <v>0</v>
      </c>
      <c r="L17" s="21">
        <f t="shared" si="1"/>
        <v>1</v>
      </c>
    </row>
    <row r="18" spans="1:12" s="23" customFormat="1" ht="11.25" x14ac:dyDescent="0.15">
      <c r="A18" s="21">
        <f t="shared" si="0"/>
        <v>16</v>
      </c>
      <c r="B18" s="21" t="s">
        <v>220</v>
      </c>
      <c r="C18" s="21" t="s">
        <v>221</v>
      </c>
      <c r="D18" s="22">
        <v>9</v>
      </c>
      <c r="E18" s="21" t="s">
        <v>1374</v>
      </c>
      <c r="F18" s="21" t="s">
        <v>8</v>
      </c>
      <c r="G18" s="21">
        <v>1074</v>
      </c>
      <c r="H18" s="21">
        <v>1074</v>
      </c>
      <c r="I18" s="21">
        <v>0</v>
      </c>
      <c r="J18" s="21">
        <v>0</v>
      </c>
      <c r="K18" s="27">
        <v>0</v>
      </c>
      <c r="L18" s="21">
        <f t="shared" si="1"/>
        <v>1</v>
      </c>
    </row>
    <row r="19" spans="1:12" s="23" customFormat="1" ht="11.25" x14ac:dyDescent="0.15">
      <c r="A19" s="21">
        <f t="shared" si="0"/>
        <v>17</v>
      </c>
      <c r="B19" s="21" t="s">
        <v>333</v>
      </c>
      <c r="C19" s="21" t="s">
        <v>334</v>
      </c>
      <c r="D19" s="22">
        <v>9</v>
      </c>
      <c r="E19" s="21" t="s">
        <v>1374</v>
      </c>
      <c r="F19" s="21" t="s">
        <v>8</v>
      </c>
      <c r="G19" s="21">
        <v>1048</v>
      </c>
      <c r="H19" s="21">
        <v>1048</v>
      </c>
      <c r="I19" s="21">
        <v>0</v>
      </c>
      <c r="J19" s="21">
        <v>0</v>
      </c>
      <c r="K19" s="27">
        <v>0</v>
      </c>
      <c r="L19" s="21">
        <f t="shared" si="1"/>
        <v>1</v>
      </c>
    </row>
    <row r="20" spans="1:12" s="23" customFormat="1" ht="11.25" x14ac:dyDescent="0.15">
      <c r="A20" s="21">
        <f t="shared" si="0"/>
        <v>18</v>
      </c>
      <c r="B20" s="21" t="s">
        <v>447</v>
      </c>
      <c r="C20" s="21" t="s">
        <v>448</v>
      </c>
      <c r="D20" s="22">
        <v>9</v>
      </c>
      <c r="E20" s="21" t="s">
        <v>1374</v>
      </c>
      <c r="F20" s="21" t="s">
        <v>8</v>
      </c>
      <c r="G20" s="21">
        <v>1045</v>
      </c>
      <c r="H20" s="21">
        <v>1045</v>
      </c>
      <c r="I20" s="21">
        <v>0</v>
      </c>
      <c r="J20" s="21">
        <v>0</v>
      </c>
      <c r="K20" s="27">
        <v>0</v>
      </c>
      <c r="L20" s="21">
        <f t="shared" si="1"/>
        <v>1</v>
      </c>
    </row>
    <row r="21" spans="1:12" s="23" customFormat="1" ht="11.25" x14ac:dyDescent="0.15">
      <c r="A21" s="21">
        <f t="shared" si="0"/>
        <v>19</v>
      </c>
      <c r="B21" s="21" t="s">
        <v>536</v>
      </c>
      <c r="C21" s="21" t="s">
        <v>537</v>
      </c>
      <c r="D21" s="22">
        <v>9</v>
      </c>
      <c r="E21" s="21" t="s">
        <v>1374</v>
      </c>
      <c r="F21" s="21" t="s">
        <v>8</v>
      </c>
      <c r="G21" s="21">
        <v>1036</v>
      </c>
      <c r="H21" s="21">
        <v>1036</v>
      </c>
      <c r="I21" s="21">
        <v>0</v>
      </c>
      <c r="J21" s="21">
        <v>0</v>
      </c>
      <c r="K21" s="27">
        <v>0</v>
      </c>
      <c r="L21" s="21">
        <f t="shared" si="1"/>
        <v>1</v>
      </c>
    </row>
    <row r="22" spans="1:12" s="23" customFormat="1" ht="11.25" x14ac:dyDescent="0.15">
      <c r="A22" s="21">
        <f t="shared" si="0"/>
        <v>20</v>
      </c>
      <c r="B22" s="21" t="s">
        <v>3</v>
      </c>
      <c r="C22" s="21" t="s">
        <v>4</v>
      </c>
      <c r="D22" s="22">
        <v>9</v>
      </c>
      <c r="E22" s="21" t="s">
        <v>1374</v>
      </c>
      <c r="F22" s="21" t="s">
        <v>8</v>
      </c>
      <c r="G22" s="21">
        <v>945</v>
      </c>
      <c r="H22" s="21">
        <v>945</v>
      </c>
      <c r="I22" s="21">
        <v>0</v>
      </c>
      <c r="J22" s="21">
        <v>0</v>
      </c>
      <c r="K22" s="27">
        <v>0</v>
      </c>
      <c r="L22" s="21">
        <f t="shared" si="1"/>
        <v>1</v>
      </c>
    </row>
    <row r="23" spans="1:12" s="23" customFormat="1" ht="11.25" x14ac:dyDescent="0.15">
      <c r="A23" s="21">
        <f t="shared" si="0"/>
        <v>21</v>
      </c>
      <c r="B23" s="21" t="s">
        <v>57</v>
      </c>
      <c r="C23" s="21" t="s">
        <v>58</v>
      </c>
      <c r="D23" s="22">
        <v>9</v>
      </c>
      <c r="E23" s="21" t="s">
        <v>1374</v>
      </c>
      <c r="F23" s="21" t="s">
        <v>8</v>
      </c>
      <c r="G23" s="21">
        <v>910</v>
      </c>
      <c r="H23" s="21">
        <v>910</v>
      </c>
      <c r="I23" s="21">
        <v>0</v>
      </c>
      <c r="J23" s="21">
        <v>0</v>
      </c>
      <c r="K23" s="27">
        <v>0</v>
      </c>
      <c r="L23" s="21">
        <f t="shared" si="1"/>
        <v>1</v>
      </c>
    </row>
    <row r="24" spans="1:12" s="23" customFormat="1" ht="11.25" x14ac:dyDescent="0.15">
      <c r="A24" s="21">
        <f t="shared" si="0"/>
        <v>22</v>
      </c>
      <c r="B24" s="21" t="s">
        <v>550</v>
      </c>
      <c r="C24" s="21" t="s">
        <v>551</v>
      </c>
      <c r="D24" s="22">
        <v>9</v>
      </c>
      <c r="E24" s="21" t="s">
        <v>1374</v>
      </c>
      <c r="F24" s="21" t="s">
        <v>8</v>
      </c>
      <c r="G24" s="21">
        <v>889</v>
      </c>
      <c r="H24" s="21">
        <v>889</v>
      </c>
      <c r="I24" s="21">
        <v>0</v>
      </c>
      <c r="J24" s="21">
        <v>0</v>
      </c>
      <c r="K24" s="27">
        <v>0</v>
      </c>
      <c r="L24" s="21">
        <f t="shared" si="1"/>
        <v>1</v>
      </c>
    </row>
    <row r="25" spans="1:12" s="23" customFormat="1" ht="11.25" x14ac:dyDescent="0.15">
      <c r="A25" s="21">
        <f t="shared" si="0"/>
        <v>23</v>
      </c>
      <c r="B25" s="21" t="s">
        <v>1031</v>
      </c>
      <c r="C25" s="21" t="s">
        <v>1032</v>
      </c>
      <c r="D25" s="22">
        <v>9</v>
      </c>
      <c r="E25" s="21" t="s">
        <v>1374</v>
      </c>
      <c r="F25" s="21" t="s">
        <v>8</v>
      </c>
      <c r="G25" s="21">
        <v>860</v>
      </c>
      <c r="H25" s="21">
        <v>860</v>
      </c>
      <c r="I25" s="21">
        <v>0</v>
      </c>
      <c r="J25" s="21">
        <v>0</v>
      </c>
      <c r="K25" s="27">
        <v>0</v>
      </c>
      <c r="L25" s="21">
        <f t="shared" si="1"/>
        <v>1</v>
      </c>
    </row>
    <row r="26" spans="1:12" s="23" customFormat="1" ht="11.25" x14ac:dyDescent="0.15">
      <c r="A26" s="21">
        <f t="shared" si="0"/>
        <v>24</v>
      </c>
      <c r="B26" s="21" t="s">
        <v>816</v>
      </c>
      <c r="C26" s="21" t="s">
        <v>817</v>
      </c>
      <c r="D26" s="22">
        <v>9</v>
      </c>
      <c r="E26" s="21" t="s">
        <v>1374</v>
      </c>
      <c r="F26" s="21" t="s">
        <v>8</v>
      </c>
      <c r="G26" s="21">
        <v>755</v>
      </c>
      <c r="H26" s="21">
        <v>755</v>
      </c>
      <c r="I26" s="21">
        <v>0</v>
      </c>
      <c r="J26" s="21">
        <v>0</v>
      </c>
      <c r="K26" s="27">
        <v>0</v>
      </c>
      <c r="L26" s="21">
        <f t="shared" si="1"/>
        <v>1</v>
      </c>
    </row>
    <row r="27" spans="1:12" s="23" customFormat="1" ht="11.25" x14ac:dyDescent="0.15">
      <c r="A27" s="21">
        <f t="shared" si="0"/>
        <v>25</v>
      </c>
      <c r="B27" s="21" t="s">
        <v>878</v>
      </c>
      <c r="C27" s="21" t="s">
        <v>879</v>
      </c>
      <c r="D27" s="22">
        <v>9</v>
      </c>
      <c r="E27" s="21" t="s">
        <v>1374</v>
      </c>
      <c r="F27" s="21" t="s">
        <v>8</v>
      </c>
      <c r="G27" s="21">
        <v>735</v>
      </c>
      <c r="H27" s="21">
        <v>735</v>
      </c>
      <c r="I27" s="21">
        <v>0</v>
      </c>
      <c r="J27" s="21">
        <v>0</v>
      </c>
      <c r="K27" s="27">
        <v>2</v>
      </c>
      <c r="L27" s="21">
        <f t="shared" si="1"/>
        <v>1</v>
      </c>
    </row>
    <row r="28" spans="1:12" s="23" customFormat="1" ht="11.25" x14ac:dyDescent="0.15">
      <c r="A28" s="21">
        <f t="shared" si="0"/>
        <v>26</v>
      </c>
      <c r="B28" s="21" t="s">
        <v>3032</v>
      </c>
      <c r="C28" s="21" t="s">
        <v>3033</v>
      </c>
      <c r="D28" s="22">
        <v>9</v>
      </c>
      <c r="E28" s="21" t="s">
        <v>3048</v>
      </c>
      <c r="F28" s="21" t="s">
        <v>8</v>
      </c>
      <c r="G28" s="21">
        <v>641</v>
      </c>
      <c r="H28" s="21">
        <v>641</v>
      </c>
      <c r="I28" s="21">
        <v>0</v>
      </c>
      <c r="J28" s="21">
        <v>0</v>
      </c>
      <c r="K28" s="27">
        <v>2</v>
      </c>
      <c r="L28" s="21">
        <f t="shared" si="1"/>
        <v>1</v>
      </c>
    </row>
    <row r="29" spans="1:12" x14ac:dyDescent="0.15">
      <c r="F29" s="13"/>
      <c r="L29" s="23"/>
    </row>
    <row r="30" spans="1:12" x14ac:dyDescent="0.15">
      <c r="F30" s="13"/>
      <c r="L30" s="23"/>
    </row>
    <row r="31" spans="1:12" x14ac:dyDescent="0.15">
      <c r="F31" s="13"/>
      <c r="L31" s="23"/>
    </row>
    <row r="32" spans="1:12" x14ac:dyDescent="0.15">
      <c r="F32" s="13"/>
      <c r="L32" s="23"/>
    </row>
    <row r="33" spans="6:12" x14ac:dyDescent="0.15">
      <c r="F33" s="13"/>
      <c r="L33" s="23"/>
    </row>
    <row r="34" spans="6:12" x14ac:dyDescent="0.15">
      <c r="F34" s="13"/>
      <c r="L34" s="23"/>
    </row>
    <row r="35" spans="6:12" x14ac:dyDescent="0.15">
      <c r="F35" s="13"/>
      <c r="L35" s="23"/>
    </row>
    <row r="36" spans="6:12" x14ac:dyDescent="0.15">
      <c r="F36" s="13"/>
      <c r="L36" s="23"/>
    </row>
    <row r="37" spans="6:12" x14ac:dyDescent="0.15">
      <c r="F37" s="13"/>
      <c r="L37" s="23"/>
    </row>
    <row r="38" spans="6:12" x14ac:dyDescent="0.15">
      <c r="F38" s="13"/>
      <c r="L38" s="23"/>
    </row>
    <row r="39" spans="6:12" x14ac:dyDescent="0.15">
      <c r="F39" s="13"/>
      <c r="L39" s="23"/>
    </row>
    <row r="40" spans="6:12" x14ac:dyDescent="0.15">
      <c r="F40" s="13"/>
      <c r="L40" s="23"/>
    </row>
    <row r="41" spans="6:12" x14ac:dyDescent="0.15">
      <c r="F41" s="13"/>
      <c r="L41" s="23"/>
    </row>
    <row r="42" spans="6:12" x14ac:dyDescent="0.15">
      <c r="F42" s="13"/>
      <c r="L42" s="23"/>
    </row>
    <row r="43" spans="6:12" x14ac:dyDescent="0.15">
      <c r="F43" s="13"/>
      <c r="L43" s="23"/>
    </row>
    <row r="44" spans="6:12" x14ac:dyDescent="0.15">
      <c r="F44" s="13"/>
      <c r="L44" s="23"/>
    </row>
    <row r="45" spans="6:12" x14ac:dyDescent="0.15">
      <c r="F45" s="13"/>
      <c r="L45" s="23"/>
    </row>
    <row r="46" spans="6:12" x14ac:dyDescent="0.15">
      <c r="F46" s="13"/>
      <c r="L46" s="23"/>
    </row>
    <row r="47" spans="6:12" x14ac:dyDescent="0.15">
      <c r="F47" s="13"/>
      <c r="L47" s="23"/>
    </row>
    <row r="48" spans="6:12" x14ac:dyDescent="0.15">
      <c r="F48" s="13"/>
      <c r="L48" s="23"/>
    </row>
    <row r="49" spans="6:12" x14ac:dyDescent="0.15">
      <c r="F49" s="13"/>
      <c r="L49" s="23"/>
    </row>
    <row r="50" spans="6:12" x14ac:dyDescent="0.15">
      <c r="F50" s="13"/>
      <c r="L50" s="23"/>
    </row>
    <row r="51" spans="6:12" x14ac:dyDescent="0.15">
      <c r="F51" s="13"/>
      <c r="L51" s="23"/>
    </row>
    <row r="52" spans="6:12" x14ac:dyDescent="0.15">
      <c r="F52" s="13"/>
      <c r="L52" s="23"/>
    </row>
    <row r="53" spans="6:12" x14ac:dyDescent="0.15">
      <c r="F53" s="13"/>
      <c r="L53" s="23"/>
    </row>
    <row r="54" spans="6:12" x14ac:dyDescent="0.15">
      <c r="F54" s="13"/>
      <c r="L54" s="23"/>
    </row>
    <row r="55" spans="6:12" x14ac:dyDescent="0.15">
      <c r="F55" s="13"/>
      <c r="L55" s="23"/>
    </row>
    <row r="56" spans="6:12" x14ac:dyDescent="0.15">
      <c r="F56" s="13"/>
      <c r="L56" s="23"/>
    </row>
    <row r="57" spans="6:12" x14ac:dyDescent="0.15">
      <c r="F57" s="13"/>
      <c r="L57" s="23"/>
    </row>
    <row r="58" spans="6:12" x14ac:dyDescent="0.15">
      <c r="F58" s="13"/>
      <c r="L58" s="23"/>
    </row>
    <row r="59" spans="6:12" x14ac:dyDescent="0.15">
      <c r="F59" s="13"/>
      <c r="L59" s="23"/>
    </row>
    <row r="60" spans="6:12" x14ac:dyDescent="0.15">
      <c r="F60" s="13"/>
      <c r="L60" s="23"/>
    </row>
    <row r="61" spans="6:12" x14ac:dyDescent="0.15">
      <c r="F61" s="13"/>
      <c r="L61" s="23"/>
    </row>
    <row r="62" spans="6:12" x14ac:dyDescent="0.15">
      <c r="F62" s="13"/>
      <c r="L62" s="23"/>
    </row>
    <row r="63" spans="6:12" x14ac:dyDescent="0.15">
      <c r="F63" s="13"/>
      <c r="L63" s="23"/>
    </row>
    <row r="64" spans="6:12" x14ac:dyDescent="0.15">
      <c r="F64" s="13"/>
      <c r="L64" s="23"/>
    </row>
    <row r="65" spans="6:12" x14ac:dyDescent="0.15">
      <c r="F65" s="13"/>
      <c r="L65" s="23"/>
    </row>
    <row r="66" spans="6:12" x14ac:dyDescent="0.15">
      <c r="F66" s="13"/>
      <c r="L66" s="23"/>
    </row>
    <row r="67" spans="6:12" x14ac:dyDescent="0.15">
      <c r="F67" s="13"/>
      <c r="L67" s="23"/>
    </row>
    <row r="68" spans="6:12" x14ac:dyDescent="0.15">
      <c r="F68" s="13"/>
      <c r="L68" s="23"/>
    </row>
    <row r="69" spans="6:12" x14ac:dyDescent="0.15">
      <c r="F69" s="13"/>
      <c r="L69" s="23"/>
    </row>
    <row r="70" spans="6:12" x14ac:dyDescent="0.15">
      <c r="F70" s="13"/>
      <c r="L70" s="23"/>
    </row>
    <row r="71" spans="6:12" x14ac:dyDescent="0.15">
      <c r="F71" s="13"/>
      <c r="L71" s="23"/>
    </row>
    <row r="72" spans="6:12" x14ac:dyDescent="0.15">
      <c r="F72" s="13"/>
      <c r="L72" s="23"/>
    </row>
    <row r="73" spans="6:12" x14ac:dyDescent="0.15">
      <c r="F73" s="13"/>
      <c r="L73" s="23"/>
    </row>
    <row r="74" spans="6:12" x14ac:dyDescent="0.15">
      <c r="F74" s="13"/>
      <c r="L74" s="23"/>
    </row>
    <row r="75" spans="6:12" x14ac:dyDescent="0.15">
      <c r="F75" s="13"/>
      <c r="L75" s="23"/>
    </row>
    <row r="76" spans="6:12" x14ac:dyDescent="0.15">
      <c r="F76" s="13"/>
      <c r="L76" s="23"/>
    </row>
    <row r="77" spans="6:12" x14ac:dyDescent="0.15">
      <c r="F77" s="13"/>
      <c r="L77" s="23"/>
    </row>
    <row r="78" spans="6:12" x14ac:dyDescent="0.15">
      <c r="F78" s="13"/>
      <c r="L78" s="23"/>
    </row>
    <row r="79" spans="6:12" x14ac:dyDescent="0.15">
      <c r="F79" s="13"/>
      <c r="L79" s="23"/>
    </row>
    <row r="80" spans="6:12" x14ac:dyDescent="0.15">
      <c r="F80" s="13"/>
      <c r="L80" s="23"/>
    </row>
    <row r="81" spans="6:12" x14ac:dyDescent="0.15">
      <c r="F81" s="13"/>
      <c r="L81" s="23"/>
    </row>
    <row r="82" spans="6:12" x14ac:dyDescent="0.15">
      <c r="F82" s="13"/>
      <c r="L82" s="23"/>
    </row>
    <row r="83" spans="6:12" x14ac:dyDescent="0.15">
      <c r="F83" s="13"/>
      <c r="L83" s="23"/>
    </row>
    <row r="84" spans="6:12" x14ac:dyDescent="0.15">
      <c r="F84" s="13"/>
      <c r="L84" s="23"/>
    </row>
    <row r="85" spans="6:12" x14ac:dyDescent="0.15">
      <c r="F85" s="13"/>
      <c r="L85" s="23"/>
    </row>
    <row r="86" spans="6:12" x14ac:dyDescent="0.15">
      <c r="F86" s="13"/>
      <c r="L86" s="23"/>
    </row>
    <row r="87" spans="6:12" x14ac:dyDescent="0.15">
      <c r="F87" s="13"/>
      <c r="L87" s="23"/>
    </row>
    <row r="88" spans="6:12" x14ac:dyDescent="0.15">
      <c r="F88" s="13"/>
      <c r="L88" s="23"/>
    </row>
    <row r="89" spans="6:12" x14ac:dyDescent="0.15">
      <c r="F89" s="13"/>
      <c r="L89" s="23"/>
    </row>
    <row r="90" spans="6:12" x14ac:dyDescent="0.15">
      <c r="F90" s="13"/>
      <c r="L90" s="23"/>
    </row>
    <row r="91" spans="6:12" x14ac:dyDescent="0.15">
      <c r="F91" s="13"/>
      <c r="L91" s="23"/>
    </row>
    <row r="92" spans="6:12" x14ac:dyDescent="0.15">
      <c r="F92" s="13"/>
    </row>
    <row r="93" spans="6:12" x14ac:dyDescent="0.15">
      <c r="F93" s="13"/>
    </row>
    <row r="94" spans="6:12" x14ac:dyDescent="0.15">
      <c r="F94" s="13"/>
    </row>
    <row r="95" spans="6:12" x14ac:dyDescent="0.15">
      <c r="F95" s="13"/>
    </row>
    <row r="96" spans="6:12" x14ac:dyDescent="0.15">
      <c r="F96" s="13"/>
    </row>
    <row r="97" spans="1:12" x14ac:dyDescent="0.15">
      <c r="F97" s="13"/>
    </row>
    <row r="98" spans="1:12" x14ac:dyDescent="0.15">
      <c r="F98" s="13"/>
    </row>
    <row r="99" spans="1:12" x14ac:dyDescent="0.15">
      <c r="F99" s="13"/>
    </row>
    <row r="100" spans="1:12" x14ac:dyDescent="0.15">
      <c r="F100" s="13"/>
    </row>
    <row r="101" spans="1:12" x14ac:dyDescent="0.15">
      <c r="F101" s="13"/>
    </row>
    <row r="102" spans="1:12" x14ac:dyDescent="0.15">
      <c r="F102" s="13"/>
    </row>
    <row r="103" spans="1:12" x14ac:dyDescent="0.15">
      <c r="F103" s="13"/>
    </row>
    <row r="104" spans="1:12" x14ac:dyDescent="0.15">
      <c r="F104" s="13"/>
    </row>
    <row r="105" spans="1:12" x14ac:dyDescent="0.15">
      <c r="F105" s="13"/>
    </row>
    <row r="106" spans="1:12" s="23" customFormat="1" x14ac:dyDescent="0.15">
      <c r="A106" s="13"/>
      <c r="B106" s="13"/>
      <c r="C106" s="13"/>
      <c r="D106" s="24"/>
      <c r="E106" s="13"/>
      <c r="F106" s="13"/>
      <c r="H106" s="13"/>
      <c r="J106" s="13"/>
      <c r="K106" s="28"/>
      <c r="L106" s="26"/>
    </row>
    <row r="107" spans="1:12" s="23" customFormat="1" x14ac:dyDescent="0.15">
      <c r="A107" s="13"/>
      <c r="B107" s="13"/>
      <c r="C107" s="13"/>
      <c r="D107" s="24"/>
      <c r="E107" s="13"/>
      <c r="F107" s="13"/>
      <c r="H107" s="13"/>
      <c r="J107" s="13"/>
      <c r="K107" s="28"/>
      <c r="L107" s="26"/>
    </row>
    <row r="108" spans="1:12" s="23" customFormat="1" x14ac:dyDescent="0.15">
      <c r="A108" s="13"/>
      <c r="B108" s="13"/>
      <c r="C108" s="13"/>
      <c r="D108" s="24"/>
      <c r="E108" s="13"/>
      <c r="F108" s="13"/>
      <c r="H108" s="13"/>
      <c r="J108" s="13"/>
      <c r="K108" s="28"/>
      <c r="L108" s="26"/>
    </row>
    <row r="109" spans="1:12" s="23" customFormat="1" x14ac:dyDescent="0.15">
      <c r="A109" s="13"/>
      <c r="B109" s="13"/>
      <c r="C109" s="13"/>
      <c r="D109" s="24"/>
      <c r="E109" s="13"/>
      <c r="F109" s="13"/>
      <c r="H109" s="13"/>
      <c r="J109" s="13"/>
      <c r="K109" s="28"/>
      <c r="L109" s="26"/>
    </row>
    <row r="110" spans="1:12" s="23" customFormat="1" x14ac:dyDescent="0.15">
      <c r="A110" s="13"/>
      <c r="B110" s="13"/>
      <c r="C110" s="13"/>
      <c r="D110" s="24"/>
      <c r="E110" s="13"/>
      <c r="F110" s="13"/>
      <c r="H110" s="13"/>
      <c r="J110" s="13"/>
      <c r="K110" s="28"/>
      <c r="L110" s="26"/>
    </row>
    <row r="111" spans="1:12" s="23" customFormat="1" x14ac:dyDescent="0.15">
      <c r="A111" s="13"/>
      <c r="B111" s="13"/>
      <c r="C111" s="13"/>
      <c r="D111" s="24"/>
      <c r="E111" s="13"/>
      <c r="F111" s="13"/>
      <c r="H111" s="13"/>
      <c r="J111" s="13"/>
      <c r="K111" s="28"/>
      <c r="L111" s="26"/>
    </row>
    <row r="112" spans="1:12" s="23" customFormat="1" x14ac:dyDescent="0.15">
      <c r="A112" s="13"/>
      <c r="B112" s="13"/>
      <c r="C112" s="13"/>
      <c r="D112" s="24"/>
      <c r="E112" s="13"/>
      <c r="F112" s="13"/>
      <c r="H112" s="13"/>
      <c r="J112" s="13"/>
      <c r="K112" s="28"/>
      <c r="L112" s="26"/>
    </row>
    <row r="113" spans="1:12" s="23" customFormat="1" x14ac:dyDescent="0.15">
      <c r="A113" s="13"/>
      <c r="B113" s="13"/>
      <c r="C113" s="13"/>
      <c r="D113" s="24"/>
      <c r="E113" s="13"/>
      <c r="F113" s="13"/>
      <c r="H113" s="13"/>
      <c r="J113" s="13"/>
      <c r="K113" s="28"/>
      <c r="L113" s="26"/>
    </row>
    <row r="114" spans="1:12" s="23" customFormat="1" x14ac:dyDescent="0.15">
      <c r="A114" s="13"/>
      <c r="B114" s="13"/>
      <c r="C114" s="13"/>
      <c r="D114" s="24"/>
      <c r="E114" s="13"/>
      <c r="F114" s="13"/>
      <c r="H114" s="13"/>
      <c r="J114" s="13"/>
      <c r="K114" s="28"/>
      <c r="L114" s="26"/>
    </row>
    <row r="115" spans="1:12" s="23" customFormat="1" x14ac:dyDescent="0.15">
      <c r="A115" s="13"/>
      <c r="B115" s="13"/>
      <c r="C115" s="13"/>
      <c r="D115" s="24"/>
      <c r="E115" s="13"/>
      <c r="F115" s="13"/>
      <c r="H115" s="13"/>
      <c r="J115" s="13"/>
      <c r="K115" s="28"/>
      <c r="L115" s="26"/>
    </row>
    <row r="116" spans="1:12" s="23" customFormat="1" x14ac:dyDescent="0.15">
      <c r="A116" s="13"/>
      <c r="B116" s="13"/>
      <c r="C116" s="13"/>
      <c r="D116" s="24"/>
      <c r="E116" s="13"/>
      <c r="F116" s="13"/>
      <c r="H116" s="13"/>
      <c r="J116" s="13"/>
      <c r="K116" s="28"/>
      <c r="L116" s="26"/>
    </row>
    <row r="117" spans="1:12" s="23" customFormat="1" x14ac:dyDescent="0.15">
      <c r="A117" s="13"/>
      <c r="B117" s="13"/>
      <c r="C117" s="13"/>
      <c r="D117" s="24"/>
      <c r="E117" s="13"/>
      <c r="F117" s="13"/>
      <c r="H117" s="13"/>
      <c r="J117" s="13"/>
      <c r="K117" s="28"/>
      <c r="L117" s="26"/>
    </row>
    <row r="118" spans="1:12" s="23" customFormat="1" x14ac:dyDescent="0.15">
      <c r="A118" s="13"/>
      <c r="B118" s="13"/>
      <c r="C118" s="13"/>
      <c r="D118" s="24"/>
      <c r="E118" s="13"/>
      <c r="F118" s="13"/>
      <c r="H118" s="13"/>
      <c r="J118" s="13"/>
      <c r="K118" s="28"/>
      <c r="L118" s="26"/>
    </row>
    <row r="119" spans="1:12" s="23" customFormat="1" x14ac:dyDescent="0.15">
      <c r="A119" s="13"/>
      <c r="B119" s="13"/>
      <c r="C119" s="13"/>
      <c r="D119" s="24"/>
      <c r="E119" s="13"/>
      <c r="F119" s="13"/>
      <c r="H119" s="13"/>
      <c r="J119" s="13"/>
      <c r="K119" s="28"/>
      <c r="L119" s="26"/>
    </row>
    <row r="120" spans="1:12" s="23" customFormat="1" x14ac:dyDescent="0.15">
      <c r="A120" s="13"/>
      <c r="B120" s="13"/>
      <c r="C120" s="13"/>
      <c r="D120" s="24"/>
      <c r="E120" s="13"/>
      <c r="F120" s="13"/>
      <c r="H120" s="13"/>
      <c r="J120" s="13"/>
      <c r="K120" s="28"/>
      <c r="L120" s="26"/>
    </row>
    <row r="121" spans="1:12" s="23" customFormat="1" x14ac:dyDescent="0.15">
      <c r="A121" s="13"/>
      <c r="B121" s="13"/>
      <c r="C121" s="13"/>
      <c r="D121" s="24"/>
      <c r="E121" s="13"/>
      <c r="F121" s="13"/>
      <c r="H121" s="13"/>
      <c r="J121" s="13"/>
      <c r="K121" s="28"/>
      <c r="L121" s="26"/>
    </row>
    <row r="122" spans="1:12" s="23" customFormat="1" x14ac:dyDescent="0.15">
      <c r="A122" s="13"/>
      <c r="B122" s="13"/>
      <c r="C122" s="13"/>
      <c r="D122" s="24"/>
      <c r="E122" s="13"/>
      <c r="F122" s="13"/>
      <c r="H122" s="13"/>
      <c r="J122" s="13"/>
      <c r="K122" s="28"/>
      <c r="L122" s="26"/>
    </row>
    <row r="123" spans="1:12" s="23" customFormat="1" x14ac:dyDescent="0.15">
      <c r="A123" s="13"/>
      <c r="B123" s="13"/>
      <c r="C123" s="13"/>
      <c r="D123" s="24"/>
      <c r="E123" s="13"/>
      <c r="F123" s="13"/>
      <c r="H123" s="13"/>
      <c r="J123" s="13"/>
      <c r="K123" s="28"/>
      <c r="L123" s="26"/>
    </row>
    <row r="124" spans="1:12" s="23" customFormat="1" x14ac:dyDescent="0.15">
      <c r="A124" s="13"/>
      <c r="B124" s="13"/>
      <c r="C124" s="13"/>
      <c r="D124" s="24"/>
      <c r="E124" s="13"/>
      <c r="F124" s="13"/>
      <c r="H124" s="13"/>
      <c r="J124" s="13"/>
      <c r="K124" s="28"/>
      <c r="L124" s="26"/>
    </row>
    <row r="125" spans="1:12" s="23" customFormat="1" x14ac:dyDescent="0.15">
      <c r="A125" s="13"/>
      <c r="B125" s="13"/>
      <c r="C125" s="13"/>
      <c r="D125" s="24"/>
      <c r="E125" s="13"/>
      <c r="F125" s="13"/>
      <c r="H125" s="13"/>
      <c r="J125" s="13"/>
      <c r="K125" s="28"/>
      <c r="L125" s="26"/>
    </row>
    <row r="126" spans="1:12" s="23" customFormat="1" x14ac:dyDescent="0.15">
      <c r="A126" s="13"/>
      <c r="B126" s="13"/>
      <c r="C126" s="13"/>
      <c r="D126" s="24"/>
      <c r="E126" s="13"/>
      <c r="F126" s="13"/>
      <c r="H126" s="13"/>
      <c r="J126" s="13"/>
      <c r="K126" s="28"/>
      <c r="L126" s="26"/>
    </row>
    <row r="127" spans="1:12" s="23" customFormat="1" x14ac:dyDescent="0.15">
      <c r="A127" s="13"/>
      <c r="B127" s="13"/>
      <c r="C127" s="13"/>
      <c r="D127" s="24"/>
      <c r="E127" s="13"/>
      <c r="F127" s="13"/>
      <c r="H127" s="13"/>
      <c r="J127" s="13"/>
      <c r="K127" s="28"/>
      <c r="L127" s="26"/>
    </row>
    <row r="128" spans="1:12" s="23" customFormat="1" x14ac:dyDescent="0.15">
      <c r="A128" s="13"/>
      <c r="B128" s="13"/>
      <c r="C128" s="13"/>
      <c r="D128" s="24"/>
      <c r="E128" s="13"/>
      <c r="F128" s="13"/>
      <c r="H128" s="13"/>
      <c r="J128" s="13"/>
      <c r="K128" s="28"/>
      <c r="L128" s="26"/>
    </row>
    <row r="129" spans="1:12" s="23" customFormat="1" x14ac:dyDescent="0.15">
      <c r="A129" s="13"/>
      <c r="B129" s="13"/>
      <c r="C129" s="13"/>
      <c r="D129" s="24"/>
      <c r="E129" s="13"/>
      <c r="F129" s="13"/>
      <c r="H129" s="13"/>
      <c r="J129" s="13"/>
      <c r="K129" s="28"/>
      <c r="L129" s="26"/>
    </row>
    <row r="130" spans="1:12" s="23" customFormat="1" x14ac:dyDescent="0.15">
      <c r="A130" s="13"/>
      <c r="B130" s="13"/>
      <c r="C130" s="13"/>
      <c r="D130" s="24"/>
      <c r="E130" s="13"/>
      <c r="F130" s="13"/>
      <c r="H130" s="13"/>
      <c r="J130" s="13"/>
      <c r="K130" s="28"/>
      <c r="L130" s="26"/>
    </row>
    <row r="131" spans="1:12" s="23" customFormat="1" x14ac:dyDescent="0.15">
      <c r="A131" s="13"/>
      <c r="B131" s="13"/>
      <c r="C131" s="13"/>
      <c r="D131" s="24"/>
      <c r="E131" s="13"/>
      <c r="F131" s="13"/>
      <c r="H131" s="13"/>
      <c r="J131" s="13"/>
      <c r="K131" s="28"/>
      <c r="L131" s="26"/>
    </row>
    <row r="132" spans="1:12" s="23" customFormat="1" x14ac:dyDescent="0.15">
      <c r="A132" s="13"/>
      <c r="B132" s="13"/>
      <c r="C132" s="13"/>
      <c r="D132" s="24"/>
      <c r="E132" s="13"/>
      <c r="F132" s="13"/>
      <c r="H132" s="13"/>
      <c r="J132" s="13"/>
      <c r="K132" s="28"/>
      <c r="L132" s="26"/>
    </row>
    <row r="133" spans="1:12" s="23" customFormat="1" x14ac:dyDescent="0.15">
      <c r="A133" s="13"/>
      <c r="B133" s="13"/>
      <c r="C133" s="13"/>
      <c r="D133" s="24"/>
      <c r="E133" s="13"/>
      <c r="F133" s="13"/>
      <c r="H133" s="13"/>
      <c r="J133" s="13"/>
      <c r="K133" s="28"/>
      <c r="L133" s="26"/>
    </row>
    <row r="134" spans="1:12" s="23" customFormat="1" x14ac:dyDescent="0.15">
      <c r="A134" s="13"/>
      <c r="B134" s="13"/>
      <c r="C134" s="13"/>
      <c r="D134" s="24"/>
      <c r="E134" s="13"/>
      <c r="F134" s="13"/>
      <c r="H134" s="13"/>
      <c r="J134" s="13"/>
      <c r="K134" s="28"/>
      <c r="L134" s="26"/>
    </row>
    <row r="135" spans="1:12" s="23" customFormat="1" x14ac:dyDescent="0.15">
      <c r="A135" s="13"/>
      <c r="B135" s="13"/>
      <c r="C135" s="13"/>
      <c r="D135" s="24"/>
      <c r="E135" s="13"/>
      <c r="F135" s="13"/>
      <c r="H135" s="13"/>
      <c r="J135" s="13"/>
      <c r="K135" s="28"/>
      <c r="L135" s="26"/>
    </row>
    <row r="136" spans="1:12" s="23" customFormat="1" x14ac:dyDescent="0.15">
      <c r="A136" s="13"/>
      <c r="B136" s="13"/>
      <c r="C136" s="13"/>
      <c r="D136" s="24"/>
      <c r="E136" s="13"/>
      <c r="F136" s="13"/>
      <c r="H136" s="13"/>
      <c r="J136" s="13"/>
      <c r="K136" s="28"/>
      <c r="L136" s="26"/>
    </row>
    <row r="137" spans="1:12" s="23" customFormat="1" x14ac:dyDescent="0.15">
      <c r="A137" s="13"/>
      <c r="B137" s="13"/>
      <c r="C137" s="13"/>
      <c r="D137" s="24"/>
      <c r="E137" s="13"/>
      <c r="F137" s="13"/>
      <c r="H137" s="13"/>
      <c r="J137" s="13"/>
      <c r="K137" s="28"/>
      <c r="L137" s="26"/>
    </row>
    <row r="138" spans="1:12" s="23" customFormat="1" x14ac:dyDescent="0.15">
      <c r="A138" s="13"/>
      <c r="B138" s="13"/>
      <c r="C138" s="13"/>
      <c r="D138" s="24"/>
      <c r="E138" s="13"/>
      <c r="F138" s="13"/>
      <c r="H138" s="13"/>
      <c r="J138" s="13"/>
      <c r="K138" s="28"/>
      <c r="L138" s="26"/>
    </row>
    <row r="139" spans="1:12" s="23" customFormat="1" x14ac:dyDescent="0.15">
      <c r="A139" s="13"/>
      <c r="B139" s="13"/>
      <c r="C139" s="13"/>
      <c r="D139" s="24"/>
      <c r="E139" s="13"/>
      <c r="F139" s="13"/>
      <c r="H139" s="13"/>
      <c r="J139" s="13"/>
      <c r="K139" s="28"/>
      <c r="L139" s="26"/>
    </row>
    <row r="140" spans="1:12" s="23" customFormat="1" x14ac:dyDescent="0.15">
      <c r="A140" s="13"/>
      <c r="B140" s="13"/>
      <c r="C140" s="13"/>
      <c r="D140" s="24"/>
      <c r="E140" s="13"/>
      <c r="F140" s="13"/>
      <c r="H140" s="13"/>
      <c r="J140" s="13"/>
      <c r="K140" s="28"/>
      <c r="L140" s="26"/>
    </row>
    <row r="141" spans="1:12" s="23" customFormat="1" x14ac:dyDescent="0.15">
      <c r="A141" s="13"/>
      <c r="B141" s="13"/>
      <c r="C141" s="13"/>
      <c r="D141" s="24"/>
      <c r="E141" s="13"/>
      <c r="F141" s="13"/>
      <c r="H141" s="13"/>
      <c r="J141" s="13"/>
      <c r="K141" s="28"/>
      <c r="L141" s="26"/>
    </row>
    <row r="142" spans="1:12" s="23" customFormat="1" x14ac:dyDescent="0.15">
      <c r="A142" s="13"/>
      <c r="B142" s="13"/>
      <c r="C142" s="13"/>
      <c r="D142" s="24"/>
      <c r="E142" s="13"/>
      <c r="F142" s="13"/>
      <c r="H142" s="13"/>
      <c r="J142" s="13"/>
      <c r="K142" s="28"/>
      <c r="L142" s="26"/>
    </row>
    <row r="143" spans="1:12" s="23" customFormat="1" x14ac:dyDescent="0.15">
      <c r="A143" s="13"/>
      <c r="B143" s="13"/>
      <c r="C143" s="13"/>
      <c r="D143" s="24"/>
      <c r="E143" s="13"/>
      <c r="F143" s="13"/>
      <c r="H143" s="13"/>
      <c r="J143" s="13"/>
      <c r="K143" s="28"/>
      <c r="L143" s="26"/>
    </row>
    <row r="144" spans="1:12" s="23" customFormat="1" x14ac:dyDescent="0.15">
      <c r="A144" s="13"/>
      <c r="B144" s="13"/>
      <c r="C144" s="13"/>
      <c r="D144" s="24"/>
      <c r="E144" s="13"/>
      <c r="F144" s="13"/>
      <c r="H144" s="13"/>
      <c r="J144" s="13"/>
      <c r="K144" s="28"/>
      <c r="L144" s="26"/>
    </row>
    <row r="145" spans="1:12" s="23" customFormat="1" x14ac:dyDescent="0.15">
      <c r="A145" s="13"/>
      <c r="B145" s="13"/>
      <c r="C145" s="13"/>
      <c r="D145" s="24"/>
      <c r="E145" s="13"/>
      <c r="F145" s="13"/>
      <c r="H145" s="13"/>
      <c r="J145" s="13"/>
      <c r="K145" s="28"/>
      <c r="L145" s="26"/>
    </row>
    <row r="146" spans="1:12" s="23" customFormat="1" x14ac:dyDescent="0.15">
      <c r="A146" s="13"/>
      <c r="B146" s="13"/>
      <c r="C146" s="13"/>
      <c r="D146" s="24"/>
      <c r="E146" s="13"/>
      <c r="F146" s="13"/>
      <c r="H146" s="13"/>
      <c r="J146" s="13"/>
      <c r="K146" s="28"/>
      <c r="L146" s="26"/>
    </row>
    <row r="147" spans="1:12" s="23" customFormat="1" x14ac:dyDescent="0.15">
      <c r="A147" s="13"/>
      <c r="B147" s="13"/>
      <c r="C147" s="13"/>
      <c r="D147" s="24"/>
      <c r="E147" s="13"/>
      <c r="F147" s="13"/>
      <c r="H147" s="13"/>
      <c r="J147" s="13"/>
      <c r="K147" s="28"/>
      <c r="L147" s="26"/>
    </row>
    <row r="148" spans="1:12" s="23" customFormat="1" x14ac:dyDescent="0.15">
      <c r="A148" s="13"/>
      <c r="B148" s="13"/>
      <c r="C148" s="13"/>
      <c r="D148" s="24"/>
      <c r="E148" s="13"/>
      <c r="F148" s="13"/>
      <c r="H148" s="13"/>
      <c r="J148" s="13"/>
      <c r="K148" s="28"/>
      <c r="L148" s="26"/>
    </row>
    <row r="149" spans="1:12" s="23" customFormat="1" x14ac:dyDescent="0.15">
      <c r="A149" s="13"/>
      <c r="B149" s="13"/>
      <c r="C149" s="13"/>
      <c r="D149" s="24"/>
      <c r="E149" s="13"/>
      <c r="F149" s="13"/>
      <c r="H149" s="13"/>
      <c r="J149" s="13"/>
      <c r="K149" s="28"/>
      <c r="L149" s="26"/>
    </row>
    <row r="150" spans="1:12" s="23" customFormat="1" x14ac:dyDescent="0.15">
      <c r="A150" s="13"/>
      <c r="B150" s="13"/>
      <c r="C150" s="13"/>
      <c r="D150" s="24"/>
      <c r="E150" s="13"/>
      <c r="F150" s="13"/>
      <c r="H150" s="13"/>
      <c r="J150" s="13"/>
      <c r="K150" s="28"/>
      <c r="L150" s="26"/>
    </row>
    <row r="151" spans="1:12" s="23" customFormat="1" x14ac:dyDescent="0.15">
      <c r="A151" s="13"/>
      <c r="B151" s="13"/>
      <c r="C151" s="13"/>
      <c r="D151" s="24"/>
      <c r="E151" s="13"/>
      <c r="F151" s="13"/>
      <c r="H151" s="13"/>
      <c r="J151" s="13"/>
      <c r="K151" s="28"/>
      <c r="L151" s="26"/>
    </row>
    <row r="152" spans="1:12" s="23" customFormat="1" x14ac:dyDescent="0.15">
      <c r="A152" s="13"/>
      <c r="B152" s="13"/>
      <c r="C152" s="13"/>
      <c r="D152" s="24"/>
      <c r="E152" s="13"/>
      <c r="F152" s="13"/>
      <c r="H152" s="13"/>
      <c r="J152" s="13"/>
      <c r="K152" s="28"/>
      <c r="L152" s="26"/>
    </row>
    <row r="153" spans="1:12" s="23" customFormat="1" x14ac:dyDescent="0.15">
      <c r="A153" s="13"/>
      <c r="B153" s="13"/>
      <c r="C153" s="13"/>
      <c r="D153" s="24"/>
      <c r="E153" s="13"/>
      <c r="F153" s="13"/>
      <c r="H153" s="13"/>
      <c r="J153" s="13"/>
      <c r="K153" s="28"/>
      <c r="L153" s="26"/>
    </row>
    <row r="154" spans="1:12" s="23" customFormat="1" x14ac:dyDescent="0.15">
      <c r="A154" s="13"/>
      <c r="B154" s="13"/>
      <c r="C154" s="13"/>
      <c r="D154" s="24"/>
      <c r="E154" s="13"/>
      <c r="F154" s="13"/>
      <c r="H154" s="13"/>
      <c r="J154" s="13"/>
      <c r="K154" s="28"/>
      <c r="L154" s="26"/>
    </row>
    <row r="155" spans="1:12" s="23" customFormat="1" x14ac:dyDescent="0.15">
      <c r="A155" s="13"/>
      <c r="B155" s="13"/>
      <c r="C155" s="13"/>
      <c r="D155" s="24"/>
      <c r="E155" s="13"/>
      <c r="F155" s="13"/>
      <c r="H155" s="13"/>
      <c r="J155" s="13"/>
      <c r="K155" s="28"/>
      <c r="L155" s="26"/>
    </row>
    <row r="156" spans="1:12" s="23" customFormat="1" x14ac:dyDescent="0.15">
      <c r="A156" s="13"/>
      <c r="B156" s="13"/>
      <c r="C156" s="13"/>
      <c r="D156" s="24"/>
      <c r="E156" s="13"/>
      <c r="F156" s="13"/>
      <c r="H156" s="13"/>
      <c r="J156" s="13"/>
      <c r="K156" s="28"/>
      <c r="L156" s="26"/>
    </row>
    <row r="157" spans="1:12" s="23" customFormat="1" x14ac:dyDescent="0.15">
      <c r="A157" s="13"/>
      <c r="B157" s="13"/>
      <c r="C157" s="13"/>
      <c r="D157" s="24"/>
      <c r="E157" s="13"/>
      <c r="F157" s="13"/>
      <c r="H157" s="13"/>
      <c r="J157" s="13"/>
      <c r="K157" s="28"/>
      <c r="L157" s="26"/>
    </row>
    <row r="158" spans="1:12" s="23" customFormat="1" x14ac:dyDescent="0.15">
      <c r="A158" s="13"/>
      <c r="B158" s="13"/>
      <c r="C158" s="13"/>
      <c r="D158" s="24"/>
      <c r="E158" s="13"/>
      <c r="F158" s="13"/>
      <c r="H158" s="13"/>
      <c r="J158" s="13"/>
      <c r="K158" s="28"/>
      <c r="L158" s="26"/>
    </row>
    <row r="159" spans="1:12" s="23" customFormat="1" x14ac:dyDescent="0.15">
      <c r="A159" s="13"/>
      <c r="B159" s="13"/>
      <c r="C159" s="13"/>
      <c r="D159" s="24"/>
      <c r="E159" s="13"/>
      <c r="F159" s="13"/>
      <c r="H159" s="13"/>
      <c r="J159" s="13"/>
      <c r="K159" s="28"/>
      <c r="L159" s="26"/>
    </row>
    <row r="160" spans="1:12" s="23" customFormat="1" x14ac:dyDescent="0.15">
      <c r="A160" s="13"/>
      <c r="B160" s="13"/>
      <c r="C160" s="13"/>
      <c r="D160" s="24"/>
      <c r="E160" s="13"/>
      <c r="F160" s="13"/>
      <c r="H160" s="13"/>
      <c r="J160" s="13"/>
      <c r="K160" s="28"/>
      <c r="L160" s="26"/>
    </row>
    <row r="161" spans="1:12" s="23" customFormat="1" x14ac:dyDescent="0.15">
      <c r="A161" s="13"/>
      <c r="B161" s="13"/>
      <c r="C161" s="13"/>
      <c r="D161" s="24"/>
      <c r="E161" s="13"/>
      <c r="F161" s="13"/>
      <c r="H161" s="13"/>
      <c r="J161" s="13"/>
      <c r="K161" s="28"/>
      <c r="L161" s="26"/>
    </row>
    <row r="162" spans="1:12" s="23" customFormat="1" x14ac:dyDescent="0.15">
      <c r="A162" s="13"/>
      <c r="B162" s="13"/>
      <c r="C162" s="13"/>
      <c r="D162" s="24"/>
      <c r="E162" s="13"/>
      <c r="F162" s="13"/>
      <c r="H162" s="13"/>
      <c r="J162" s="13"/>
      <c r="K162" s="28"/>
      <c r="L162" s="26"/>
    </row>
    <row r="163" spans="1:12" s="23" customFormat="1" x14ac:dyDescent="0.15">
      <c r="A163" s="13"/>
      <c r="B163" s="13"/>
      <c r="C163" s="13"/>
      <c r="D163" s="24"/>
      <c r="E163" s="13"/>
      <c r="F163" s="13"/>
      <c r="H163" s="13"/>
      <c r="J163" s="13"/>
      <c r="K163" s="28"/>
      <c r="L163" s="26"/>
    </row>
  </sheetData>
  <autoFilter ref="A2:L2" xr:uid="{352FE044-7173-494C-91F9-52BD49C3171F}"/>
  <sortState xmlns:xlrd2="http://schemas.microsoft.com/office/spreadsheetml/2017/richdata2" ref="A3:L28">
    <sortCondition ref="F3:F28" customList="A,B,C"/>
    <sortCondition descending="1" ref="G3:G28"/>
    <sortCondition descending="1" ref="H3:H28"/>
    <sortCondition ref="B3:B28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541F4-43AC-4AC2-ACC2-115166E8FCDE}">
  <dimension ref="A1:K146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3" customWidth="1"/>
    <col min="2" max="2" width="13.33203125" style="13" customWidth="1"/>
    <col min="3" max="3" width="33.33203125" style="13" customWidth="1"/>
    <col min="4" max="4" width="4.83203125" style="24" customWidth="1"/>
    <col min="5" max="5" width="8.83203125" style="13" customWidth="1"/>
    <col min="6" max="6" width="8.83203125" style="25" customWidth="1"/>
    <col min="7" max="7" width="8.83203125" style="23" customWidth="1"/>
    <col min="8" max="8" width="8.83203125" style="13" customWidth="1"/>
    <col min="9" max="9" width="8.83203125" style="23" customWidth="1"/>
    <col min="10" max="10" width="8.83203125" style="13" customWidth="1"/>
    <col min="11" max="11" width="8.8320312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640625" style="13" bestFit="1" customWidth="1"/>
    <col min="183" max="183" width="6" style="13" bestFit="1" customWidth="1"/>
    <col min="184" max="184" width="6.1640625" style="13" bestFit="1" customWidth="1"/>
    <col min="185" max="185" width="5.1640625" style="13" bestFit="1" customWidth="1"/>
    <col min="186" max="186" width="8.1640625" style="13" bestFit="1" customWidth="1"/>
    <col min="187" max="208" width="0" style="13" hidden="1" customWidth="1"/>
    <col min="209" max="209" width="4.83203125" style="13" customWidth="1"/>
    <col min="210" max="210" width="7.5" style="13" customWidth="1"/>
    <col min="211" max="211" width="5.1640625" style="13" customWidth="1"/>
    <col min="212" max="212" width="7.5" style="13" customWidth="1"/>
    <col min="213" max="213" width="3.83203125" style="13" bestFit="1" customWidth="1"/>
    <col min="214" max="216" width="4.83203125" style="13" bestFit="1" customWidth="1"/>
    <col min="217" max="218" width="3.83203125" style="13" bestFit="1" customWidth="1"/>
    <col min="219" max="219" width="3.33203125" style="13" bestFit="1" customWidth="1"/>
    <col min="220" max="223" width="4.8320312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640625" style="13" bestFit="1" customWidth="1"/>
    <col min="439" max="439" width="6" style="13" bestFit="1" customWidth="1"/>
    <col min="440" max="440" width="6.1640625" style="13" bestFit="1" customWidth="1"/>
    <col min="441" max="441" width="5.1640625" style="13" bestFit="1" customWidth="1"/>
    <col min="442" max="442" width="8.1640625" style="13" bestFit="1" customWidth="1"/>
    <col min="443" max="464" width="0" style="13" hidden="1" customWidth="1"/>
    <col min="465" max="465" width="4.83203125" style="13" customWidth="1"/>
    <col min="466" max="466" width="7.5" style="13" customWidth="1"/>
    <col min="467" max="467" width="5.1640625" style="13" customWidth="1"/>
    <col min="468" max="468" width="7.5" style="13" customWidth="1"/>
    <col min="469" max="469" width="3.83203125" style="13" bestFit="1" customWidth="1"/>
    <col min="470" max="472" width="4.83203125" style="13" bestFit="1" customWidth="1"/>
    <col min="473" max="474" width="3.83203125" style="13" bestFit="1" customWidth="1"/>
    <col min="475" max="475" width="3.33203125" style="13" bestFit="1" customWidth="1"/>
    <col min="476" max="479" width="4.8320312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640625" style="13" bestFit="1" customWidth="1"/>
    <col min="695" max="695" width="6" style="13" bestFit="1" customWidth="1"/>
    <col min="696" max="696" width="6.1640625" style="13" bestFit="1" customWidth="1"/>
    <col min="697" max="697" width="5.1640625" style="13" bestFit="1" customWidth="1"/>
    <col min="698" max="698" width="8.1640625" style="13" bestFit="1" customWidth="1"/>
    <col min="699" max="720" width="0" style="13" hidden="1" customWidth="1"/>
    <col min="721" max="721" width="4.83203125" style="13" customWidth="1"/>
    <col min="722" max="722" width="7.5" style="13" customWidth="1"/>
    <col min="723" max="723" width="5.1640625" style="13" customWidth="1"/>
    <col min="724" max="724" width="7.5" style="13" customWidth="1"/>
    <col min="725" max="725" width="3.83203125" style="13" bestFit="1" customWidth="1"/>
    <col min="726" max="728" width="4.83203125" style="13" bestFit="1" customWidth="1"/>
    <col min="729" max="730" width="3.83203125" style="13" bestFit="1" customWidth="1"/>
    <col min="731" max="731" width="3.33203125" style="13" bestFit="1" customWidth="1"/>
    <col min="732" max="735" width="4.8320312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640625" style="13" bestFit="1" customWidth="1"/>
    <col min="951" max="951" width="6" style="13" bestFit="1" customWidth="1"/>
    <col min="952" max="952" width="6.1640625" style="13" bestFit="1" customWidth="1"/>
    <col min="953" max="953" width="5.1640625" style="13" bestFit="1" customWidth="1"/>
    <col min="954" max="954" width="8.1640625" style="13" bestFit="1" customWidth="1"/>
    <col min="955" max="976" width="0" style="13" hidden="1" customWidth="1"/>
    <col min="977" max="977" width="4.83203125" style="13" customWidth="1"/>
    <col min="978" max="978" width="7.5" style="13" customWidth="1"/>
    <col min="979" max="979" width="5.1640625" style="13" customWidth="1"/>
    <col min="980" max="980" width="7.5" style="13" customWidth="1"/>
    <col min="981" max="981" width="3.83203125" style="13" bestFit="1" customWidth="1"/>
    <col min="982" max="984" width="4.83203125" style="13" bestFit="1" customWidth="1"/>
    <col min="985" max="986" width="3.83203125" style="13" bestFit="1" customWidth="1"/>
    <col min="987" max="987" width="3.33203125" style="13" bestFit="1" customWidth="1"/>
    <col min="988" max="991" width="4.8320312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640625" style="13" bestFit="1" customWidth="1"/>
    <col min="1207" max="1207" width="6" style="13" bestFit="1" customWidth="1"/>
    <col min="1208" max="1208" width="6.1640625" style="13" bestFit="1" customWidth="1"/>
    <col min="1209" max="1209" width="5.1640625" style="13" bestFit="1" customWidth="1"/>
    <col min="1210" max="1210" width="8.1640625" style="13" bestFit="1" customWidth="1"/>
    <col min="1211" max="1232" width="0" style="13" hidden="1" customWidth="1"/>
    <col min="1233" max="1233" width="4.83203125" style="13" customWidth="1"/>
    <col min="1234" max="1234" width="7.5" style="13" customWidth="1"/>
    <col min="1235" max="1235" width="5.1640625" style="13" customWidth="1"/>
    <col min="1236" max="1236" width="7.5" style="13" customWidth="1"/>
    <col min="1237" max="1237" width="3.83203125" style="13" bestFit="1" customWidth="1"/>
    <col min="1238" max="1240" width="4.83203125" style="13" bestFit="1" customWidth="1"/>
    <col min="1241" max="1242" width="3.83203125" style="13" bestFit="1" customWidth="1"/>
    <col min="1243" max="1243" width="3.33203125" style="13" bestFit="1" customWidth="1"/>
    <col min="1244" max="1247" width="4.8320312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640625" style="13" bestFit="1" customWidth="1"/>
    <col min="1463" max="1463" width="6" style="13" bestFit="1" customWidth="1"/>
    <col min="1464" max="1464" width="6.1640625" style="13" bestFit="1" customWidth="1"/>
    <col min="1465" max="1465" width="5.1640625" style="13" bestFit="1" customWidth="1"/>
    <col min="1466" max="1466" width="8.1640625" style="13" bestFit="1" customWidth="1"/>
    <col min="1467" max="1488" width="0" style="13" hidden="1" customWidth="1"/>
    <col min="1489" max="1489" width="4.83203125" style="13" customWidth="1"/>
    <col min="1490" max="1490" width="7.5" style="13" customWidth="1"/>
    <col min="1491" max="1491" width="5.1640625" style="13" customWidth="1"/>
    <col min="1492" max="1492" width="7.5" style="13" customWidth="1"/>
    <col min="1493" max="1493" width="3.83203125" style="13" bestFit="1" customWidth="1"/>
    <col min="1494" max="1496" width="4.83203125" style="13" bestFit="1" customWidth="1"/>
    <col min="1497" max="1498" width="3.83203125" style="13" bestFit="1" customWidth="1"/>
    <col min="1499" max="1499" width="3.33203125" style="13" bestFit="1" customWidth="1"/>
    <col min="1500" max="1503" width="4.8320312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640625" style="13" bestFit="1" customWidth="1"/>
    <col min="1719" max="1719" width="6" style="13" bestFit="1" customWidth="1"/>
    <col min="1720" max="1720" width="6.1640625" style="13" bestFit="1" customWidth="1"/>
    <col min="1721" max="1721" width="5.1640625" style="13" bestFit="1" customWidth="1"/>
    <col min="1722" max="1722" width="8.1640625" style="13" bestFit="1" customWidth="1"/>
    <col min="1723" max="1744" width="0" style="13" hidden="1" customWidth="1"/>
    <col min="1745" max="1745" width="4.83203125" style="13" customWidth="1"/>
    <col min="1746" max="1746" width="7.5" style="13" customWidth="1"/>
    <col min="1747" max="1747" width="5.1640625" style="13" customWidth="1"/>
    <col min="1748" max="1748" width="7.5" style="13" customWidth="1"/>
    <col min="1749" max="1749" width="3.83203125" style="13" bestFit="1" customWidth="1"/>
    <col min="1750" max="1752" width="4.83203125" style="13" bestFit="1" customWidth="1"/>
    <col min="1753" max="1754" width="3.83203125" style="13" bestFit="1" customWidth="1"/>
    <col min="1755" max="1755" width="3.33203125" style="13" bestFit="1" customWidth="1"/>
    <col min="1756" max="1759" width="4.8320312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640625" style="13" bestFit="1" customWidth="1"/>
    <col min="1975" max="1975" width="6" style="13" bestFit="1" customWidth="1"/>
    <col min="1976" max="1976" width="6.1640625" style="13" bestFit="1" customWidth="1"/>
    <col min="1977" max="1977" width="5.1640625" style="13" bestFit="1" customWidth="1"/>
    <col min="1978" max="1978" width="8.1640625" style="13" bestFit="1" customWidth="1"/>
    <col min="1979" max="2000" width="0" style="13" hidden="1" customWidth="1"/>
    <col min="2001" max="2001" width="4.83203125" style="13" customWidth="1"/>
    <col min="2002" max="2002" width="7.5" style="13" customWidth="1"/>
    <col min="2003" max="2003" width="5.1640625" style="13" customWidth="1"/>
    <col min="2004" max="2004" width="7.5" style="13" customWidth="1"/>
    <col min="2005" max="2005" width="3.83203125" style="13" bestFit="1" customWidth="1"/>
    <col min="2006" max="2008" width="4.83203125" style="13" bestFit="1" customWidth="1"/>
    <col min="2009" max="2010" width="3.83203125" style="13" bestFit="1" customWidth="1"/>
    <col min="2011" max="2011" width="3.33203125" style="13" bestFit="1" customWidth="1"/>
    <col min="2012" max="2015" width="4.8320312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640625" style="13" bestFit="1" customWidth="1"/>
    <col min="2231" max="2231" width="6" style="13" bestFit="1" customWidth="1"/>
    <col min="2232" max="2232" width="6.1640625" style="13" bestFit="1" customWidth="1"/>
    <col min="2233" max="2233" width="5.1640625" style="13" bestFit="1" customWidth="1"/>
    <col min="2234" max="2234" width="8.1640625" style="13" bestFit="1" customWidth="1"/>
    <col min="2235" max="2256" width="0" style="13" hidden="1" customWidth="1"/>
    <col min="2257" max="2257" width="4.83203125" style="13" customWidth="1"/>
    <col min="2258" max="2258" width="7.5" style="13" customWidth="1"/>
    <col min="2259" max="2259" width="5.1640625" style="13" customWidth="1"/>
    <col min="2260" max="2260" width="7.5" style="13" customWidth="1"/>
    <col min="2261" max="2261" width="3.83203125" style="13" bestFit="1" customWidth="1"/>
    <col min="2262" max="2264" width="4.83203125" style="13" bestFit="1" customWidth="1"/>
    <col min="2265" max="2266" width="3.83203125" style="13" bestFit="1" customWidth="1"/>
    <col min="2267" max="2267" width="3.33203125" style="13" bestFit="1" customWidth="1"/>
    <col min="2268" max="2271" width="4.8320312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640625" style="13" bestFit="1" customWidth="1"/>
    <col min="2487" max="2487" width="6" style="13" bestFit="1" customWidth="1"/>
    <col min="2488" max="2488" width="6.1640625" style="13" bestFit="1" customWidth="1"/>
    <col min="2489" max="2489" width="5.1640625" style="13" bestFit="1" customWidth="1"/>
    <col min="2490" max="2490" width="8.1640625" style="13" bestFit="1" customWidth="1"/>
    <col min="2491" max="2512" width="0" style="13" hidden="1" customWidth="1"/>
    <col min="2513" max="2513" width="4.83203125" style="13" customWidth="1"/>
    <col min="2514" max="2514" width="7.5" style="13" customWidth="1"/>
    <col min="2515" max="2515" width="5.1640625" style="13" customWidth="1"/>
    <col min="2516" max="2516" width="7.5" style="13" customWidth="1"/>
    <col min="2517" max="2517" width="3.83203125" style="13" bestFit="1" customWidth="1"/>
    <col min="2518" max="2520" width="4.83203125" style="13" bestFit="1" customWidth="1"/>
    <col min="2521" max="2522" width="3.83203125" style="13" bestFit="1" customWidth="1"/>
    <col min="2523" max="2523" width="3.33203125" style="13" bestFit="1" customWidth="1"/>
    <col min="2524" max="2527" width="4.8320312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640625" style="13" bestFit="1" customWidth="1"/>
    <col min="2743" max="2743" width="6" style="13" bestFit="1" customWidth="1"/>
    <col min="2744" max="2744" width="6.1640625" style="13" bestFit="1" customWidth="1"/>
    <col min="2745" max="2745" width="5.1640625" style="13" bestFit="1" customWidth="1"/>
    <col min="2746" max="2746" width="8.1640625" style="13" bestFit="1" customWidth="1"/>
    <col min="2747" max="2768" width="0" style="13" hidden="1" customWidth="1"/>
    <col min="2769" max="2769" width="4.83203125" style="13" customWidth="1"/>
    <col min="2770" max="2770" width="7.5" style="13" customWidth="1"/>
    <col min="2771" max="2771" width="5.1640625" style="13" customWidth="1"/>
    <col min="2772" max="2772" width="7.5" style="13" customWidth="1"/>
    <col min="2773" max="2773" width="3.83203125" style="13" bestFit="1" customWidth="1"/>
    <col min="2774" max="2776" width="4.83203125" style="13" bestFit="1" customWidth="1"/>
    <col min="2777" max="2778" width="3.83203125" style="13" bestFit="1" customWidth="1"/>
    <col min="2779" max="2779" width="3.33203125" style="13" bestFit="1" customWidth="1"/>
    <col min="2780" max="2783" width="4.8320312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640625" style="13" bestFit="1" customWidth="1"/>
    <col min="2999" max="2999" width="6" style="13" bestFit="1" customWidth="1"/>
    <col min="3000" max="3000" width="6.1640625" style="13" bestFit="1" customWidth="1"/>
    <col min="3001" max="3001" width="5.1640625" style="13" bestFit="1" customWidth="1"/>
    <col min="3002" max="3002" width="8.1640625" style="13" bestFit="1" customWidth="1"/>
    <col min="3003" max="3024" width="0" style="13" hidden="1" customWidth="1"/>
    <col min="3025" max="3025" width="4.83203125" style="13" customWidth="1"/>
    <col min="3026" max="3026" width="7.5" style="13" customWidth="1"/>
    <col min="3027" max="3027" width="5.1640625" style="13" customWidth="1"/>
    <col min="3028" max="3028" width="7.5" style="13" customWidth="1"/>
    <col min="3029" max="3029" width="3.83203125" style="13" bestFit="1" customWidth="1"/>
    <col min="3030" max="3032" width="4.83203125" style="13" bestFit="1" customWidth="1"/>
    <col min="3033" max="3034" width="3.83203125" style="13" bestFit="1" customWidth="1"/>
    <col min="3035" max="3035" width="3.33203125" style="13" bestFit="1" customWidth="1"/>
    <col min="3036" max="3039" width="4.8320312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640625" style="13" bestFit="1" customWidth="1"/>
    <col min="3255" max="3255" width="6" style="13" bestFit="1" customWidth="1"/>
    <col min="3256" max="3256" width="6.1640625" style="13" bestFit="1" customWidth="1"/>
    <col min="3257" max="3257" width="5.1640625" style="13" bestFit="1" customWidth="1"/>
    <col min="3258" max="3258" width="8.1640625" style="13" bestFit="1" customWidth="1"/>
    <col min="3259" max="3280" width="0" style="13" hidden="1" customWidth="1"/>
    <col min="3281" max="3281" width="4.83203125" style="13" customWidth="1"/>
    <col min="3282" max="3282" width="7.5" style="13" customWidth="1"/>
    <col min="3283" max="3283" width="5.1640625" style="13" customWidth="1"/>
    <col min="3284" max="3284" width="7.5" style="13" customWidth="1"/>
    <col min="3285" max="3285" width="3.83203125" style="13" bestFit="1" customWidth="1"/>
    <col min="3286" max="3288" width="4.83203125" style="13" bestFit="1" customWidth="1"/>
    <col min="3289" max="3290" width="3.83203125" style="13" bestFit="1" customWidth="1"/>
    <col min="3291" max="3291" width="3.33203125" style="13" bestFit="1" customWidth="1"/>
    <col min="3292" max="3295" width="4.8320312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640625" style="13" bestFit="1" customWidth="1"/>
    <col min="3511" max="3511" width="6" style="13" bestFit="1" customWidth="1"/>
    <col min="3512" max="3512" width="6.1640625" style="13" bestFit="1" customWidth="1"/>
    <col min="3513" max="3513" width="5.1640625" style="13" bestFit="1" customWidth="1"/>
    <col min="3514" max="3514" width="8.1640625" style="13" bestFit="1" customWidth="1"/>
    <col min="3515" max="3536" width="0" style="13" hidden="1" customWidth="1"/>
    <col min="3537" max="3537" width="4.83203125" style="13" customWidth="1"/>
    <col min="3538" max="3538" width="7.5" style="13" customWidth="1"/>
    <col min="3539" max="3539" width="5.1640625" style="13" customWidth="1"/>
    <col min="3540" max="3540" width="7.5" style="13" customWidth="1"/>
    <col min="3541" max="3541" width="3.83203125" style="13" bestFit="1" customWidth="1"/>
    <col min="3542" max="3544" width="4.83203125" style="13" bestFit="1" customWidth="1"/>
    <col min="3545" max="3546" width="3.83203125" style="13" bestFit="1" customWidth="1"/>
    <col min="3547" max="3547" width="3.33203125" style="13" bestFit="1" customWidth="1"/>
    <col min="3548" max="3551" width="4.8320312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640625" style="13" bestFit="1" customWidth="1"/>
    <col min="3767" max="3767" width="6" style="13" bestFit="1" customWidth="1"/>
    <col min="3768" max="3768" width="6.1640625" style="13" bestFit="1" customWidth="1"/>
    <col min="3769" max="3769" width="5.1640625" style="13" bestFit="1" customWidth="1"/>
    <col min="3770" max="3770" width="8.1640625" style="13" bestFit="1" customWidth="1"/>
    <col min="3771" max="3792" width="0" style="13" hidden="1" customWidth="1"/>
    <col min="3793" max="3793" width="4.83203125" style="13" customWidth="1"/>
    <col min="3794" max="3794" width="7.5" style="13" customWidth="1"/>
    <col min="3795" max="3795" width="5.1640625" style="13" customWidth="1"/>
    <col min="3796" max="3796" width="7.5" style="13" customWidth="1"/>
    <col min="3797" max="3797" width="3.83203125" style="13" bestFit="1" customWidth="1"/>
    <col min="3798" max="3800" width="4.83203125" style="13" bestFit="1" customWidth="1"/>
    <col min="3801" max="3802" width="3.83203125" style="13" bestFit="1" customWidth="1"/>
    <col min="3803" max="3803" width="3.33203125" style="13" bestFit="1" customWidth="1"/>
    <col min="3804" max="3807" width="4.8320312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640625" style="13" bestFit="1" customWidth="1"/>
    <col min="4023" max="4023" width="6" style="13" bestFit="1" customWidth="1"/>
    <col min="4024" max="4024" width="6.1640625" style="13" bestFit="1" customWidth="1"/>
    <col min="4025" max="4025" width="5.1640625" style="13" bestFit="1" customWidth="1"/>
    <col min="4026" max="4026" width="8.1640625" style="13" bestFit="1" customWidth="1"/>
    <col min="4027" max="4048" width="0" style="13" hidden="1" customWidth="1"/>
    <col min="4049" max="4049" width="4.83203125" style="13" customWidth="1"/>
    <col min="4050" max="4050" width="7.5" style="13" customWidth="1"/>
    <col min="4051" max="4051" width="5.1640625" style="13" customWidth="1"/>
    <col min="4052" max="4052" width="7.5" style="13" customWidth="1"/>
    <col min="4053" max="4053" width="3.83203125" style="13" bestFit="1" customWidth="1"/>
    <col min="4054" max="4056" width="4.83203125" style="13" bestFit="1" customWidth="1"/>
    <col min="4057" max="4058" width="3.83203125" style="13" bestFit="1" customWidth="1"/>
    <col min="4059" max="4059" width="3.33203125" style="13" bestFit="1" customWidth="1"/>
    <col min="4060" max="4063" width="4.8320312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640625" style="13" bestFit="1" customWidth="1"/>
    <col min="4279" max="4279" width="6" style="13" bestFit="1" customWidth="1"/>
    <col min="4280" max="4280" width="6.1640625" style="13" bestFit="1" customWidth="1"/>
    <col min="4281" max="4281" width="5.1640625" style="13" bestFit="1" customWidth="1"/>
    <col min="4282" max="4282" width="8.1640625" style="13" bestFit="1" customWidth="1"/>
    <col min="4283" max="4304" width="0" style="13" hidden="1" customWidth="1"/>
    <col min="4305" max="4305" width="4.83203125" style="13" customWidth="1"/>
    <col min="4306" max="4306" width="7.5" style="13" customWidth="1"/>
    <col min="4307" max="4307" width="5.1640625" style="13" customWidth="1"/>
    <col min="4308" max="4308" width="7.5" style="13" customWidth="1"/>
    <col min="4309" max="4309" width="3.83203125" style="13" bestFit="1" customWidth="1"/>
    <col min="4310" max="4312" width="4.83203125" style="13" bestFit="1" customWidth="1"/>
    <col min="4313" max="4314" width="3.83203125" style="13" bestFit="1" customWidth="1"/>
    <col min="4315" max="4315" width="3.33203125" style="13" bestFit="1" customWidth="1"/>
    <col min="4316" max="4319" width="4.8320312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640625" style="13" bestFit="1" customWidth="1"/>
    <col min="4535" max="4535" width="6" style="13" bestFit="1" customWidth="1"/>
    <col min="4536" max="4536" width="6.1640625" style="13" bestFit="1" customWidth="1"/>
    <col min="4537" max="4537" width="5.1640625" style="13" bestFit="1" customWidth="1"/>
    <col min="4538" max="4538" width="8.1640625" style="13" bestFit="1" customWidth="1"/>
    <col min="4539" max="4560" width="0" style="13" hidden="1" customWidth="1"/>
    <col min="4561" max="4561" width="4.83203125" style="13" customWidth="1"/>
    <col min="4562" max="4562" width="7.5" style="13" customWidth="1"/>
    <col min="4563" max="4563" width="5.1640625" style="13" customWidth="1"/>
    <col min="4564" max="4564" width="7.5" style="13" customWidth="1"/>
    <col min="4565" max="4565" width="3.83203125" style="13" bestFit="1" customWidth="1"/>
    <col min="4566" max="4568" width="4.83203125" style="13" bestFit="1" customWidth="1"/>
    <col min="4569" max="4570" width="3.83203125" style="13" bestFit="1" customWidth="1"/>
    <col min="4571" max="4571" width="3.33203125" style="13" bestFit="1" customWidth="1"/>
    <col min="4572" max="4575" width="4.8320312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640625" style="13" bestFit="1" customWidth="1"/>
    <col min="4791" max="4791" width="6" style="13" bestFit="1" customWidth="1"/>
    <col min="4792" max="4792" width="6.1640625" style="13" bestFit="1" customWidth="1"/>
    <col min="4793" max="4793" width="5.1640625" style="13" bestFit="1" customWidth="1"/>
    <col min="4794" max="4794" width="8.1640625" style="13" bestFit="1" customWidth="1"/>
    <col min="4795" max="4816" width="0" style="13" hidden="1" customWidth="1"/>
    <col min="4817" max="4817" width="4.83203125" style="13" customWidth="1"/>
    <col min="4818" max="4818" width="7.5" style="13" customWidth="1"/>
    <col min="4819" max="4819" width="5.1640625" style="13" customWidth="1"/>
    <col min="4820" max="4820" width="7.5" style="13" customWidth="1"/>
    <col min="4821" max="4821" width="3.83203125" style="13" bestFit="1" customWidth="1"/>
    <col min="4822" max="4824" width="4.83203125" style="13" bestFit="1" customWidth="1"/>
    <col min="4825" max="4826" width="3.83203125" style="13" bestFit="1" customWidth="1"/>
    <col min="4827" max="4827" width="3.33203125" style="13" bestFit="1" customWidth="1"/>
    <col min="4828" max="4831" width="4.8320312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640625" style="13" bestFit="1" customWidth="1"/>
    <col min="5047" max="5047" width="6" style="13" bestFit="1" customWidth="1"/>
    <col min="5048" max="5048" width="6.1640625" style="13" bestFit="1" customWidth="1"/>
    <col min="5049" max="5049" width="5.1640625" style="13" bestFit="1" customWidth="1"/>
    <col min="5050" max="5050" width="8.1640625" style="13" bestFit="1" customWidth="1"/>
    <col min="5051" max="5072" width="0" style="13" hidden="1" customWidth="1"/>
    <col min="5073" max="5073" width="4.83203125" style="13" customWidth="1"/>
    <col min="5074" max="5074" width="7.5" style="13" customWidth="1"/>
    <col min="5075" max="5075" width="5.1640625" style="13" customWidth="1"/>
    <col min="5076" max="5076" width="7.5" style="13" customWidth="1"/>
    <col min="5077" max="5077" width="3.83203125" style="13" bestFit="1" customWidth="1"/>
    <col min="5078" max="5080" width="4.83203125" style="13" bestFit="1" customWidth="1"/>
    <col min="5081" max="5082" width="3.83203125" style="13" bestFit="1" customWidth="1"/>
    <col min="5083" max="5083" width="3.33203125" style="13" bestFit="1" customWidth="1"/>
    <col min="5084" max="5087" width="4.8320312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640625" style="13" bestFit="1" customWidth="1"/>
    <col min="5303" max="5303" width="6" style="13" bestFit="1" customWidth="1"/>
    <col min="5304" max="5304" width="6.1640625" style="13" bestFit="1" customWidth="1"/>
    <col min="5305" max="5305" width="5.1640625" style="13" bestFit="1" customWidth="1"/>
    <col min="5306" max="5306" width="8.1640625" style="13" bestFit="1" customWidth="1"/>
    <col min="5307" max="5328" width="0" style="13" hidden="1" customWidth="1"/>
    <col min="5329" max="5329" width="4.83203125" style="13" customWidth="1"/>
    <col min="5330" max="5330" width="7.5" style="13" customWidth="1"/>
    <col min="5331" max="5331" width="5.1640625" style="13" customWidth="1"/>
    <col min="5332" max="5332" width="7.5" style="13" customWidth="1"/>
    <col min="5333" max="5333" width="3.83203125" style="13" bestFit="1" customWidth="1"/>
    <col min="5334" max="5336" width="4.83203125" style="13" bestFit="1" customWidth="1"/>
    <col min="5337" max="5338" width="3.83203125" style="13" bestFit="1" customWidth="1"/>
    <col min="5339" max="5339" width="3.33203125" style="13" bestFit="1" customWidth="1"/>
    <col min="5340" max="5343" width="4.8320312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640625" style="13" bestFit="1" customWidth="1"/>
    <col min="5559" max="5559" width="6" style="13" bestFit="1" customWidth="1"/>
    <col min="5560" max="5560" width="6.1640625" style="13" bestFit="1" customWidth="1"/>
    <col min="5561" max="5561" width="5.1640625" style="13" bestFit="1" customWidth="1"/>
    <col min="5562" max="5562" width="8.1640625" style="13" bestFit="1" customWidth="1"/>
    <col min="5563" max="5584" width="0" style="13" hidden="1" customWidth="1"/>
    <col min="5585" max="5585" width="4.83203125" style="13" customWidth="1"/>
    <col min="5586" max="5586" width="7.5" style="13" customWidth="1"/>
    <col min="5587" max="5587" width="5.1640625" style="13" customWidth="1"/>
    <col min="5588" max="5588" width="7.5" style="13" customWidth="1"/>
    <col min="5589" max="5589" width="3.83203125" style="13" bestFit="1" customWidth="1"/>
    <col min="5590" max="5592" width="4.83203125" style="13" bestFit="1" customWidth="1"/>
    <col min="5593" max="5594" width="3.83203125" style="13" bestFit="1" customWidth="1"/>
    <col min="5595" max="5595" width="3.33203125" style="13" bestFit="1" customWidth="1"/>
    <col min="5596" max="5599" width="4.8320312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640625" style="13" bestFit="1" customWidth="1"/>
    <col min="5815" max="5815" width="6" style="13" bestFit="1" customWidth="1"/>
    <col min="5816" max="5816" width="6.1640625" style="13" bestFit="1" customWidth="1"/>
    <col min="5817" max="5817" width="5.1640625" style="13" bestFit="1" customWidth="1"/>
    <col min="5818" max="5818" width="8.1640625" style="13" bestFit="1" customWidth="1"/>
    <col min="5819" max="5840" width="0" style="13" hidden="1" customWidth="1"/>
    <col min="5841" max="5841" width="4.83203125" style="13" customWidth="1"/>
    <col min="5842" max="5842" width="7.5" style="13" customWidth="1"/>
    <col min="5843" max="5843" width="5.1640625" style="13" customWidth="1"/>
    <col min="5844" max="5844" width="7.5" style="13" customWidth="1"/>
    <col min="5845" max="5845" width="3.83203125" style="13" bestFit="1" customWidth="1"/>
    <col min="5846" max="5848" width="4.83203125" style="13" bestFit="1" customWidth="1"/>
    <col min="5849" max="5850" width="3.83203125" style="13" bestFit="1" customWidth="1"/>
    <col min="5851" max="5851" width="3.33203125" style="13" bestFit="1" customWidth="1"/>
    <col min="5852" max="5855" width="4.8320312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640625" style="13" bestFit="1" customWidth="1"/>
    <col min="6071" max="6071" width="6" style="13" bestFit="1" customWidth="1"/>
    <col min="6072" max="6072" width="6.1640625" style="13" bestFit="1" customWidth="1"/>
    <col min="6073" max="6073" width="5.1640625" style="13" bestFit="1" customWidth="1"/>
    <col min="6074" max="6074" width="8.1640625" style="13" bestFit="1" customWidth="1"/>
    <col min="6075" max="6096" width="0" style="13" hidden="1" customWidth="1"/>
    <col min="6097" max="6097" width="4.83203125" style="13" customWidth="1"/>
    <col min="6098" max="6098" width="7.5" style="13" customWidth="1"/>
    <col min="6099" max="6099" width="5.1640625" style="13" customWidth="1"/>
    <col min="6100" max="6100" width="7.5" style="13" customWidth="1"/>
    <col min="6101" max="6101" width="3.83203125" style="13" bestFit="1" customWidth="1"/>
    <col min="6102" max="6104" width="4.83203125" style="13" bestFit="1" customWidth="1"/>
    <col min="6105" max="6106" width="3.83203125" style="13" bestFit="1" customWidth="1"/>
    <col min="6107" max="6107" width="3.33203125" style="13" bestFit="1" customWidth="1"/>
    <col min="6108" max="6111" width="4.8320312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640625" style="13" bestFit="1" customWidth="1"/>
    <col min="6327" max="6327" width="6" style="13" bestFit="1" customWidth="1"/>
    <col min="6328" max="6328" width="6.1640625" style="13" bestFit="1" customWidth="1"/>
    <col min="6329" max="6329" width="5.1640625" style="13" bestFit="1" customWidth="1"/>
    <col min="6330" max="6330" width="8.1640625" style="13" bestFit="1" customWidth="1"/>
    <col min="6331" max="6352" width="0" style="13" hidden="1" customWidth="1"/>
    <col min="6353" max="6353" width="4.83203125" style="13" customWidth="1"/>
    <col min="6354" max="6354" width="7.5" style="13" customWidth="1"/>
    <col min="6355" max="6355" width="5.1640625" style="13" customWidth="1"/>
    <col min="6356" max="6356" width="7.5" style="13" customWidth="1"/>
    <col min="6357" max="6357" width="3.83203125" style="13" bestFit="1" customWidth="1"/>
    <col min="6358" max="6360" width="4.83203125" style="13" bestFit="1" customWidth="1"/>
    <col min="6361" max="6362" width="3.83203125" style="13" bestFit="1" customWidth="1"/>
    <col min="6363" max="6363" width="3.33203125" style="13" bestFit="1" customWidth="1"/>
    <col min="6364" max="6367" width="4.8320312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640625" style="13" bestFit="1" customWidth="1"/>
    <col min="6583" max="6583" width="6" style="13" bestFit="1" customWidth="1"/>
    <col min="6584" max="6584" width="6.1640625" style="13" bestFit="1" customWidth="1"/>
    <col min="6585" max="6585" width="5.1640625" style="13" bestFit="1" customWidth="1"/>
    <col min="6586" max="6586" width="8.1640625" style="13" bestFit="1" customWidth="1"/>
    <col min="6587" max="6608" width="0" style="13" hidden="1" customWidth="1"/>
    <col min="6609" max="6609" width="4.83203125" style="13" customWidth="1"/>
    <col min="6610" max="6610" width="7.5" style="13" customWidth="1"/>
    <col min="6611" max="6611" width="5.1640625" style="13" customWidth="1"/>
    <col min="6612" max="6612" width="7.5" style="13" customWidth="1"/>
    <col min="6613" max="6613" width="3.83203125" style="13" bestFit="1" customWidth="1"/>
    <col min="6614" max="6616" width="4.83203125" style="13" bestFit="1" customWidth="1"/>
    <col min="6617" max="6618" width="3.83203125" style="13" bestFit="1" customWidth="1"/>
    <col min="6619" max="6619" width="3.33203125" style="13" bestFit="1" customWidth="1"/>
    <col min="6620" max="6623" width="4.8320312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640625" style="13" bestFit="1" customWidth="1"/>
    <col min="6839" max="6839" width="6" style="13" bestFit="1" customWidth="1"/>
    <col min="6840" max="6840" width="6.1640625" style="13" bestFit="1" customWidth="1"/>
    <col min="6841" max="6841" width="5.1640625" style="13" bestFit="1" customWidth="1"/>
    <col min="6842" max="6842" width="8.1640625" style="13" bestFit="1" customWidth="1"/>
    <col min="6843" max="6864" width="0" style="13" hidden="1" customWidth="1"/>
    <col min="6865" max="6865" width="4.83203125" style="13" customWidth="1"/>
    <col min="6866" max="6866" width="7.5" style="13" customWidth="1"/>
    <col min="6867" max="6867" width="5.1640625" style="13" customWidth="1"/>
    <col min="6868" max="6868" width="7.5" style="13" customWidth="1"/>
    <col min="6869" max="6869" width="3.83203125" style="13" bestFit="1" customWidth="1"/>
    <col min="6870" max="6872" width="4.83203125" style="13" bestFit="1" customWidth="1"/>
    <col min="6873" max="6874" width="3.83203125" style="13" bestFit="1" customWidth="1"/>
    <col min="6875" max="6875" width="3.33203125" style="13" bestFit="1" customWidth="1"/>
    <col min="6876" max="6879" width="4.8320312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640625" style="13" bestFit="1" customWidth="1"/>
    <col min="7095" max="7095" width="6" style="13" bestFit="1" customWidth="1"/>
    <col min="7096" max="7096" width="6.1640625" style="13" bestFit="1" customWidth="1"/>
    <col min="7097" max="7097" width="5.1640625" style="13" bestFit="1" customWidth="1"/>
    <col min="7098" max="7098" width="8.1640625" style="13" bestFit="1" customWidth="1"/>
    <col min="7099" max="7120" width="0" style="13" hidden="1" customWidth="1"/>
    <col min="7121" max="7121" width="4.83203125" style="13" customWidth="1"/>
    <col min="7122" max="7122" width="7.5" style="13" customWidth="1"/>
    <col min="7123" max="7123" width="5.1640625" style="13" customWidth="1"/>
    <col min="7124" max="7124" width="7.5" style="13" customWidth="1"/>
    <col min="7125" max="7125" width="3.83203125" style="13" bestFit="1" customWidth="1"/>
    <col min="7126" max="7128" width="4.83203125" style="13" bestFit="1" customWidth="1"/>
    <col min="7129" max="7130" width="3.83203125" style="13" bestFit="1" customWidth="1"/>
    <col min="7131" max="7131" width="3.33203125" style="13" bestFit="1" customWidth="1"/>
    <col min="7132" max="7135" width="4.8320312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640625" style="13" bestFit="1" customWidth="1"/>
    <col min="7351" max="7351" width="6" style="13" bestFit="1" customWidth="1"/>
    <col min="7352" max="7352" width="6.1640625" style="13" bestFit="1" customWidth="1"/>
    <col min="7353" max="7353" width="5.1640625" style="13" bestFit="1" customWidth="1"/>
    <col min="7354" max="7354" width="8.1640625" style="13" bestFit="1" customWidth="1"/>
    <col min="7355" max="7376" width="0" style="13" hidden="1" customWidth="1"/>
    <col min="7377" max="7377" width="4.83203125" style="13" customWidth="1"/>
    <col min="7378" max="7378" width="7.5" style="13" customWidth="1"/>
    <col min="7379" max="7379" width="5.1640625" style="13" customWidth="1"/>
    <col min="7380" max="7380" width="7.5" style="13" customWidth="1"/>
    <col min="7381" max="7381" width="3.83203125" style="13" bestFit="1" customWidth="1"/>
    <col min="7382" max="7384" width="4.83203125" style="13" bestFit="1" customWidth="1"/>
    <col min="7385" max="7386" width="3.83203125" style="13" bestFit="1" customWidth="1"/>
    <col min="7387" max="7387" width="3.33203125" style="13" bestFit="1" customWidth="1"/>
    <col min="7388" max="7391" width="4.8320312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640625" style="13" bestFit="1" customWidth="1"/>
    <col min="7607" max="7607" width="6" style="13" bestFit="1" customWidth="1"/>
    <col min="7608" max="7608" width="6.1640625" style="13" bestFit="1" customWidth="1"/>
    <col min="7609" max="7609" width="5.1640625" style="13" bestFit="1" customWidth="1"/>
    <col min="7610" max="7610" width="8.1640625" style="13" bestFit="1" customWidth="1"/>
    <col min="7611" max="7632" width="0" style="13" hidden="1" customWidth="1"/>
    <col min="7633" max="7633" width="4.83203125" style="13" customWidth="1"/>
    <col min="7634" max="7634" width="7.5" style="13" customWidth="1"/>
    <col min="7635" max="7635" width="5.1640625" style="13" customWidth="1"/>
    <col min="7636" max="7636" width="7.5" style="13" customWidth="1"/>
    <col min="7637" max="7637" width="3.83203125" style="13" bestFit="1" customWidth="1"/>
    <col min="7638" max="7640" width="4.83203125" style="13" bestFit="1" customWidth="1"/>
    <col min="7641" max="7642" width="3.83203125" style="13" bestFit="1" customWidth="1"/>
    <col min="7643" max="7643" width="3.33203125" style="13" bestFit="1" customWidth="1"/>
    <col min="7644" max="7647" width="4.8320312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640625" style="13" bestFit="1" customWidth="1"/>
    <col min="7863" max="7863" width="6" style="13" bestFit="1" customWidth="1"/>
    <col min="7864" max="7864" width="6.1640625" style="13" bestFit="1" customWidth="1"/>
    <col min="7865" max="7865" width="5.1640625" style="13" bestFit="1" customWidth="1"/>
    <col min="7866" max="7866" width="8.1640625" style="13" bestFit="1" customWidth="1"/>
    <col min="7867" max="7888" width="0" style="13" hidden="1" customWidth="1"/>
    <col min="7889" max="7889" width="4.83203125" style="13" customWidth="1"/>
    <col min="7890" max="7890" width="7.5" style="13" customWidth="1"/>
    <col min="7891" max="7891" width="5.1640625" style="13" customWidth="1"/>
    <col min="7892" max="7892" width="7.5" style="13" customWidth="1"/>
    <col min="7893" max="7893" width="3.83203125" style="13" bestFit="1" customWidth="1"/>
    <col min="7894" max="7896" width="4.83203125" style="13" bestFit="1" customWidth="1"/>
    <col min="7897" max="7898" width="3.83203125" style="13" bestFit="1" customWidth="1"/>
    <col min="7899" max="7899" width="3.33203125" style="13" bestFit="1" customWidth="1"/>
    <col min="7900" max="7903" width="4.8320312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640625" style="13" bestFit="1" customWidth="1"/>
    <col min="8119" max="8119" width="6" style="13" bestFit="1" customWidth="1"/>
    <col min="8120" max="8120" width="6.1640625" style="13" bestFit="1" customWidth="1"/>
    <col min="8121" max="8121" width="5.1640625" style="13" bestFit="1" customWidth="1"/>
    <col min="8122" max="8122" width="8.1640625" style="13" bestFit="1" customWidth="1"/>
    <col min="8123" max="8144" width="0" style="13" hidden="1" customWidth="1"/>
    <col min="8145" max="8145" width="4.83203125" style="13" customWidth="1"/>
    <col min="8146" max="8146" width="7.5" style="13" customWidth="1"/>
    <col min="8147" max="8147" width="5.1640625" style="13" customWidth="1"/>
    <col min="8148" max="8148" width="7.5" style="13" customWidth="1"/>
    <col min="8149" max="8149" width="3.83203125" style="13" bestFit="1" customWidth="1"/>
    <col min="8150" max="8152" width="4.83203125" style="13" bestFit="1" customWidth="1"/>
    <col min="8153" max="8154" width="3.83203125" style="13" bestFit="1" customWidth="1"/>
    <col min="8155" max="8155" width="3.33203125" style="13" bestFit="1" customWidth="1"/>
    <col min="8156" max="8159" width="4.8320312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640625" style="13" bestFit="1" customWidth="1"/>
    <col min="8375" max="8375" width="6" style="13" bestFit="1" customWidth="1"/>
    <col min="8376" max="8376" width="6.1640625" style="13" bestFit="1" customWidth="1"/>
    <col min="8377" max="8377" width="5.1640625" style="13" bestFit="1" customWidth="1"/>
    <col min="8378" max="8378" width="8.1640625" style="13" bestFit="1" customWidth="1"/>
    <col min="8379" max="8400" width="0" style="13" hidden="1" customWidth="1"/>
    <col min="8401" max="8401" width="4.83203125" style="13" customWidth="1"/>
    <col min="8402" max="8402" width="7.5" style="13" customWidth="1"/>
    <col min="8403" max="8403" width="5.1640625" style="13" customWidth="1"/>
    <col min="8404" max="8404" width="7.5" style="13" customWidth="1"/>
    <col min="8405" max="8405" width="3.83203125" style="13" bestFit="1" customWidth="1"/>
    <col min="8406" max="8408" width="4.83203125" style="13" bestFit="1" customWidth="1"/>
    <col min="8409" max="8410" width="3.83203125" style="13" bestFit="1" customWidth="1"/>
    <col min="8411" max="8411" width="3.33203125" style="13" bestFit="1" customWidth="1"/>
    <col min="8412" max="8415" width="4.8320312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640625" style="13" bestFit="1" customWidth="1"/>
    <col min="8631" max="8631" width="6" style="13" bestFit="1" customWidth="1"/>
    <col min="8632" max="8632" width="6.1640625" style="13" bestFit="1" customWidth="1"/>
    <col min="8633" max="8633" width="5.1640625" style="13" bestFit="1" customWidth="1"/>
    <col min="8634" max="8634" width="8.1640625" style="13" bestFit="1" customWidth="1"/>
    <col min="8635" max="8656" width="0" style="13" hidden="1" customWidth="1"/>
    <col min="8657" max="8657" width="4.83203125" style="13" customWidth="1"/>
    <col min="8658" max="8658" width="7.5" style="13" customWidth="1"/>
    <col min="8659" max="8659" width="5.1640625" style="13" customWidth="1"/>
    <col min="8660" max="8660" width="7.5" style="13" customWidth="1"/>
    <col min="8661" max="8661" width="3.83203125" style="13" bestFit="1" customWidth="1"/>
    <col min="8662" max="8664" width="4.83203125" style="13" bestFit="1" customWidth="1"/>
    <col min="8665" max="8666" width="3.83203125" style="13" bestFit="1" customWidth="1"/>
    <col min="8667" max="8667" width="3.33203125" style="13" bestFit="1" customWidth="1"/>
    <col min="8668" max="8671" width="4.8320312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640625" style="13" bestFit="1" customWidth="1"/>
    <col min="8887" max="8887" width="6" style="13" bestFit="1" customWidth="1"/>
    <col min="8888" max="8888" width="6.1640625" style="13" bestFit="1" customWidth="1"/>
    <col min="8889" max="8889" width="5.1640625" style="13" bestFit="1" customWidth="1"/>
    <col min="8890" max="8890" width="8.1640625" style="13" bestFit="1" customWidth="1"/>
    <col min="8891" max="8912" width="0" style="13" hidden="1" customWidth="1"/>
    <col min="8913" max="8913" width="4.83203125" style="13" customWidth="1"/>
    <col min="8914" max="8914" width="7.5" style="13" customWidth="1"/>
    <col min="8915" max="8915" width="5.1640625" style="13" customWidth="1"/>
    <col min="8916" max="8916" width="7.5" style="13" customWidth="1"/>
    <col min="8917" max="8917" width="3.83203125" style="13" bestFit="1" customWidth="1"/>
    <col min="8918" max="8920" width="4.83203125" style="13" bestFit="1" customWidth="1"/>
    <col min="8921" max="8922" width="3.83203125" style="13" bestFit="1" customWidth="1"/>
    <col min="8923" max="8923" width="3.33203125" style="13" bestFit="1" customWidth="1"/>
    <col min="8924" max="8927" width="4.8320312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640625" style="13" bestFit="1" customWidth="1"/>
    <col min="9143" max="9143" width="6" style="13" bestFit="1" customWidth="1"/>
    <col min="9144" max="9144" width="6.1640625" style="13" bestFit="1" customWidth="1"/>
    <col min="9145" max="9145" width="5.1640625" style="13" bestFit="1" customWidth="1"/>
    <col min="9146" max="9146" width="8.1640625" style="13" bestFit="1" customWidth="1"/>
    <col min="9147" max="9168" width="0" style="13" hidden="1" customWidth="1"/>
    <col min="9169" max="9169" width="4.83203125" style="13" customWidth="1"/>
    <col min="9170" max="9170" width="7.5" style="13" customWidth="1"/>
    <col min="9171" max="9171" width="5.1640625" style="13" customWidth="1"/>
    <col min="9172" max="9172" width="7.5" style="13" customWidth="1"/>
    <col min="9173" max="9173" width="3.83203125" style="13" bestFit="1" customWidth="1"/>
    <col min="9174" max="9176" width="4.83203125" style="13" bestFit="1" customWidth="1"/>
    <col min="9177" max="9178" width="3.83203125" style="13" bestFit="1" customWidth="1"/>
    <col min="9179" max="9179" width="3.33203125" style="13" bestFit="1" customWidth="1"/>
    <col min="9180" max="9183" width="4.8320312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640625" style="13" bestFit="1" customWidth="1"/>
    <col min="9399" max="9399" width="6" style="13" bestFit="1" customWidth="1"/>
    <col min="9400" max="9400" width="6.1640625" style="13" bestFit="1" customWidth="1"/>
    <col min="9401" max="9401" width="5.1640625" style="13" bestFit="1" customWidth="1"/>
    <col min="9402" max="9402" width="8.1640625" style="13" bestFit="1" customWidth="1"/>
    <col min="9403" max="9424" width="0" style="13" hidden="1" customWidth="1"/>
    <col min="9425" max="9425" width="4.83203125" style="13" customWidth="1"/>
    <col min="9426" max="9426" width="7.5" style="13" customWidth="1"/>
    <col min="9427" max="9427" width="5.1640625" style="13" customWidth="1"/>
    <col min="9428" max="9428" width="7.5" style="13" customWidth="1"/>
    <col min="9429" max="9429" width="3.83203125" style="13" bestFit="1" customWidth="1"/>
    <col min="9430" max="9432" width="4.83203125" style="13" bestFit="1" customWidth="1"/>
    <col min="9433" max="9434" width="3.83203125" style="13" bestFit="1" customWidth="1"/>
    <col min="9435" max="9435" width="3.33203125" style="13" bestFit="1" customWidth="1"/>
    <col min="9436" max="9439" width="4.8320312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640625" style="13" bestFit="1" customWidth="1"/>
    <col min="9655" max="9655" width="6" style="13" bestFit="1" customWidth="1"/>
    <col min="9656" max="9656" width="6.1640625" style="13" bestFit="1" customWidth="1"/>
    <col min="9657" max="9657" width="5.1640625" style="13" bestFit="1" customWidth="1"/>
    <col min="9658" max="9658" width="8.1640625" style="13" bestFit="1" customWidth="1"/>
    <col min="9659" max="9680" width="0" style="13" hidden="1" customWidth="1"/>
    <col min="9681" max="9681" width="4.83203125" style="13" customWidth="1"/>
    <col min="9682" max="9682" width="7.5" style="13" customWidth="1"/>
    <col min="9683" max="9683" width="5.1640625" style="13" customWidth="1"/>
    <col min="9684" max="9684" width="7.5" style="13" customWidth="1"/>
    <col min="9685" max="9685" width="3.83203125" style="13" bestFit="1" customWidth="1"/>
    <col min="9686" max="9688" width="4.83203125" style="13" bestFit="1" customWidth="1"/>
    <col min="9689" max="9690" width="3.83203125" style="13" bestFit="1" customWidth="1"/>
    <col min="9691" max="9691" width="3.33203125" style="13" bestFit="1" customWidth="1"/>
    <col min="9692" max="9695" width="4.8320312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640625" style="13" bestFit="1" customWidth="1"/>
    <col min="9911" max="9911" width="6" style="13" bestFit="1" customWidth="1"/>
    <col min="9912" max="9912" width="6.1640625" style="13" bestFit="1" customWidth="1"/>
    <col min="9913" max="9913" width="5.1640625" style="13" bestFit="1" customWidth="1"/>
    <col min="9914" max="9914" width="8.1640625" style="13" bestFit="1" customWidth="1"/>
    <col min="9915" max="9936" width="0" style="13" hidden="1" customWidth="1"/>
    <col min="9937" max="9937" width="4.83203125" style="13" customWidth="1"/>
    <col min="9938" max="9938" width="7.5" style="13" customWidth="1"/>
    <col min="9939" max="9939" width="5.1640625" style="13" customWidth="1"/>
    <col min="9940" max="9940" width="7.5" style="13" customWidth="1"/>
    <col min="9941" max="9941" width="3.83203125" style="13" bestFit="1" customWidth="1"/>
    <col min="9942" max="9944" width="4.83203125" style="13" bestFit="1" customWidth="1"/>
    <col min="9945" max="9946" width="3.83203125" style="13" bestFit="1" customWidth="1"/>
    <col min="9947" max="9947" width="3.33203125" style="13" bestFit="1" customWidth="1"/>
    <col min="9948" max="9951" width="4.8320312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640625" style="13" bestFit="1" customWidth="1"/>
    <col min="10167" max="10167" width="6" style="13" bestFit="1" customWidth="1"/>
    <col min="10168" max="10168" width="6.1640625" style="13" bestFit="1" customWidth="1"/>
    <col min="10169" max="10169" width="5.1640625" style="13" bestFit="1" customWidth="1"/>
    <col min="10170" max="10170" width="8.1640625" style="13" bestFit="1" customWidth="1"/>
    <col min="10171" max="10192" width="0" style="13" hidden="1" customWidth="1"/>
    <col min="10193" max="10193" width="4.83203125" style="13" customWidth="1"/>
    <col min="10194" max="10194" width="7.5" style="13" customWidth="1"/>
    <col min="10195" max="10195" width="5.1640625" style="13" customWidth="1"/>
    <col min="10196" max="10196" width="7.5" style="13" customWidth="1"/>
    <col min="10197" max="10197" width="3.83203125" style="13" bestFit="1" customWidth="1"/>
    <col min="10198" max="10200" width="4.83203125" style="13" bestFit="1" customWidth="1"/>
    <col min="10201" max="10202" width="3.83203125" style="13" bestFit="1" customWidth="1"/>
    <col min="10203" max="10203" width="3.33203125" style="13" bestFit="1" customWidth="1"/>
    <col min="10204" max="10207" width="4.8320312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640625" style="13" bestFit="1" customWidth="1"/>
    <col min="10423" max="10423" width="6" style="13" bestFit="1" customWidth="1"/>
    <col min="10424" max="10424" width="6.1640625" style="13" bestFit="1" customWidth="1"/>
    <col min="10425" max="10425" width="5.1640625" style="13" bestFit="1" customWidth="1"/>
    <col min="10426" max="10426" width="8.1640625" style="13" bestFit="1" customWidth="1"/>
    <col min="10427" max="10448" width="0" style="13" hidden="1" customWidth="1"/>
    <col min="10449" max="10449" width="4.83203125" style="13" customWidth="1"/>
    <col min="10450" max="10450" width="7.5" style="13" customWidth="1"/>
    <col min="10451" max="10451" width="5.1640625" style="13" customWidth="1"/>
    <col min="10452" max="10452" width="7.5" style="13" customWidth="1"/>
    <col min="10453" max="10453" width="3.83203125" style="13" bestFit="1" customWidth="1"/>
    <col min="10454" max="10456" width="4.83203125" style="13" bestFit="1" customWidth="1"/>
    <col min="10457" max="10458" width="3.83203125" style="13" bestFit="1" customWidth="1"/>
    <col min="10459" max="10459" width="3.33203125" style="13" bestFit="1" customWidth="1"/>
    <col min="10460" max="10463" width="4.8320312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640625" style="13" bestFit="1" customWidth="1"/>
    <col min="10679" max="10679" width="6" style="13" bestFit="1" customWidth="1"/>
    <col min="10680" max="10680" width="6.1640625" style="13" bestFit="1" customWidth="1"/>
    <col min="10681" max="10681" width="5.1640625" style="13" bestFit="1" customWidth="1"/>
    <col min="10682" max="10682" width="8.1640625" style="13" bestFit="1" customWidth="1"/>
    <col min="10683" max="10704" width="0" style="13" hidden="1" customWidth="1"/>
    <col min="10705" max="10705" width="4.83203125" style="13" customWidth="1"/>
    <col min="10706" max="10706" width="7.5" style="13" customWidth="1"/>
    <col min="10707" max="10707" width="5.1640625" style="13" customWidth="1"/>
    <col min="10708" max="10708" width="7.5" style="13" customWidth="1"/>
    <col min="10709" max="10709" width="3.83203125" style="13" bestFit="1" customWidth="1"/>
    <col min="10710" max="10712" width="4.83203125" style="13" bestFit="1" customWidth="1"/>
    <col min="10713" max="10714" width="3.83203125" style="13" bestFit="1" customWidth="1"/>
    <col min="10715" max="10715" width="3.33203125" style="13" bestFit="1" customWidth="1"/>
    <col min="10716" max="10719" width="4.8320312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640625" style="13" bestFit="1" customWidth="1"/>
    <col min="10935" max="10935" width="6" style="13" bestFit="1" customWidth="1"/>
    <col min="10936" max="10936" width="6.1640625" style="13" bestFit="1" customWidth="1"/>
    <col min="10937" max="10937" width="5.1640625" style="13" bestFit="1" customWidth="1"/>
    <col min="10938" max="10938" width="8.1640625" style="13" bestFit="1" customWidth="1"/>
    <col min="10939" max="10960" width="0" style="13" hidden="1" customWidth="1"/>
    <col min="10961" max="10961" width="4.83203125" style="13" customWidth="1"/>
    <col min="10962" max="10962" width="7.5" style="13" customWidth="1"/>
    <col min="10963" max="10963" width="5.1640625" style="13" customWidth="1"/>
    <col min="10964" max="10964" width="7.5" style="13" customWidth="1"/>
    <col min="10965" max="10965" width="3.83203125" style="13" bestFit="1" customWidth="1"/>
    <col min="10966" max="10968" width="4.83203125" style="13" bestFit="1" customWidth="1"/>
    <col min="10969" max="10970" width="3.83203125" style="13" bestFit="1" customWidth="1"/>
    <col min="10971" max="10971" width="3.33203125" style="13" bestFit="1" customWidth="1"/>
    <col min="10972" max="10975" width="4.8320312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640625" style="13" bestFit="1" customWidth="1"/>
    <col min="11191" max="11191" width="6" style="13" bestFit="1" customWidth="1"/>
    <col min="11192" max="11192" width="6.1640625" style="13" bestFit="1" customWidth="1"/>
    <col min="11193" max="11193" width="5.1640625" style="13" bestFit="1" customWidth="1"/>
    <col min="11194" max="11194" width="8.1640625" style="13" bestFit="1" customWidth="1"/>
    <col min="11195" max="11216" width="0" style="13" hidden="1" customWidth="1"/>
    <col min="11217" max="11217" width="4.83203125" style="13" customWidth="1"/>
    <col min="11218" max="11218" width="7.5" style="13" customWidth="1"/>
    <col min="11219" max="11219" width="5.1640625" style="13" customWidth="1"/>
    <col min="11220" max="11220" width="7.5" style="13" customWidth="1"/>
    <col min="11221" max="11221" width="3.83203125" style="13" bestFit="1" customWidth="1"/>
    <col min="11222" max="11224" width="4.83203125" style="13" bestFit="1" customWidth="1"/>
    <col min="11225" max="11226" width="3.83203125" style="13" bestFit="1" customWidth="1"/>
    <col min="11227" max="11227" width="3.33203125" style="13" bestFit="1" customWidth="1"/>
    <col min="11228" max="11231" width="4.8320312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640625" style="13" bestFit="1" customWidth="1"/>
    <col min="11447" max="11447" width="6" style="13" bestFit="1" customWidth="1"/>
    <col min="11448" max="11448" width="6.1640625" style="13" bestFit="1" customWidth="1"/>
    <col min="11449" max="11449" width="5.1640625" style="13" bestFit="1" customWidth="1"/>
    <col min="11450" max="11450" width="8.1640625" style="13" bestFit="1" customWidth="1"/>
    <col min="11451" max="11472" width="0" style="13" hidden="1" customWidth="1"/>
    <col min="11473" max="11473" width="4.83203125" style="13" customWidth="1"/>
    <col min="11474" max="11474" width="7.5" style="13" customWidth="1"/>
    <col min="11475" max="11475" width="5.1640625" style="13" customWidth="1"/>
    <col min="11476" max="11476" width="7.5" style="13" customWidth="1"/>
    <col min="11477" max="11477" width="3.83203125" style="13" bestFit="1" customWidth="1"/>
    <col min="11478" max="11480" width="4.83203125" style="13" bestFit="1" customWidth="1"/>
    <col min="11481" max="11482" width="3.83203125" style="13" bestFit="1" customWidth="1"/>
    <col min="11483" max="11483" width="3.33203125" style="13" bestFit="1" customWidth="1"/>
    <col min="11484" max="11487" width="4.8320312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640625" style="13" bestFit="1" customWidth="1"/>
    <col min="11703" max="11703" width="6" style="13" bestFit="1" customWidth="1"/>
    <col min="11704" max="11704" width="6.1640625" style="13" bestFit="1" customWidth="1"/>
    <col min="11705" max="11705" width="5.1640625" style="13" bestFit="1" customWidth="1"/>
    <col min="11706" max="11706" width="8.1640625" style="13" bestFit="1" customWidth="1"/>
    <col min="11707" max="11728" width="0" style="13" hidden="1" customWidth="1"/>
    <col min="11729" max="11729" width="4.83203125" style="13" customWidth="1"/>
    <col min="11730" max="11730" width="7.5" style="13" customWidth="1"/>
    <col min="11731" max="11731" width="5.1640625" style="13" customWidth="1"/>
    <col min="11732" max="11732" width="7.5" style="13" customWidth="1"/>
    <col min="11733" max="11733" width="3.83203125" style="13" bestFit="1" customWidth="1"/>
    <col min="11734" max="11736" width="4.83203125" style="13" bestFit="1" customWidth="1"/>
    <col min="11737" max="11738" width="3.83203125" style="13" bestFit="1" customWidth="1"/>
    <col min="11739" max="11739" width="3.33203125" style="13" bestFit="1" customWidth="1"/>
    <col min="11740" max="11743" width="4.8320312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640625" style="13" bestFit="1" customWidth="1"/>
    <col min="11959" max="11959" width="6" style="13" bestFit="1" customWidth="1"/>
    <col min="11960" max="11960" width="6.1640625" style="13" bestFit="1" customWidth="1"/>
    <col min="11961" max="11961" width="5.1640625" style="13" bestFit="1" customWidth="1"/>
    <col min="11962" max="11962" width="8.1640625" style="13" bestFit="1" customWidth="1"/>
    <col min="11963" max="11984" width="0" style="13" hidden="1" customWidth="1"/>
    <col min="11985" max="11985" width="4.83203125" style="13" customWidth="1"/>
    <col min="11986" max="11986" width="7.5" style="13" customWidth="1"/>
    <col min="11987" max="11987" width="5.1640625" style="13" customWidth="1"/>
    <col min="11988" max="11988" width="7.5" style="13" customWidth="1"/>
    <col min="11989" max="11989" width="3.83203125" style="13" bestFit="1" customWidth="1"/>
    <col min="11990" max="11992" width="4.83203125" style="13" bestFit="1" customWidth="1"/>
    <col min="11993" max="11994" width="3.83203125" style="13" bestFit="1" customWidth="1"/>
    <col min="11995" max="11995" width="3.33203125" style="13" bestFit="1" customWidth="1"/>
    <col min="11996" max="11999" width="4.8320312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640625" style="13" bestFit="1" customWidth="1"/>
    <col min="12215" max="12215" width="6" style="13" bestFit="1" customWidth="1"/>
    <col min="12216" max="12216" width="6.1640625" style="13" bestFit="1" customWidth="1"/>
    <col min="12217" max="12217" width="5.1640625" style="13" bestFit="1" customWidth="1"/>
    <col min="12218" max="12218" width="8.1640625" style="13" bestFit="1" customWidth="1"/>
    <col min="12219" max="12240" width="0" style="13" hidden="1" customWidth="1"/>
    <col min="12241" max="12241" width="4.83203125" style="13" customWidth="1"/>
    <col min="12242" max="12242" width="7.5" style="13" customWidth="1"/>
    <col min="12243" max="12243" width="5.1640625" style="13" customWidth="1"/>
    <col min="12244" max="12244" width="7.5" style="13" customWidth="1"/>
    <col min="12245" max="12245" width="3.83203125" style="13" bestFit="1" customWidth="1"/>
    <col min="12246" max="12248" width="4.83203125" style="13" bestFit="1" customWidth="1"/>
    <col min="12249" max="12250" width="3.83203125" style="13" bestFit="1" customWidth="1"/>
    <col min="12251" max="12251" width="3.33203125" style="13" bestFit="1" customWidth="1"/>
    <col min="12252" max="12255" width="4.8320312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640625" style="13" bestFit="1" customWidth="1"/>
    <col min="12471" max="12471" width="6" style="13" bestFit="1" customWidth="1"/>
    <col min="12472" max="12472" width="6.1640625" style="13" bestFit="1" customWidth="1"/>
    <col min="12473" max="12473" width="5.1640625" style="13" bestFit="1" customWidth="1"/>
    <col min="12474" max="12474" width="8.1640625" style="13" bestFit="1" customWidth="1"/>
    <col min="12475" max="12496" width="0" style="13" hidden="1" customWidth="1"/>
    <col min="12497" max="12497" width="4.83203125" style="13" customWidth="1"/>
    <col min="12498" max="12498" width="7.5" style="13" customWidth="1"/>
    <col min="12499" max="12499" width="5.1640625" style="13" customWidth="1"/>
    <col min="12500" max="12500" width="7.5" style="13" customWidth="1"/>
    <col min="12501" max="12501" width="3.83203125" style="13" bestFit="1" customWidth="1"/>
    <col min="12502" max="12504" width="4.83203125" style="13" bestFit="1" customWidth="1"/>
    <col min="12505" max="12506" width="3.83203125" style="13" bestFit="1" customWidth="1"/>
    <col min="12507" max="12507" width="3.33203125" style="13" bestFit="1" customWidth="1"/>
    <col min="12508" max="12511" width="4.8320312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640625" style="13" bestFit="1" customWidth="1"/>
    <col min="12727" max="12727" width="6" style="13" bestFit="1" customWidth="1"/>
    <col min="12728" max="12728" width="6.1640625" style="13" bestFit="1" customWidth="1"/>
    <col min="12729" max="12729" width="5.1640625" style="13" bestFit="1" customWidth="1"/>
    <col min="12730" max="12730" width="8.1640625" style="13" bestFit="1" customWidth="1"/>
    <col min="12731" max="12752" width="0" style="13" hidden="1" customWidth="1"/>
    <col min="12753" max="12753" width="4.83203125" style="13" customWidth="1"/>
    <col min="12754" max="12754" width="7.5" style="13" customWidth="1"/>
    <col min="12755" max="12755" width="5.1640625" style="13" customWidth="1"/>
    <col min="12756" max="12756" width="7.5" style="13" customWidth="1"/>
    <col min="12757" max="12757" width="3.83203125" style="13" bestFit="1" customWidth="1"/>
    <col min="12758" max="12760" width="4.83203125" style="13" bestFit="1" customWidth="1"/>
    <col min="12761" max="12762" width="3.83203125" style="13" bestFit="1" customWidth="1"/>
    <col min="12763" max="12763" width="3.33203125" style="13" bestFit="1" customWidth="1"/>
    <col min="12764" max="12767" width="4.8320312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640625" style="13" bestFit="1" customWidth="1"/>
    <col min="12983" max="12983" width="6" style="13" bestFit="1" customWidth="1"/>
    <col min="12984" max="12984" width="6.1640625" style="13" bestFit="1" customWidth="1"/>
    <col min="12985" max="12985" width="5.1640625" style="13" bestFit="1" customWidth="1"/>
    <col min="12986" max="12986" width="8.1640625" style="13" bestFit="1" customWidth="1"/>
    <col min="12987" max="13008" width="0" style="13" hidden="1" customWidth="1"/>
    <col min="13009" max="13009" width="4.83203125" style="13" customWidth="1"/>
    <col min="13010" max="13010" width="7.5" style="13" customWidth="1"/>
    <col min="13011" max="13011" width="5.1640625" style="13" customWidth="1"/>
    <col min="13012" max="13012" width="7.5" style="13" customWidth="1"/>
    <col min="13013" max="13013" width="3.83203125" style="13" bestFit="1" customWidth="1"/>
    <col min="13014" max="13016" width="4.83203125" style="13" bestFit="1" customWidth="1"/>
    <col min="13017" max="13018" width="3.83203125" style="13" bestFit="1" customWidth="1"/>
    <col min="13019" max="13019" width="3.33203125" style="13" bestFit="1" customWidth="1"/>
    <col min="13020" max="13023" width="4.8320312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640625" style="13" bestFit="1" customWidth="1"/>
    <col min="13239" max="13239" width="6" style="13" bestFit="1" customWidth="1"/>
    <col min="13240" max="13240" width="6.1640625" style="13" bestFit="1" customWidth="1"/>
    <col min="13241" max="13241" width="5.1640625" style="13" bestFit="1" customWidth="1"/>
    <col min="13242" max="13242" width="8.1640625" style="13" bestFit="1" customWidth="1"/>
    <col min="13243" max="13264" width="0" style="13" hidden="1" customWidth="1"/>
    <col min="13265" max="13265" width="4.83203125" style="13" customWidth="1"/>
    <col min="13266" max="13266" width="7.5" style="13" customWidth="1"/>
    <col min="13267" max="13267" width="5.1640625" style="13" customWidth="1"/>
    <col min="13268" max="13268" width="7.5" style="13" customWidth="1"/>
    <col min="13269" max="13269" width="3.83203125" style="13" bestFit="1" customWidth="1"/>
    <col min="13270" max="13272" width="4.83203125" style="13" bestFit="1" customWidth="1"/>
    <col min="13273" max="13274" width="3.83203125" style="13" bestFit="1" customWidth="1"/>
    <col min="13275" max="13275" width="3.33203125" style="13" bestFit="1" customWidth="1"/>
    <col min="13276" max="13279" width="4.8320312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640625" style="13" bestFit="1" customWidth="1"/>
    <col min="13495" max="13495" width="6" style="13" bestFit="1" customWidth="1"/>
    <col min="13496" max="13496" width="6.1640625" style="13" bestFit="1" customWidth="1"/>
    <col min="13497" max="13497" width="5.1640625" style="13" bestFit="1" customWidth="1"/>
    <col min="13498" max="13498" width="8.1640625" style="13" bestFit="1" customWidth="1"/>
    <col min="13499" max="13520" width="0" style="13" hidden="1" customWidth="1"/>
    <col min="13521" max="13521" width="4.83203125" style="13" customWidth="1"/>
    <col min="13522" max="13522" width="7.5" style="13" customWidth="1"/>
    <col min="13523" max="13523" width="5.1640625" style="13" customWidth="1"/>
    <col min="13524" max="13524" width="7.5" style="13" customWidth="1"/>
    <col min="13525" max="13525" width="3.83203125" style="13" bestFit="1" customWidth="1"/>
    <col min="13526" max="13528" width="4.83203125" style="13" bestFit="1" customWidth="1"/>
    <col min="13529" max="13530" width="3.83203125" style="13" bestFit="1" customWidth="1"/>
    <col min="13531" max="13531" width="3.33203125" style="13" bestFit="1" customWidth="1"/>
    <col min="13532" max="13535" width="4.8320312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640625" style="13" bestFit="1" customWidth="1"/>
    <col min="13751" max="13751" width="6" style="13" bestFit="1" customWidth="1"/>
    <col min="13752" max="13752" width="6.1640625" style="13" bestFit="1" customWidth="1"/>
    <col min="13753" max="13753" width="5.1640625" style="13" bestFit="1" customWidth="1"/>
    <col min="13754" max="13754" width="8.1640625" style="13" bestFit="1" customWidth="1"/>
    <col min="13755" max="13776" width="0" style="13" hidden="1" customWidth="1"/>
    <col min="13777" max="13777" width="4.83203125" style="13" customWidth="1"/>
    <col min="13778" max="13778" width="7.5" style="13" customWidth="1"/>
    <col min="13779" max="13779" width="5.1640625" style="13" customWidth="1"/>
    <col min="13780" max="13780" width="7.5" style="13" customWidth="1"/>
    <col min="13781" max="13781" width="3.83203125" style="13" bestFit="1" customWidth="1"/>
    <col min="13782" max="13784" width="4.83203125" style="13" bestFit="1" customWidth="1"/>
    <col min="13785" max="13786" width="3.83203125" style="13" bestFit="1" customWidth="1"/>
    <col min="13787" max="13787" width="3.33203125" style="13" bestFit="1" customWidth="1"/>
    <col min="13788" max="13791" width="4.8320312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640625" style="13" bestFit="1" customWidth="1"/>
    <col min="14007" max="14007" width="6" style="13" bestFit="1" customWidth="1"/>
    <col min="14008" max="14008" width="6.1640625" style="13" bestFit="1" customWidth="1"/>
    <col min="14009" max="14009" width="5.1640625" style="13" bestFit="1" customWidth="1"/>
    <col min="14010" max="14010" width="8.1640625" style="13" bestFit="1" customWidth="1"/>
    <col min="14011" max="14032" width="0" style="13" hidden="1" customWidth="1"/>
    <col min="14033" max="14033" width="4.83203125" style="13" customWidth="1"/>
    <col min="14034" max="14034" width="7.5" style="13" customWidth="1"/>
    <col min="14035" max="14035" width="5.1640625" style="13" customWidth="1"/>
    <col min="14036" max="14036" width="7.5" style="13" customWidth="1"/>
    <col min="14037" max="14037" width="3.83203125" style="13" bestFit="1" customWidth="1"/>
    <col min="14038" max="14040" width="4.83203125" style="13" bestFit="1" customWidth="1"/>
    <col min="14041" max="14042" width="3.83203125" style="13" bestFit="1" customWidth="1"/>
    <col min="14043" max="14043" width="3.33203125" style="13" bestFit="1" customWidth="1"/>
    <col min="14044" max="14047" width="4.8320312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640625" style="13" bestFit="1" customWidth="1"/>
    <col min="14263" max="14263" width="6" style="13" bestFit="1" customWidth="1"/>
    <col min="14264" max="14264" width="6.1640625" style="13" bestFit="1" customWidth="1"/>
    <col min="14265" max="14265" width="5.1640625" style="13" bestFit="1" customWidth="1"/>
    <col min="14266" max="14266" width="8.1640625" style="13" bestFit="1" customWidth="1"/>
    <col min="14267" max="14288" width="0" style="13" hidden="1" customWidth="1"/>
    <col min="14289" max="14289" width="4.83203125" style="13" customWidth="1"/>
    <col min="14290" max="14290" width="7.5" style="13" customWidth="1"/>
    <col min="14291" max="14291" width="5.1640625" style="13" customWidth="1"/>
    <col min="14292" max="14292" width="7.5" style="13" customWidth="1"/>
    <col min="14293" max="14293" width="3.83203125" style="13" bestFit="1" customWidth="1"/>
    <col min="14294" max="14296" width="4.83203125" style="13" bestFit="1" customWidth="1"/>
    <col min="14297" max="14298" width="3.83203125" style="13" bestFit="1" customWidth="1"/>
    <col min="14299" max="14299" width="3.33203125" style="13" bestFit="1" customWidth="1"/>
    <col min="14300" max="14303" width="4.8320312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640625" style="13" bestFit="1" customWidth="1"/>
    <col min="14519" max="14519" width="6" style="13" bestFit="1" customWidth="1"/>
    <col min="14520" max="14520" width="6.1640625" style="13" bestFit="1" customWidth="1"/>
    <col min="14521" max="14521" width="5.1640625" style="13" bestFit="1" customWidth="1"/>
    <col min="14522" max="14522" width="8.1640625" style="13" bestFit="1" customWidth="1"/>
    <col min="14523" max="14544" width="0" style="13" hidden="1" customWidth="1"/>
    <col min="14545" max="14545" width="4.83203125" style="13" customWidth="1"/>
    <col min="14546" max="14546" width="7.5" style="13" customWidth="1"/>
    <col min="14547" max="14547" width="5.1640625" style="13" customWidth="1"/>
    <col min="14548" max="14548" width="7.5" style="13" customWidth="1"/>
    <col min="14549" max="14549" width="3.83203125" style="13" bestFit="1" customWidth="1"/>
    <col min="14550" max="14552" width="4.83203125" style="13" bestFit="1" customWidth="1"/>
    <col min="14553" max="14554" width="3.83203125" style="13" bestFit="1" customWidth="1"/>
    <col min="14555" max="14555" width="3.33203125" style="13" bestFit="1" customWidth="1"/>
    <col min="14556" max="14559" width="4.8320312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640625" style="13" bestFit="1" customWidth="1"/>
    <col min="14775" max="14775" width="6" style="13" bestFit="1" customWidth="1"/>
    <col min="14776" max="14776" width="6.1640625" style="13" bestFit="1" customWidth="1"/>
    <col min="14777" max="14777" width="5.1640625" style="13" bestFit="1" customWidth="1"/>
    <col min="14778" max="14778" width="8.1640625" style="13" bestFit="1" customWidth="1"/>
    <col min="14779" max="14800" width="0" style="13" hidden="1" customWidth="1"/>
    <col min="14801" max="14801" width="4.83203125" style="13" customWidth="1"/>
    <col min="14802" max="14802" width="7.5" style="13" customWidth="1"/>
    <col min="14803" max="14803" width="5.1640625" style="13" customWidth="1"/>
    <col min="14804" max="14804" width="7.5" style="13" customWidth="1"/>
    <col min="14805" max="14805" width="3.83203125" style="13" bestFit="1" customWidth="1"/>
    <col min="14806" max="14808" width="4.83203125" style="13" bestFit="1" customWidth="1"/>
    <col min="14809" max="14810" width="3.83203125" style="13" bestFit="1" customWidth="1"/>
    <col min="14811" max="14811" width="3.33203125" style="13" bestFit="1" customWidth="1"/>
    <col min="14812" max="14815" width="4.8320312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640625" style="13" bestFit="1" customWidth="1"/>
    <col min="15031" max="15031" width="6" style="13" bestFit="1" customWidth="1"/>
    <col min="15032" max="15032" width="6.1640625" style="13" bestFit="1" customWidth="1"/>
    <col min="15033" max="15033" width="5.1640625" style="13" bestFit="1" customWidth="1"/>
    <col min="15034" max="15034" width="8.1640625" style="13" bestFit="1" customWidth="1"/>
    <col min="15035" max="15056" width="0" style="13" hidden="1" customWidth="1"/>
    <col min="15057" max="15057" width="4.83203125" style="13" customWidth="1"/>
    <col min="15058" max="15058" width="7.5" style="13" customWidth="1"/>
    <col min="15059" max="15059" width="5.1640625" style="13" customWidth="1"/>
    <col min="15060" max="15060" width="7.5" style="13" customWidth="1"/>
    <col min="15061" max="15061" width="3.83203125" style="13" bestFit="1" customWidth="1"/>
    <col min="15062" max="15064" width="4.83203125" style="13" bestFit="1" customWidth="1"/>
    <col min="15065" max="15066" width="3.83203125" style="13" bestFit="1" customWidth="1"/>
    <col min="15067" max="15067" width="3.33203125" style="13" bestFit="1" customWidth="1"/>
    <col min="15068" max="15071" width="4.8320312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640625" style="13" bestFit="1" customWidth="1"/>
    <col min="15287" max="15287" width="6" style="13" bestFit="1" customWidth="1"/>
    <col min="15288" max="15288" width="6.1640625" style="13" bestFit="1" customWidth="1"/>
    <col min="15289" max="15289" width="5.1640625" style="13" bestFit="1" customWidth="1"/>
    <col min="15290" max="15290" width="8.1640625" style="13" bestFit="1" customWidth="1"/>
    <col min="15291" max="15312" width="0" style="13" hidden="1" customWidth="1"/>
    <col min="15313" max="15313" width="4.83203125" style="13" customWidth="1"/>
    <col min="15314" max="15314" width="7.5" style="13" customWidth="1"/>
    <col min="15315" max="15315" width="5.1640625" style="13" customWidth="1"/>
    <col min="15316" max="15316" width="7.5" style="13" customWidth="1"/>
    <col min="15317" max="15317" width="3.83203125" style="13" bestFit="1" customWidth="1"/>
    <col min="15318" max="15320" width="4.83203125" style="13" bestFit="1" customWidth="1"/>
    <col min="15321" max="15322" width="3.83203125" style="13" bestFit="1" customWidth="1"/>
    <col min="15323" max="15323" width="3.33203125" style="13" bestFit="1" customWidth="1"/>
    <col min="15324" max="15327" width="4.8320312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640625" style="13" bestFit="1" customWidth="1"/>
    <col min="15543" max="15543" width="6" style="13" bestFit="1" customWidth="1"/>
    <col min="15544" max="15544" width="6.1640625" style="13" bestFit="1" customWidth="1"/>
    <col min="15545" max="15545" width="5.1640625" style="13" bestFit="1" customWidth="1"/>
    <col min="15546" max="15546" width="8.1640625" style="13" bestFit="1" customWidth="1"/>
    <col min="15547" max="15568" width="0" style="13" hidden="1" customWidth="1"/>
    <col min="15569" max="15569" width="4.83203125" style="13" customWidth="1"/>
    <col min="15570" max="15570" width="7.5" style="13" customWidth="1"/>
    <col min="15571" max="15571" width="5.1640625" style="13" customWidth="1"/>
    <col min="15572" max="15572" width="7.5" style="13" customWidth="1"/>
    <col min="15573" max="15573" width="3.83203125" style="13" bestFit="1" customWidth="1"/>
    <col min="15574" max="15576" width="4.83203125" style="13" bestFit="1" customWidth="1"/>
    <col min="15577" max="15578" width="3.83203125" style="13" bestFit="1" customWidth="1"/>
    <col min="15579" max="15579" width="3.33203125" style="13" bestFit="1" customWidth="1"/>
    <col min="15580" max="15583" width="4.8320312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640625" style="13" bestFit="1" customWidth="1"/>
    <col min="15799" max="15799" width="6" style="13" bestFit="1" customWidth="1"/>
    <col min="15800" max="15800" width="6.1640625" style="13" bestFit="1" customWidth="1"/>
    <col min="15801" max="15801" width="5.1640625" style="13" bestFit="1" customWidth="1"/>
    <col min="15802" max="15802" width="8.1640625" style="13" bestFit="1" customWidth="1"/>
    <col min="15803" max="15824" width="0" style="13" hidden="1" customWidth="1"/>
    <col min="15825" max="15825" width="4.83203125" style="13" customWidth="1"/>
    <col min="15826" max="15826" width="7.5" style="13" customWidth="1"/>
    <col min="15827" max="15827" width="5.1640625" style="13" customWidth="1"/>
    <col min="15828" max="15828" width="7.5" style="13" customWidth="1"/>
    <col min="15829" max="15829" width="3.83203125" style="13" bestFit="1" customWidth="1"/>
    <col min="15830" max="15832" width="4.83203125" style="13" bestFit="1" customWidth="1"/>
    <col min="15833" max="15834" width="3.83203125" style="13" bestFit="1" customWidth="1"/>
    <col min="15835" max="15835" width="3.33203125" style="13" bestFit="1" customWidth="1"/>
    <col min="15836" max="15839" width="4.8320312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640625" style="13" bestFit="1" customWidth="1"/>
    <col min="16055" max="16055" width="6" style="13" bestFit="1" customWidth="1"/>
    <col min="16056" max="16056" width="6.1640625" style="13" bestFit="1" customWidth="1"/>
    <col min="16057" max="16057" width="5.1640625" style="13" bestFit="1" customWidth="1"/>
    <col min="16058" max="16058" width="8.1640625" style="13" bestFit="1" customWidth="1"/>
    <col min="16059" max="16080" width="0" style="13" hidden="1" customWidth="1"/>
    <col min="16081" max="16081" width="4.83203125" style="13" customWidth="1"/>
    <col min="16082" max="16082" width="7.5" style="13" customWidth="1"/>
    <col min="16083" max="16083" width="5.1640625" style="13" customWidth="1"/>
    <col min="16084" max="16084" width="7.5" style="13" customWidth="1"/>
    <col min="16085" max="16085" width="3.83203125" style="13" bestFit="1" customWidth="1"/>
    <col min="16086" max="16088" width="4.83203125" style="13" bestFit="1" customWidth="1"/>
    <col min="16089" max="16090" width="3.83203125" style="13" bestFit="1" customWidth="1"/>
    <col min="16091" max="16091" width="3.33203125" style="13" bestFit="1" customWidth="1"/>
    <col min="16092" max="16095" width="4.8320312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15">
      <c r="A1" s="5" t="s">
        <v>1400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15">
      <c r="A2" s="14" t="s">
        <v>1362</v>
      </c>
      <c r="B2" s="14" t="s">
        <v>0</v>
      </c>
      <c r="C2" s="15" t="s">
        <v>1363</v>
      </c>
      <c r="D2" s="16" t="s">
        <v>2</v>
      </c>
      <c r="E2" s="14" t="s">
        <v>1364</v>
      </c>
      <c r="F2" s="16" t="s">
        <v>1365</v>
      </c>
      <c r="G2" s="14" t="s">
        <v>1366</v>
      </c>
      <c r="H2" s="17" t="s">
        <v>1367</v>
      </c>
      <c r="I2" s="14" t="s">
        <v>1368</v>
      </c>
      <c r="J2" s="15" t="s">
        <v>1369</v>
      </c>
      <c r="K2" s="18" t="s">
        <v>1372</v>
      </c>
    </row>
    <row r="3" spans="1:11" s="23" customFormat="1" ht="11.25" x14ac:dyDescent="0.15">
      <c r="A3" s="21">
        <f t="shared" ref="A3:A11" si="0">ROW()-2</f>
        <v>1</v>
      </c>
      <c r="B3" s="21" t="s">
        <v>636</v>
      </c>
      <c r="C3" s="21" t="s">
        <v>637</v>
      </c>
      <c r="D3" s="22">
        <v>9</v>
      </c>
      <c r="E3" s="21" t="s">
        <v>1374</v>
      </c>
      <c r="F3" s="21" t="s">
        <v>1379</v>
      </c>
      <c r="G3" s="21">
        <v>1098</v>
      </c>
      <c r="H3" s="21">
        <v>1098</v>
      </c>
      <c r="I3" s="21">
        <v>0</v>
      </c>
      <c r="J3" s="21">
        <v>0</v>
      </c>
      <c r="K3" s="27">
        <v>1961</v>
      </c>
    </row>
    <row r="4" spans="1:11" s="23" customFormat="1" ht="11.25" x14ac:dyDescent="0.15">
      <c r="A4" s="21">
        <f t="shared" si="0"/>
        <v>2</v>
      </c>
      <c r="B4" s="21" t="s">
        <v>30</v>
      </c>
      <c r="C4" s="21" t="s">
        <v>31</v>
      </c>
      <c r="D4" s="22">
        <v>9</v>
      </c>
      <c r="E4" s="21" t="s">
        <v>1374</v>
      </c>
      <c r="F4" s="21" t="s">
        <v>1379</v>
      </c>
      <c r="G4" s="21">
        <v>1086</v>
      </c>
      <c r="H4" s="21">
        <v>1086</v>
      </c>
      <c r="I4" s="21">
        <v>0</v>
      </c>
      <c r="J4" s="21">
        <v>0</v>
      </c>
      <c r="K4" s="27">
        <v>52</v>
      </c>
    </row>
    <row r="5" spans="1:11" s="23" customFormat="1" ht="11.25" x14ac:dyDescent="0.15">
      <c r="A5" s="21">
        <f t="shared" si="0"/>
        <v>3</v>
      </c>
      <c r="B5" s="21" t="s">
        <v>550</v>
      </c>
      <c r="C5" s="21" t="s">
        <v>551</v>
      </c>
      <c r="D5" s="22">
        <v>9</v>
      </c>
      <c r="E5" s="21" t="s">
        <v>1374</v>
      </c>
      <c r="F5" s="21" t="s">
        <v>1379</v>
      </c>
      <c r="G5" s="21">
        <v>1066</v>
      </c>
      <c r="H5" s="21">
        <v>1066</v>
      </c>
      <c r="I5" s="21">
        <v>0</v>
      </c>
      <c r="J5" s="21">
        <v>0</v>
      </c>
      <c r="K5" s="27">
        <v>604</v>
      </c>
    </row>
    <row r="6" spans="1:11" s="23" customFormat="1" ht="11.25" x14ac:dyDescent="0.15">
      <c r="A6" s="21">
        <f t="shared" si="0"/>
        <v>4</v>
      </c>
      <c r="B6" s="21" t="s">
        <v>12</v>
      </c>
      <c r="C6" s="21" t="s">
        <v>13</v>
      </c>
      <c r="D6" s="22">
        <v>9</v>
      </c>
      <c r="E6" s="21" t="s">
        <v>1374</v>
      </c>
      <c r="F6" s="21" t="s">
        <v>1379</v>
      </c>
      <c r="G6" s="21">
        <v>1023</v>
      </c>
      <c r="H6" s="21">
        <v>1023</v>
      </c>
      <c r="I6" s="21">
        <v>0</v>
      </c>
      <c r="J6" s="21">
        <v>0</v>
      </c>
      <c r="K6" s="27">
        <v>1225</v>
      </c>
    </row>
    <row r="7" spans="1:11" s="23" customFormat="1" ht="11.25" x14ac:dyDescent="0.15">
      <c r="A7" s="21">
        <f t="shared" si="0"/>
        <v>5</v>
      </c>
      <c r="B7" s="21" t="s">
        <v>467</v>
      </c>
      <c r="C7" s="21" t="s">
        <v>468</v>
      </c>
      <c r="D7" s="22">
        <v>9</v>
      </c>
      <c r="E7" s="21" t="s">
        <v>1374</v>
      </c>
      <c r="F7" s="21" t="s">
        <v>1379</v>
      </c>
      <c r="G7" s="21">
        <v>983</v>
      </c>
      <c r="H7" s="21">
        <v>983</v>
      </c>
      <c r="I7" s="21">
        <v>0</v>
      </c>
      <c r="J7" s="21">
        <v>0</v>
      </c>
      <c r="K7" s="27">
        <v>951</v>
      </c>
    </row>
    <row r="8" spans="1:11" s="23" customFormat="1" ht="11.25" x14ac:dyDescent="0.15">
      <c r="A8" s="21">
        <f t="shared" si="0"/>
        <v>6</v>
      </c>
      <c r="B8" s="21" t="s">
        <v>708</v>
      </c>
      <c r="C8" s="21" t="s">
        <v>709</v>
      </c>
      <c r="D8" s="22">
        <v>9</v>
      </c>
      <c r="E8" s="21" t="s">
        <v>1374</v>
      </c>
      <c r="F8" s="21" t="s">
        <v>1379</v>
      </c>
      <c r="G8" s="21">
        <v>970</v>
      </c>
      <c r="H8" s="21">
        <v>970</v>
      </c>
      <c r="I8" s="21">
        <v>0</v>
      </c>
      <c r="J8" s="21">
        <v>0</v>
      </c>
      <c r="K8" s="27">
        <v>594</v>
      </c>
    </row>
    <row r="9" spans="1:11" s="23" customFormat="1" ht="11.25" x14ac:dyDescent="0.15">
      <c r="A9" s="21">
        <f t="shared" si="0"/>
        <v>7</v>
      </c>
      <c r="B9" s="21" t="s">
        <v>9</v>
      </c>
      <c r="C9" s="21" t="s">
        <v>10</v>
      </c>
      <c r="D9" s="22">
        <v>9</v>
      </c>
      <c r="E9" s="21" t="s">
        <v>1374</v>
      </c>
      <c r="F9" s="21" t="s">
        <v>1379</v>
      </c>
      <c r="G9" s="21">
        <v>957</v>
      </c>
      <c r="H9" s="21">
        <v>957</v>
      </c>
      <c r="I9" s="21">
        <v>0</v>
      </c>
      <c r="J9" s="21">
        <v>0</v>
      </c>
      <c r="K9" s="27">
        <v>510</v>
      </c>
    </row>
    <row r="10" spans="1:11" s="23" customFormat="1" ht="11.25" x14ac:dyDescent="0.15">
      <c r="A10" s="21">
        <f t="shared" si="0"/>
        <v>8</v>
      </c>
      <c r="B10" s="21" t="s">
        <v>528</v>
      </c>
      <c r="C10" s="21" t="s">
        <v>529</v>
      </c>
      <c r="D10" s="22">
        <v>9</v>
      </c>
      <c r="E10" s="21" t="s">
        <v>1374</v>
      </c>
      <c r="F10" s="21" t="s">
        <v>1379</v>
      </c>
      <c r="G10" s="21">
        <v>851</v>
      </c>
      <c r="H10" s="21">
        <v>851</v>
      </c>
      <c r="I10" s="21">
        <v>0</v>
      </c>
      <c r="J10" s="21">
        <v>0</v>
      </c>
      <c r="K10" s="27">
        <v>565</v>
      </c>
    </row>
    <row r="11" spans="1:11" s="23" customFormat="1" ht="11.25" x14ac:dyDescent="0.15">
      <c r="A11" s="21">
        <f t="shared" si="0"/>
        <v>9</v>
      </c>
      <c r="B11" s="21" t="s">
        <v>84</v>
      </c>
      <c r="C11" s="21" t="s">
        <v>85</v>
      </c>
      <c r="D11" s="22">
        <v>9</v>
      </c>
      <c r="E11" s="21" t="s">
        <v>1374</v>
      </c>
      <c r="F11" s="21" t="s">
        <v>1379</v>
      </c>
      <c r="G11" s="21">
        <v>760</v>
      </c>
      <c r="H11" s="21">
        <v>760</v>
      </c>
      <c r="I11" s="21">
        <v>0</v>
      </c>
      <c r="J11" s="21">
        <v>0</v>
      </c>
      <c r="K11" s="27">
        <v>20</v>
      </c>
    </row>
    <row r="12" spans="1:11" x14ac:dyDescent="0.15">
      <c r="F12" s="13"/>
    </row>
    <row r="13" spans="1:11" x14ac:dyDescent="0.15">
      <c r="F13" s="13"/>
    </row>
    <row r="14" spans="1:11" x14ac:dyDescent="0.15">
      <c r="F14" s="13"/>
    </row>
    <row r="15" spans="1:11" x14ac:dyDescent="0.15">
      <c r="F15" s="13"/>
    </row>
    <row r="16" spans="1:11" x14ac:dyDescent="0.15">
      <c r="F16" s="13"/>
    </row>
    <row r="17" spans="6:6" x14ac:dyDescent="0.15">
      <c r="F17" s="13"/>
    </row>
    <row r="18" spans="6:6" x14ac:dyDescent="0.15">
      <c r="F18" s="13"/>
    </row>
    <row r="19" spans="6:6" x14ac:dyDescent="0.15">
      <c r="F19" s="13"/>
    </row>
    <row r="20" spans="6:6" x14ac:dyDescent="0.15">
      <c r="F20" s="13"/>
    </row>
    <row r="21" spans="6:6" x14ac:dyDescent="0.15">
      <c r="F21" s="13"/>
    </row>
    <row r="22" spans="6:6" x14ac:dyDescent="0.15">
      <c r="F22" s="13"/>
    </row>
    <row r="23" spans="6:6" x14ac:dyDescent="0.15">
      <c r="F23" s="13"/>
    </row>
    <row r="24" spans="6:6" x14ac:dyDescent="0.15">
      <c r="F24" s="13"/>
    </row>
    <row r="25" spans="6:6" x14ac:dyDescent="0.15">
      <c r="F25" s="13"/>
    </row>
    <row r="26" spans="6:6" x14ac:dyDescent="0.15">
      <c r="F26" s="13"/>
    </row>
    <row r="27" spans="6:6" x14ac:dyDescent="0.15">
      <c r="F27" s="13"/>
    </row>
    <row r="28" spans="6:6" x14ac:dyDescent="0.15">
      <c r="F28" s="13"/>
    </row>
    <row r="29" spans="6:6" x14ac:dyDescent="0.15">
      <c r="F29" s="13"/>
    </row>
    <row r="30" spans="6:6" x14ac:dyDescent="0.15">
      <c r="F30" s="13"/>
    </row>
    <row r="31" spans="6:6" x14ac:dyDescent="0.15">
      <c r="F31" s="13"/>
    </row>
    <row r="32" spans="6:6" x14ac:dyDescent="0.15">
      <c r="F32" s="13"/>
    </row>
    <row r="33" spans="6:6" x14ac:dyDescent="0.15">
      <c r="F33" s="13"/>
    </row>
    <row r="34" spans="6:6" x14ac:dyDescent="0.15">
      <c r="F34" s="13"/>
    </row>
    <row r="35" spans="6:6" x14ac:dyDescent="0.15">
      <c r="F35" s="13"/>
    </row>
    <row r="36" spans="6:6" x14ac:dyDescent="0.15">
      <c r="F36" s="13"/>
    </row>
    <row r="37" spans="6:6" x14ac:dyDescent="0.15">
      <c r="F37" s="13"/>
    </row>
    <row r="38" spans="6:6" x14ac:dyDescent="0.15">
      <c r="F38" s="13"/>
    </row>
    <row r="39" spans="6:6" x14ac:dyDescent="0.15">
      <c r="F39" s="13"/>
    </row>
    <row r="40" spans="6:6" x14ac:dyDescent="0.15">
      <c r="F40" s="13"/>
    </row>
    <row r="41" spans="6:6" x14ac:dyDescent="0.15">
      <c r="F41" s="13"/>
    </row>
    <row r="42" spans="6:6" x14ac:dyDescent="0.15">
      <c r="F42" s="13"/>
    </row>
    <row r="43" spans="6:6" x14ac:dyDescent="0.15">
      <c r="F43" s="13"/>
    </row>
    <row r="44" spans="6:6" x14ac:dyDescent="0.15">
      <c r="F44" s="13"/>
    </row>
    <row r="45" spans="6:6" x14ac:dyDescent="0.15">
      <c r="F45" s="13"/>
    </row>
    <row r="46" spans="6:6" x14ac:dyDescent="0.15">
      <c r="F46" s="13"/>
    </row>
    <row r="47" spans="6:6" x14ac:dyDescent="0.15">
      <c r="F47" s="13"/>
    </row>
    <row r="48" spans="6:6" x14ac:dyDescent="0.15">
      <c r="F48" s="13"/>
    </row>
    <row r="49" spans="6:6" x14ac:dyDescent="0.15">
      <c r="F49" s="13"/>
    </row>
    <row r="50" spans="6:6" x14ac:dyDescent="0.15">
      <c r="F50" s="13"/>
    </row>
    <row r="51" spans="6:6" x14ac:dyDescent="0.15">
      <c r="F51" s="13"/>
    </row>
    <row r="52" spans="6:6" x14ac:dyDescent="0.15">
      <c r="F52" s="13"/>
    </row>
    <row r="53" spans="6:6" x14ac:dyDescent="0.15">
      <c r="F53" s="13"/>
    </row>
    <row r="54" spans="6:6" x14ac:dyDescent="0.15">
      <c r="F54" s="13"/>
    </row>
    <row r="55" spans="6:6" x14ac:dyDescent="0.15">
      <c r="F55" s="13"/>
    </row>
    <row r="56" spans="6:6" x14ac:dyDescent="0.15">
      <c r="F56" s="13"/>
    </row>
    <row r="57" spans="6:6" x14ac:dyDescent="0.15">
      <c r="F57" s="13"/>
    </row>
    <row r="58" spans="6:6" x14ac:dyDescent="0.15">
      <c r="F58" s="13"/>
    </row>
    <row r="59" spans="6:6" x14ac:dyDescent="0.15">
      <c r="F59" s="13"/>
    </row>
    <row r="60" spans="6:6" x14ac:dyDescent="0.15">
      <c r="F60" s="13"/>
    </row>
    <row r="61" spans="6:6" x14ac:dyDescent="0.15">
      <c r="F61" s="13"/>
    </row>
    <row r="62" spans="6:6" x14ac:dyDescent="0.15">
      <c r="F62" s="13"/>
    </row>
    <row r="63" spans="6:6" x14ac:dyDescent="0.15">
      <c r="F63" s="13"/>
    </row>
    <row r="64" spans="6:6" x14ac:dyDescent="0.15">
      <c r="F64" s="13"/>
    </row>
    <row r="65" spans="6:6" x14ac:dyDescent="0.15">
      <c r="F65" s="13"/>
    </row>
    <row r="66" spans="6:6" x14ac:dyDescent="0.15">
      <c r="F66" s="13"/>
    </row>
    <row r="67" spans="6:6" x14ac:dyDescent="0.15">
      <c r="F67" s="13"/>
    </row>
    <row r="68" spans="6:6" x14ac:dyDescent="0.15">
      <c r="F68" s="13"/>
    </row>
    <row r="69" spans="6:6" x14ac:dyDescent="0.15">
      <c r="F69" s="13"/>
    </row>
    <row r="70" spans="6:6" x14ac:dyDescent="0.15">
      <c r="F70" s="13"/>
    </row>
    <row r="71" spans="6:6" x14ac:dyDescent="0.15">
      <c r="F71" s="13"/>
    </row>
    <row r="72" spans="6:6" x14ac:dyDescent="0.15">
      <c r="F72" s="13"/>
    </row>
    <row r="73" spans="6:6" x14ac:dyDescent="0.15">
      <c r="F73" s="13"/>
    </row>
    <row r="74" spans="6:6" x14ac:dyDescent="0.15">
      <c r="F74" s="13"/>
    </row>
    <row r="75" spans="6:6" x14ac:dyDescent="0.15">
      <c r="F75" s="13"/>
    </row>
    <row r="76" spans="6:6" x14ac:dyDescent="0.15">
      <c r="F76" s="13"/>
    </row>
    <row r="77" spans="6:6" x14ac:dyDescent="0.15">
      <c r="F77" s="13"/>
    </row>
    <row r="78" spans="6:6" x14ac:dyDescent="0.15">
      <c r="F78" s="13"/>
    </row>
    <row r="79" spans="6:6" x14ac:dyDescent="0.15">
      <c r="F79" s="13"/>
    </row>
    <row r="80" spans="6:6" x14ac:dyDescent="0.15">
      <c r="F80" s="13"/>
    </row>
    <row r="81" spans="1:11" x14ac:dyDescent="0.15">
      <c r="F81" s="13"/>
    </row>
    <row r="82" spans="1:11" x14ac:dyDescent="0.15">
      <c r="F82" s="13"/>
    </row>
    <row r="83" spans="1:11" x14ac:dyDescent="0.15">
      <c r="F83" s="13"/>
    </row>
    <row r="84" spans="1:11" x14ac:dyDescent="0.15">
      <c r="F84" s="13"/>
    </row>
    <row r="85" spans="1:11" x14ac:dyDescent="0.15">
      <c r="F85" s="13"/>
    </row>
    <row r="86" spans="1:11" x14ac:dyDescent="0.15">
      <c r="F86" s="13"/>
    </row>
    <row r="87" spans="1:11" x14ac:dyDescent="0.15">
      <c r="F87" s="13"/>
    </row>
    <row r="88" spans="1:11" x14ac:dyDescent="0.15">
      <c r="F88" s="13"/>
    </row>
    <row r="89" spans="1:11" s="23" customFormat="1" x14ac:dyDescent="0.15">
      <c r="A89" s="13"/>
      <c r="B89" s="13"/>
      <c r="C89" s="13"/>
      <c r="D89" s="24"/>
      <c r="E89" s="13"/>
      <c r="F89" s="13"/>
      <c r="H89" s="13"/>
      <c r="J89" s="13"/>
      <c r="K89" s="28"/>
    </row>
    <row r="90" spans="1:11" s="23" customFormat="1" x14ac:dyDescent="0.15">
      <c r="A90" s="13"/>
      <c r="B90" s="13"/>
      <c r="C90" s="13"/>
      <c r="D90" s="24"/>
      <c r="E90" s="13"/>
      <c r="F90" s="13"/>
      <c r="H90" s="13"/>
      <c r="J90" s="13"/>
      <c r="K90" s="28"/>
    </row>
    <row r="91" spans="1:11" s="23" customFormat="1" x14ac:dyDescent="0.15">
      <c r="A91" s="13"/>
      <c r="B91" s="13"/>
      <c r="C91" s="13"/>
      <c r="D91" s="24"/>
      <c r="E91" s="13"/>
      <c r="F91" s="13"/>
      <c r="H91" s="13"/>
      <c r="J91" s="13"/>
      <c r="K91" s="28"/>
    </row>
    <row r="92" spans="1:11" s="23" customFormat="1" x14ac:dyDescent="0.15">
      <c r="A92" s="13"/>
      <c r="B92" s="13"/>
      <c r="C92" s="13"/>
      <c r="D92" s="24"/>
      <c r="E92" s="13"/>
      <c r="F92" s="13"/>
      <c r="H92" s="13"/>
      <c r="J92" s="13"/>
      <c r="K92" s="28"/>
    </row>
    <row r="93" spans="1:11" s="23" customFormat="1" x14ac:dyDescent="0.15">
      <c r="A93" s="13"/>
      <c r="B93" s="13"/>
      <c r="C93" s="13"/>
      <c r="D93" s="24"/>
      <c r="E93" s="13"/>
      <c r="F93" s="13"/>
      <c r="H93" s="13"/>
      <c r="J93" s="13"/>
      <c r="K93" s="28"/>
    </row>
    <row r="94" spans="1:11" s="23" customFormat="1" x14ac:dyDescent="0.15">
      <c r="A94" s="13"/>
      <c r="B94" s="13"/>
      <c r="C94" s="13"/>
      <c r="D94" s="24"/>
      <c r="E94" s="13"/>
      <c r="F94" s="13"/>
      <c r="H94" s="13"/>
      <c r="J94" s="13"/>
      <c r="K94" s="28"/>
    </row>
    <row r="95" spans="1:11" s="23" customFormat="1" x14ac:dyDescent="0.15">
      <c r="A95" s="13"/>
      <c r="B95" s="13"/>
      <c r="C95" s="13"/>
      <c r="D95" s="24"/>
      <c r="E95" s="13"/>
      <c r="F95" s="13"/>
      <c r="H95" s="13"/>
      <c r="J95" s="13"/>
      <c r="K95" s="28"/>
    </row>
    <row r="96" spans="1:11" s="23" customFormat="1" x14ac:dyDescent="0.15">
      <c r="A96" s="13"/>
      <c r="B96" s="13"/>
      <c r="C96" s="13"/>
      <c r="D96" s="24"/>
      <c r="E96" s="13"/>
      <c r="F96" s="13"/>
      <c r="H96" s="13"/>
      <c r="J96" s="13"/>
      <c r="K96" s="28"/>
    </row>
    <row r="97" spans="1:11" s="23" customFormat="1" x14ac:dyDescent="0.15">
      <c r="A97" s="13"/>
      <c r="B97" s="13"/>
      <c r="C97" s="13"/>
      <c r="D97" s="24"/>
      <c r="E97" s="13"/>
      <c r="F97" s="13"/>
      <c r="H97" s="13"/>
      <c r="J97" s="13"/>
      <c r="K97" s="28"/>
    </row>
    <row r="98" spans="1:11" s="23" customFormat="1" x14ac:dyDescent="0.15">
      <c r="A98" s="13"/>
      <c r="B98" s="13"/>
      <c r="C98" s="13"/>
      <c r="D98" s="24"/>
      <c r="E98" s="13"/>
      <c r="F98" s="13"/>
      <c r="H98" s="13"/>
      <c r="J98" s="13"/>
      <c r="K98" s="28"/>
    </row>
    <row r="99" spans="1:11" s="23" customFormat="1" x14ac:dyDescent="0.15">
      <c r="A99" s="13"/>
      <c r="B99" s="13"/>
      <c r="C99" s="13"/>
      <c r="D99" s="24"/>
      <c r="E99" s="13"/>
      <c r="F99" s="13"/>
      <c r="H99" s="13"/>
      <c r="J99" s="13"/>
      <c r="K99" s="28"/>
    </row>
    <row r="100" spans="1:11" s="23" customFormat="1" x14ac:dyDescent="0.15">
      <c r="A100" s="13"/>
      <c r="B100" s="13"/>
      <c r="C100" s="13"/>
      <c r="D100" s="24"/>
      <c r="E100" s="13"/>
      <c r="F100" s="13"/>
      <c r="H100" s="13"/>
      <c r="J100" s="13"/>
      <c r="K100" s="28"/>
    </row>
    <row r="101" spans="1:11" s="23" customFormat="1" x14ac:dyDescent="0.15">
      <c r="A101" s="13"/>
      <c r="B101" s="13"/>
      <c r="C101" s="13"/>
      <c r="D101" s="24"/>
      <c r="E101" s="13"/>
      <c r="F101" s="13"/>
      <c r="H101" s="13"/>
      <c r="J101" s="13"/>
      <c r="K101" s="28"/>
    </row>
    <row r="102" spans="1:11" s="23" customFormat="1" x14ac:dyDescent="0.15">
      <c r="A102" s="13"/>
      <c r="B102" s="13"/>
      <c r="C102" s="13"/>
      <c r="D102" s="24"/>
      <c r="E102" s="13"/>
      <c r="F102" s="13"/>
      <c r="H102" s="13"/>
      <c r="J102" s="13"/>
      <c r="K102" s="28"/>
    </row>
    <row r="103" spans="1:11" s="23" customFormat="1" x14ac:dyDescent="0.15">
      <c r="A103" s="13"/>
      <c r="B103" s="13"/>
      <c r="C103" s="13"/>
      <c r="D103" s="24"/>
      <c r="E103" s="13"/>
      <c r="F103" s="13"/>
      <c r="H103" s="13"/>
      <c r="J103" s="13"/>
      <c r="K103" s="28"/>
    </row>
    <row r="104" spans="1:11" s="23" customFormat="1" x14ac:dyDescent="0.15">
      <c r="A104" s="13"/>
      <c r="B104" s="13"/>
      <c r="C104" s="13"/>
      <c r="D104" s="24"/>
      <c r="E104" s="13"/>
      <c r="F104" s="13"/>
      <c r="H104" s="13"/>
      <c r="J104" s="13"/>
      <c r="K104" s="28"/>
    </row>
    <row r="105" spans="1:11" s="23" customFormat="1" x14ac:dyDescent="0.15">
      <c r="A105" s="13"/>
      <c r="B105" s="13"/>
      <c r="C105" s="13"/>
      <c r="D105" s="24"/>
      <c r="E105" s="13"/>
      <c r="F105" s="13"/>
      <c r="H105" s="13"/>
      <c r="J105" s="13"/>
      <c r="K105" s="28"/>
    </row>
    <row r="106" spans="1:11" s="23" customFormat="1" x14ac:dyDescent="0.15">
      <c r="A106" s="13"/>
      <c r="B106" s="13"/>
      <c r="C106" s="13"/>
      <c r="D106" s="24"/>
      <c r="E106" s="13"/>
      <c r="F106" s="13"/>
      <c r="H106" s="13"/>
      <c r="J106" s="13"/>
      <c r="K106" s="28"/>
    </row>
    <row r="107" spans="1:11" s="23" customFormat="1" x14ac:dyDescent="0.15">
      <c r="A107" s="13"/>
      <c r="B107" s="13"/>
      <c r="C107" s="13"/>
      <c r="D107" s="24"/>
      <c r="E107" s="13"/>
      <c r="F107" s="13"/>
      <c r="H107" s="13"/>
      <c r="J107" s="13"/>
      <c r="K107" s="28"/>
    </row>
    <row r="108" spans="1:11" s="23" customFormat="1" x14ac:dyDescent="0.15">
      <c r="A108" s="13"/>
      <c r="B108" s="13"/>
      <c r="C108" s="13"/>
      <c r="D108" s="24"/>
      <c r="E108" s="13"/>
      <c r="F108" s="13"/>
      <c r="H108" s="13"/>
      <c r="J108" s="13"/>
      <c r="K108" s="28"/>
    </row>
    <row r="109" spans="1:11" s="23" customFormat="1" x14ac:dyDescent="0.15">
      <c r="A109" s="13"/>
      <c r="B109" s="13"/>
      <c r="C109" s="13"/>
      <c r="D109" s="24"/>
      <c r="E109" s="13"/>
      <c r="F109" s="13"/>
      <c r="H109" s="13"/>
      <c r="J109" s="13"/>
      <c r="K109" s="28"/>
    </row>
    <row r="110" spans="1:11" s="23" customFormat="1" x14ac:dyDescent="0.15">
      <c r="A110" s="13"/>
      <c r="B110" s="13"/>
      <c r="C110" s="13"/>
      <c r="D110" s="24"/>
      <c r="E110" s="13"/>
      <c r="F110" s="13"/>
      <c r="H110" s="13"/>
      <c r="J110" s="13"/>
      <c r="K110" s="28"/>
    </row>
    <row r="111" spans="1:11" s="23" customFormat="1" x14ac:dyDescent="0.15">
      <c r="A111" s="13"/>
      <c r="B111" s="13"/>
      <c r="C111" s="13"/>
      <c r="D111" s="24"/>
      <c r="E111" s="13"/>
      <c r="F111" s="13"/>
      <c r="H111" s="13"/>
      <c r="J111" s="13"/>
      <c r="K111" s="28"/>
    </row>
    <row r="112" spans="1:11" s="23" customFormat="1" x14ac:dyDescent="0.15">
      <c r="A112" s="13"/>
      <c r="B112" s="13"/>
      <c r="C112" s="13"/>
      <c r="D112" s="24"/>
      <c r="E112" s="13"/>
      <c r="F112" s="13"/>
      <c r="H112" s="13"/>
      <c r="J112" s="13"/>
      <c r="K112" s="28"/>
    </row>
    <row r="113" spans="1:11" s="23" customFormat="1" x14ac:dyDescent="0.15">
      <c r="A113" s="13"/>
      <c r="B113" s="13"/>
      <c r="C113" s="13"/>
      <c r="D113" s="24"/>
      <c r="E113" s="13"/>
      <c r="F113" s="13"/>
      <c r="H113" s="13"/>
      <c r="J113" s="13"/>
      <c r="K113" s="28"/>
    </row>
    <row r="114" spans="1:11" s="23" customFormat="1" x14ac:dyDescent="0.15">
      <c r="A114" s="13"/>
      <c r="B114" s="13"/>
      <c r="C114" s="13"/>
      <c r="D114" s="24"/>
      <c r="E114" s="13"/>
      <c r="F114" s="13"/>
      <c r="H114" s="13"/>
      <c r="J114" s="13"/>
      <c r="K114" s="28"/>
    </row>
    <row r="115" spans="1:11" s="23" customFormat="1" x14ac:dyDescent="0.15">
      <c r="A115" s="13"/>
      <c r="B115" s="13"/>
      <c r="C115" s="13"/>
      <c r="D115" s="24"/>
      <c r="E115" s="13"/>
      <c r="F115" s="13"/>
      <c r="H115" s="13"/>
      <c r="J115" s="13"/>
      <c r="K115" s="28"/>
    </row>
    <row r="116" spans="1:11" s="23" customFormat="1" x14ac:dyDescent="0.15">
      <c r="A116" s="13"/>
      <c r="B116" s="13"/>
      <c r="C116" s="13"/>
      <c r="D116" s="24"/>
      <c r="E116" s="13"/>
      <c r="F116" s="13"/>
      <c r="H116" s="13"/>
      <c r="J116" s="13"/>
      <c r="K116" s="28"/>
    </row>
    <row r="117" spans="1:11" s="23" customFormat="1" x14ac:dyDescent="0.15">
      <c r="A117" s="13"/>
      <c r="B117" s="13"/>
      <c r="C117" s="13"/>
      <c r="D117" s="24"/>
      <c r="E117" s="13"/>
      <c r="F117" s="13"/>
      <c r="H117" s="13"/>
      <c r="J117" s="13"/>
      <c r="K117" s="28"/>
    </row>
    <row r="118" spans="1:11" s="23" customFormat="1" x14ac:dyDescent="0.15">
      <c r="A118" s="13"/>
      <c r="B118" s="13"/>
      <c r="C118" s="13"/>
      <c r="D118" s="24"/>
      <c r="E118" s="13"/>
      <c r="F118" s="13"/>
      <c r="H118" s="13"/>
      <c r="J118" s="13"/>
      <c r="K118" s="28"/>
    </row>
    <row r="119" spans="1:11" s="23" customFormat="1" x14ac:dyDescent="0.15">
      <c r="A119" s="13"/>
      <c r="B119" s="13"/>
      <c r="C119" s="13"/>
      <c r="D119" s="24"/>
      <c r="E119" s="13"/>
      <c r="F119" s="13"/>
      <c r="H119" s="13"/>
      <c r="J119" s="13"/>
      <c r="K119" s="28"/>
    </row>
    <row r="120" spans="1:11" s="23" customFormat="1" x14ac:dyDescent="0.15">
      <c r="A120" s="13"/>
      <c r="B120" s="13"/>
      <c r="C120" s="13"/>
      <c r="D120" s="24"/>
      <c r="E120" s="13"/>
      <c r="F120" s="13"/>
      <c r="H120" s="13"/>
      <c r="J120" s="13"/>
      <c r="K120" s="28"/>
    </row>
    <row r="121" spans="1:11" s="23" customFormat="1" x14ac:dyDescent="0.15">
      <c r="A121" s="13"/>
      <c r="B121" s="13"/>
      <c r="C121" s="13"/>
      <c r="D121" s="24"/>
      <c r="E121" s="13"/>
      <c r="F121" s="13"/>
      <c r="H121" s="13"/>
      <c r="J121" s="13"/>
      <c r="K121" s="28"/>
    </row>
    <row r="122" spans="1:11" s="23" customFormat="1" x14ac:dyDescent="0.15">
      <c r="A122" s="13"/>
      <c r="B122" s="13"/>
      <c r="C122" s="13"/>
      <c r="D122" s="24"/>
      <c r="E122" s="13"/>
      <c r="F122" s="13"/>
      <c r="H122" s="13"/>
      <c r="J122" s="13"/>
      <c r="K122" s="28"/>
    </row>
    <row r="123" spans="1:11" s="23" customFormat="1" x14ac:dyDescent="0.15">
      <c r="A123" s="13"/>
      <c r="B123" s="13"/>
      <c r="C123" s="13"/>
      <c r="D123" s="24"/>
      <c r="E123" s="13"/>
      <c r="F123" s="13"/>
      <c r="H123" s="13"/>
      <c r="J123" s="13"/>
      <c r="K123" s="28"/>
    </row>
    <row r="124" spans="1:11" s="23" customFormat="1" x14ac:dyDescent="0.15">
      <c r="A124" s="13"/>
      <c r="B124" s="13"/>
      <c r="C124" s="13"/>
      <c r="D124" s="24"/>
      <c r="E124" s="13"/>
      <c r="F124" s="13"/>
      <c r="H124" s="13"/>
      <c r="J124" s="13"/>
      <c r="K124" s="28"/>
    </row>
    <row r="125" spans="1:11" s="23" customFormat="1" x14ac:dyDescent="0.15">
      <c r="A125" s="13"/>
      <c r="B125" s="13"/>
      <c r="C125" s="13"/>
      <c r="D125" s="24"/>
      <c r="E125" s="13"/>
      <c r="F125" s="13"/>
      <c r="H125" s="13"/>
      <c r="J125" s="13"/>
      <c r="K125" s="28"/>
    </row>
    <row r="126" spans="1:11" s="23" customFormat="1" x14ac:dyDescent="0.15">
      <c r="A126" s="13"/>
      <c r="B126" s="13"/>
      <c r="C126" s="13"/>
      <c r="D126" s="24"/>
      <c r="E126" s="13"/>
      <c r="F126" s="13"/>
      <c r="H126" s="13"/>
      <c r="J126" s="13"/>
      <c r="K126" s="28"/>
    </row>
    <row r="127" spans="1:11" s="23" customFormat="1" x14ac:dyDescent="0.15">
      <c r="A127" s="13"/>
      <c r="B127" s="13"/>
      <c r="C127" s="13"/>
      <c r="D127" s="24"/>
      <c r="E127" s="13"/>
      <c r="F127" s="13"/>
      <c r="H127" s="13"/>
      <c r="J127" s="13"/>
      <c r="K127" s="28"/>
    </row>
    <row r="128" spans="1:11" s="23" customFormat="1" x14ac:dyDescent="0.15">
      <c r="A128" s="13"/>
      <c r="B128" s="13"/>
      <c r="C128" s="13"/>
      <c r="D128" s="24"/>
      <c r="E128" s="13"/>
      <c r="F128" s="13"/>
      <c r="H128" s="13"/>
      <c r="J128" s="13"/>
      <c r="K128" s="28"/>
    </row>
    <row r="129" spans="1:11" s="23" customFormat="1" x14ac:dyDescent="0.15">
      <c r="A129" s="13"/>
      <c r="B129" s="13"/>
      <c r="C129" s="13"/>
      <c r="D129" s="24"/>
      <c r="E129" s="13"/>
      <c r="F129" s="13"/>
      <c r="H129" s="13"/>
      <c r="J129" s="13"/>
      <c r="K129" s="28"/>
    </row>
    <row r="130" spans="1:11" s="23" customFormat="1" x14ac:dyDescent="0.15">
      <c r="A130" s="13"/>
      <c r="B130" s="13"/>
      <c r="C130" s="13"/>
      <c r="D130" s="24"/>
      <c r="E130" s="13"/>
      <c r="F130" s="13"/>
      <c r="H130" s="13"/>
      <c r="J130" s="13"/>
      <c r="K130" s="28"/>
    </row>
    <row r="131" spans="1:11" s="23" customFormat="1" x14ac:dyDescent="0.15">
      <c r="A131" s="13"/>
      <c r="B131" s="13"/>
      <c r="C131" s="13"/>
      <c r="D131" s="24"/>
      <c r="E131" s="13"/>
      <c r="F131" s="13"/>
      <c r="H131" s="13"/>
      <c r="J131" s="13"/>
      <c r="K131" s="28"/>
    </row>
    <row r="132" spans="1:11" s="23" customFormat="1" x14ac:dyDescent="0.15">
      <c r="A132" s="13"/>
      <c r="B132" s="13"/>
      <c r="C132" s="13"/>
      <c r="D132" s="24"/>
      <c r="E132" s="13"/>
      <c r="F132" s="13"/>
      <c r="H132" s="13"/>
      <c r="J132" s="13"/>
      <c r="K132" s="28"/>
    </row>
    <row r="133" spans="1:11" s="23" customFormat="1" x14ac:dyDescent="0.15">
      <c r="A133" s="13"/>
      <c r="B133" s="13"/>
      <c r="C133" s="13"/>
      <c r="D133" s="24"/>
      <c r="E133" s="13"/>
      <c r="F133" s="13"/>
      <c r="H133" s="13"/>
      <c r="J133" s="13"/>
      <c r="K133" s="28"/>
    </row>
    <row r="134" spans="1:11" s="23" customFormat="1" x14ac:dyDescent="0.15">
      <c r="A134" s="13"/>
      <c r="B134" s="13"/>
      <c r="C134" s="13"/>
      <c r="D134" s="24"/>
      <c r="E134" s="13"/>
      <c r="F134" s="13"/>
      <c r="H134" s="13"/>
      <c r="J134" s="13"/>
      <c r="K134" s="28"/>
    </row>
    <row r="135" spans="1:11" s="23" customFormat="1" x14ac:dyDescent="0.15">
      <c r="A135" s="13"/>
      <c r="B135" s="13"/>
      <c r="C135" s="13"/>
      <c r="D135" s="24"/>
      <c r="E135" s="13"/>
      <c r="F135" s="13"/>
      <c r="H135" s="13"/>
      <c r="J135" s="13"/>
      <c r="K135" s="28"/>
    </row>
    <row r="136" spans="1:11" s="23" customFormat="1" x14ac:dyDescent="0.15">
      <c r="A136" s="13"/>
      <c r="B136" s="13"/>
      <c r="C136" s="13"/>
      <c r="D136" s="24"/>
      <c r="E136" s="13"/>
      <c r="F136" s="13"/>
      <c r="H136" s="13"/>
      <c r="J136" s="13"/>
      <c r="K136" s="28"/>
    </row>
    <row r="137" spans="1:11" s="23" customFormat="1" x14ac:dyDescent="0.15">
      <c r="A137" s="13"/>
      <c r="B137" s="13"/>
      <c r="C137" s="13"/>
      <c r="D137" s="24"/>
      <c r="E137" s="13"/>
      <c r="F137" s="13"/>
      <c r="H137" s="13"/>
      <c r="J137" s="13"/>
      <c r="K137" s="28"/>
    </row>
    <row r="138" spans="1:11" s="23" customFormat="1" x14ac:dyDescent="0.15">
      <c r="A138" s="13"/>
      <c r="B138" s="13"/>
      <c r="C138" s="13"/>
      <c r="D138" s="24"/>
      <c r="E138" s="13"/>
      <c r="F138" s="13"/>
      <c r="H138" s="13"/>
      <c r="J138" s="13"/>
      <c r="K138" s="28"/>
    </row>
    <row r="139" spans="1:11" s="23" customFormat="1" x14ac:dyDescent="0.15">
      <c r="A139" s="13"/>
      <c r="B139" s="13"/>
      <c r="C139" s="13"/>
      <c r="D139" s="24"/>
      <c r="E139" s="13"/>
      <c r="F139" s="13"/>
      <c r="H139" s="13"/>
      <c r="J139" s="13"/>
      <c r="K139" s="28"/>
    </row>
    <row r="140" spans="1:11" s="23" customFormat="1" x14ac:dyDescent="0.15">
      <c r="A140" s="13"/>
      <c r="B140" s="13"/>
      <c r="C140" s="13"/>
      <c r="D140" s="24"/>
      <c r="E140" s="13"/>
      <c r="F140" s="13"/>
      <c r="H140" s="13"/>
      <c r="J140" s="13"/>
      <c r="K140" s="28"/>
    </row>
    <row r="141" spans="1:11" s="23" customFormat="1" x14ac:dyDescent="0.15">
      <c r="A141" s="13"/>
      <c r="B141" s="13"/>
      <c r="C141" s="13"/>
      <c r="D141" s="24"/>
      <c r="E141" s="13"/>
      <c r="F141" s="13"/>
      <c r="H141" s="13"/>
      <c r="J141" s="13"/>
      <c r="K141" s="28"/>
    </row>
    <row r="142" spans="1:11" s="23" customFormat="1" x14ac:dyDescent="0.15">
      <c r="A142" s="13"/>
      <c r="B142" s="13"/>
      <c r="C142" s="13"/>
      <c r="D142" s="24"/>
      <c r="E142" s="13"/>
      <c r="F142" s="13"/>
      <c r="H142" s="13"/>
      <c r="J142" s="13"/>
      <c r="K142" s="28"/>
    </row>
    <row r="143" spans="1:11" s="23" customFormat="1" x14ac:dyDescent="0.15">
      <c r="A143" s="13"/>
      <c r="B143" s="13"/>
      <c r="C143" s="13"/>
      <c r="D143" s="24"/>
      <c r="E143" s="13"/>
      <c r="F143" s="13"/>
      <c r="H143" s="13"/>
      <c r="J143" s="13"/>
      <c r="K143" s="28"/>
    </row>
    <row r="144" spans="1:11" s="23" customFormat="1" x14ac:dyDescent="0.15">
      <c r="A144" s="13"/>
      <c r="B144" s="13"/>
      <c r="C144" s="13"/>
      <c r="D144" s="24"/>
      <c r="E144" s="13"/>
      <c r="F144" s="13"/>
      <c r="H144" s="13"/>
      <c r="J144" s="13"/>
      <c r="K144" s="28"/>
    </row>
    <row r="145" spans="1:11" s="23" customFormat="1" x14ac:dyDescent="0.15">
      <c r="A145" s="13"/>
      <c r="B145" s="13"/>
      <c r="C145" s="13"/>
      <c r="D145" s="24"/>
      <c r="E145" s="13"/>
      <c r="F145" s="13"/>
      <c r="H145" s="13"/>
      <c r="J145" s="13"/>
      <c r="K145" s="28"/>
    </row>
    <row r="146" spans="1:11" s="23" customFormat="1" x14ac:dyDescent="0.15">
      <c r="A146" s="13"/>
      <c r="B146" s="13"/>
      <c r="C146" s="13"/>
      <c r="D146" s="24"/>
      <c r="E146" s="13"/>
      <c r="F146" s="13"/>
      <c r="H146" s="13"/>
      <c r="J146" s="13"/>
      <c r="K146" s="28"/>
    </row>
  </sheetData>
  <autoFilter ref="A2:K2" xr:uid="{ABA6AD0C-22CE-40FA-86CD-9C80398A279F}"/>
  <sortState xmlns:xlrd2="http://schemas.microsoft.com/office/spreadsheetml/2017/richdata2" ref="A3:K11">
    <sortCondition descending="1" ref="G3:G11"/>
    <sortCondition descending="1" ref="H3:H11"/>
    <sortCondition ref="B3:B11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CFA41-E00D-42D2-8796-E78D0B54F523}">
  <dimension ref="A1:K147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3" customWidth="1"/>
    <col min="2" max="2" width="13.33203125" style="13" customWidth="1"/>
    <col min="3" max="3" width="33.33203125" style="13" customWidth="1"/>
    <col min="4" max="4" width="4.83203125" style="24" customWidth="1"/>
    <col min="5" max="5" width="8.83203125" style="13" customWidth="1"/>
    <col min="6" max="6" width="8.83203125" style="25" customWidth="1"/>
    <col min="7" max="7" width="8.83203125" style="23" customWidth="1"/>
    <col min="8" max="8" width="8.83203125" style="13" customWidth="1"/>
    <col min="9" max="9" width="8.83203125" style="23" customWidth="1"/>
    <col min="10" max="10" width="8.83203125" style="13" customWidth="1"/>
    <col min="11" max="11" width="8.8320312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640625" style="13" bestFit="1" customWidth="1"/>
    <col min="183" max="183" width="6" style="13" bestFit="1" customWidth="1"/>
    <col min="184" max="184" width="6.1640625" style="13" bestFit="1" customWidth="1"/>
    <col min="185" max="185" width="5.1640625" style="13" bestFit="1" customWidth="1"/>
    <col min="186" max="186" width="8.1640625" style="13" bestFit="1" customWidth="1"/>
    <col min="187" max="208" width="0" style="13" hidden="1" customWidth="1"/>
    <col min="209" max="209" width="4.83203125" style="13" customWidth="1"/>
    <col min="210" max="210" width="7.5" style="13" customWidth="1"/>
    <col min="211" max="211" width="5.1640625" style="13" customWidth="1"/>
    <col min="212" max="212" width="7.5" style="13" customWidth="1"/>
    <col min="213" max="213" width="3.83203125" style="13" bestFit="1" customWidth="1"/>
    <col min="214" max="216" width="4.83203125" style="13" bestFit="1" customWidth="1"/>
    <col min="217" max="218" width="3.83203125" style="13" bestFit="1" customWidth="1"/>
    <col min="219" max="219" width="3.33203125" style="13" bestFit="1" customWidth="1"/>
    <col min="220" max="223" width="4.8320312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640625" style="13" bestFit="1" customWidth="1"/>
    <col min="439" max="439" width="6" style="13" bestFit="1" customWidth="1"/>
    <col min="440" max="440" width="6.1640625" style="13" bestFit="1" customWidth="1"/>
    <col min="441" max="441" width="5.1640625" style="13" bestFit="1" customWidth="1"/>
    <col min="442" max="442" width="8.1640625" style="13" bestFit="1" customWidth="1"/>
    <col min="443" max="464" width="0" style="13" hidden="1" customWidth="1"/>
    <col min="465" max="465" width="4.83203125" style="13" customWidth="1"/>
    <col min="466" max="466" width="7.5" style="13" customWidth="1"/>
    <col min="467" max="467" width="5.1640625" style="13" customWidth="1"/>
    <col min="468" max="468" width="7.5" style="13" customWidth="1"/>
    <col min="469" max="469" width="3.83203125" style="13" bestFit="1" customWidth="1"/>
    <col min="470" max="472" width="4.83203125" style="13" bestFit="1" customWidth="1"/>
    <col min="473" max="474" width="3.83203125" style="13" bestFit="1" customWidth="1"/>
    <col min="475" max="475" width="3.33203125" style="13" bestFit="1" customWidth="1"/>
    <col min="476" max="479" width="4.8320312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640625" style="13" bestFit="1" customWidth="1"/>
    <col min="695" max="695" width="6" style="13" bestFit="1" customWidth="1"/>
    <col min="696" max="696" width="6.1640625" style="13" bestFit="1" customWidth="1"/>
    <col min="697" max="697" width="5.1640625" style="13" bestFit="1" customWidth="1"/>
    <col min="698" max="698" width="8.1640625" style="13" bestFit="1" customWidth="1"/>
    <col min="699" max="720" width="0" style="13" hidden="1" customWidth="1"/>
    <col min="721" max="721" width="4.83203125" style="13" customWidth="1"/>
    <col min="722" max="722" width="7.5" style="13" customWidth="1"/>
    <col min="723" max="723" width="5.1640625" style="13" customWidth="1"/>
    <col min="724" max="724" width="7.5" style="13" customWidth="1"/>
    <col min="725" max="725" width="3.83203125" style="13" bestFit="1" customWidth="1"/>
    <col min="726" max="728" width="4.83203125" style="13" bestFit="1" customWidth="1"/>
    <col min="729" max="730" width="3.83203125" style="13" bestFit="1" customWidth="1"/>
    <col min="731" max="731" width="3.33203125" style="13" bestFit="1" customWidth="1"/>
    <col min="732" max="735" width="4.8320312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640625" style="13" bestFit="1" customWidth="1"/>
    <col min="951" max="951" width="6" style="13" bestFit="1" customWidth="1"/>
    <col min="952" max="952" width="6.1640625" style="13" bestFit="1" customWidth="1"/>
    <col min="953" max="953" width="5.1640625" style="13" bestFit="1" customWidth="1"/>
    <col min="954" max="954" width="8.1640625" style="13" bestFit="1" customWidth="1"/>
    <col min="955" max="976" width="0" style="13" hidden="1" customWidth="1"/>
    <col min="977" max="977" width="4.83203125" style="13" customWidth="1"/>
    <col min="978" max="978" width="7.5" style="13" customWidth="1"/>
    <col min="979" max="979" width="5.1640625" style="13" customWidth="1"/>
    <col min="980" max="980" width="7.5" style="13" customWidth="1"/>
    <col min="981" max="981" width="3.83203125" style="13" bestFit="1" customWidth="1"/>
    <col min="982" max="984" width="4.83203125" style="13" bestFit="1" customWidth="1"/>
    <col min="985" max="986" width="3.83203125" style="13" bestFit="1" customWidth="1"/>
    <col min="987" max="987" width="3.33203125" style="13" bestFit="1" customWidth="1"/>
    <col min="988" max="991" width="4.8320312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640625" style="13" bestFit="1" customWidth="1"/>
    <col min="1207" max="1207" width="6" style="13" bestFit="1" customWidth="1"/>
    <col min="1208" max="1208" width="6.1640625" style="13" bestFit="1" customWidth="1"/>
    <col min="1209" max="1209" width="5.1640625" style="13" bestFit="1" customWidth="1"/>
    <col min="1210" max="1210" width="8.1640625" style="13" bestFit="1" customWidth="1"/>
    <col min="1211" max="1232" width="0" style="13" hidden="1" customWidth="1"/>
    <col min="1233" max="1233" width="4.83203125" style="13" customWidth="1"/>
    <col min="1234" max="1234" width="7.5" style="13" customWidth="1"/>
    <col min="1235" max="1235" width="5.1640625" style="13" customWidth="1"/>
    <col min="1236" max="1236" width="7.5" style="13" customWidth="1"/>
    <col min="1237" max="1237" width="3.83203125" style="13" bestFit="1" customWidth="1"/>
    <col min="1238" max="1240" width="4.83203125" style="13" bestFit="1" customWidth="1"/>
    <col min="1241" max="1242" width="3.83203125" style="13" bestFit="1" customWidth="1"/>
    <col min="1243" max="1243" width="3.33203125" style="13" bestFit="1" customWidth="1"/>
    <col min="1244" max="1247" width="4.8320312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640625" style="13" bestFit="1" customWidth="1"/>
    <col min="1463" max="1463" width="6" style="13" bestFit="1" customWidth="1"/>
    <col min="1464" max="1464" width="6.1640625" style="13" bestFit="1" customWidth="1"/>
    <col min="1465" max="1465" width="5.1640625" style="13" bestFit="1" customWidth="1"/>
    <col min="1466" max="1466" width="8.1640625" style="13" bestFit="1" customWidth="1"/>
    <col min="1467" max="1488" width="0" style="13" hidden="1" customWidth="1"/>
    <col min="1489" max="1489" width="4.83203125" style="13" customWidth="1"/>
    <col min="1490" max="1490" width="7.5" style="13" customWidth="1"/>
    <col min="1491" max="1491" width="5.1640625" style="13" customWidth="1"/>
    <col min="1492" max="1492" width="7.5" style="13" customWidth="1"/>
    <col min="1493" max="1493" width="3.83203125" style="13" bestFit="1" customWidth="1"/>
    <col min="1494" max="1496" width="4.83203125" style="13" bestFit="1" customWidth="1"/>
    <col min="1497" max="1498" width="3.83203125" style="13" bestFit="1" customWidth="1"/>
    <col min="1499" max="1499" width="3.33203125" style="13" bestFit="1" customWidth="1"/>
    <col min="1500" max="1503" width="4.8320312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640625" style="13" bestFit="1" customWidth="1"/>
    <col min="1719" max="1719" width="6" style="13" bestFit="1" customWidth="1"/>
    <col min="1720" max="1720" width="6.1640625" style="13" bestFit="1" customWidth="1"/>
    <col min="1721" max="1721" width="5.1640625" style="13" bestFit="1" customWidth="1"/>
    <col min="1722" max="1722" width="8.1640625" style="13" bestFit="1" customWidth="1"/>
    <col min="1723" max="1744" width="0" style="13" hidden="1" customWidth="1"/>
    <col min="1745" max="1745" width="4.83203125" style="13" customWidth="1"/>
    <col min="1746" max="1746" width="7.5" style="13" customWidth="1"/>
    <col min="1747" max="1747" width="5.1640625" style="13" customWidth="1"/>
    <col min="1748" max="1748" width="7.5" style="13" customWidth="1"/>
    <col min="1749" max="1749" width="3.83203125" style="13" bestFit="1" customWidth="1"/>
    <col min="1750" max="1752" width="4.83203125" style="13" bestFit="1" customWidth="1"/>
    <col min="1753" max="1754" width="3.83203125" style="13" bestFit="1" customWidth="1"/>
    <col min="1755" max="1755" width="3.33203125" style="13" bestFit="1" customWidth="1"/>
    <col min="1756" max="1759" width="4.8320312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640625" style="13" bestFit="1" customWidth="1"/>
    <col min="1975" max="1975" width="6" style="13" bestFit="1" customWidth="1"/>
    <col min="1976" max="1976" width="6.1640625" style="13" bestFit="1" customWidth="1"/>
    <col min="1977" max="1977" width="5.1640625" style="13" bestFit="1" customWidth="1"/>
    <col min="1978" max="1978" width="8.1640625" style="13" bestFit="1" customWidth="1"/>
    <col min="1979" max="2000" width="0" style="13" hidden="1" customWidth="1"/>
    <col min="2001" max="2001" width="4.83203125" style="13" customWidth="1"/>
    <col min="2002" max="2002" width="7.5" style="13" customWidth="1"/>
    <col min="2003" max="2003" width="5.1640625" style="13" customWidth="1"/>
    <col min="2004" max="2004" width="7.5" style="13" customWidth="1"/>
    <col min="2005" max="2005" width="3.83203125" style="13" bestFit="1" customWidth="1"/>
    <col min="2006" max="2008" width="4.83203125" style="13" bestFit="1" customWidth="1"/>
    <col min="2009" max="2010" width="3.83203125" style="13" bestFit="1" customWidth="1"/>
    <col min="2011" max="2011" width="3.33203125" style="13" bestFit="1" customWidth="1"/>
    <col min="2012" max="2015" width="4.8320312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640625" style="13" bestFit="1" customWidth="1"/>
    <col min="2231" max="2231" width="6" style="13" bestFit="1" customWidth="1"/>
    <col min="2232" max="2232" width="6.1640625" style="13" bestFit="1" customWidth="1"/>
    <col min="2233" max="2233" width="5.1640625" style="13" bestFit="1" customWidth="1"/>
    <col min="2234" max="2234" width="8.1640625" style="13" bestFit="1" customWidth="1"/>
    <col min="2235" max="2256" width="0" style="13" hidden="1" customWidth="1"/>
    <col min="2257" max="2257" width="4.83203125" style="13" customWidth="1"/>
    <col min="2258" max="2258" width="7.5" style="13" customWidth="1"/>
    <col min="2259" max="2259" width="5.1640625" style="13" customWidth="1"/>
    <col min="2260" max="2260" width="7.5" style="13" customWidth="1"/>
    <col min="2261" max="2261" width="3.83203125" style="13" bestFit="1" customWidth="1"/>
    <col min="2262" max="2264" width="4.83203125" style="13" bestFit="1" customWidth="1"/>
    <col min="2265" max="2266" width="3.83203125" style="13" bestFit="1" customWidth="1"/>
    <col min="2267" max="2267" width="3.33203125" style="13" bestFit="1" customWidth="1"/>
    <col min="2268" max="2271" width="4.8320312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640625" style="13" bestFit="1" customWidth="1"/>
    <col min="2487" max="2487" width="6" style="13" bestFit="1" customWidth="1"/>
    <col min="2488" max="2488" width="6.1640625" style="13" bestFit="1" customWidth="1"/>
    <col min="2489" max="2489" width="5.1640625" style="13" bestFit="1" customWidth="1"/>
    <col min="2490" max="2490" width="8.1640625" style="13" bestFit="1" customWidth="1"/>
    <col min="2491" max="2512" width="0" style="13" hidden="1" customWidth="1"/>
    <col min="2513" max="2513" width="4.83203125" style="13" customWidth="1"/>
    <col min="2514" max="2514" width="7.5" style="13" customWidth="1"/>
    <col min="2515" max="2515" width="5.1640625" style="13" customWidth="1"/>
    <col min="2516" max="2516" width="7.5" style="13" customWidth="1"/>
    <col min="2517" max="2517" width="3.83203125" style="13" bestFit="1" customWidth="1"/>
    <col min="2518" max="2520" width="4.83203125" style="13" bestFit="1" customWidth="1"/>
    <col min="2521" max="2522" width="3.83203125" style="13" bestFit="1" customWidth="1"/>
    <col min="2523" max="2523" width="3.33203125" style="13" bestFit="1" customWidth="1"/>
    <col min="2524" max="2527" width="4.8320312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640625" style="13" bestFit="1" customWidth="1"/>
    <col min="2743" max="2743" width="6" style="13" bestFit="1" customWidth="1"/>
    <col min="2744" max="2744" width="6.1640625" style="13" bestFit="1" customWidth="1"/>
    <col min="2745" max="2745" width="5.1640625" style="13" bestFit="1" customWidth="1"/>
    <col min="2746" max="2746" width="8.1640625" style="13" bestFit="1" customWidth="1"/>
    <col min="2747" max="2768" width="0" style="13" hidden="1" customWidth="1"/>
    <col min="2769" max="2769" width="4.83203125" style="13" customWidth="1"/>
    <col min="2770" max="2770" width="7.5" style="13" customWidth="1"/>
    <col min="2771" max="2771" width="5.1640625" style="13" customWidth="1"/>
    <col min="2772" max="2772" width="7.5" style="13" customWidth="1"/>
    <col min="2773" max="2773" width="3.83203125" style="13" bestFit="1" customWidth="1"/>
    <col min="2774" max="2776" width="4.83203125" style="13" bestFit="1" customWidth="1"/>
    <col min="2777" max="2778" width="3.83203125" style="13" bestFit="1" customWidth="1"/>
    <col min="2779" max="2779" width="3.33203125" style="13" bestFit="1" customWidth="1"/>
    <col min="2780" max="2783" width="4.8320312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640625" style="13" bestFit="1" customWidth="1"/>
    <col min="2999" max="2999" width="6" style="13" bestFit="1" customWidth="1"/>
    <col min="3000" max="3000" width="6.1640625" style="13" bestFit="1" customWidth="1"/>
    <col min="3001" max="3001" width="5.1640625" style="13" bestFit="1" customWidth="1"/>
    <col min="3002" max="3002" width="8.1640625" style="13" bestFit="1" customWidth="1"/>
    <col min="3003" max="3024" width="0" style="13" hidden="1" customWidth="1"/>
    <col min="3025" max="3025" width="4.83203125" style="13" customWidth="1"/>
    <col min="3026" max="3026" width="7.5" style="13" customWidth="1"/>
    <col min="3027" max="3027" width="5.1640625" style="13" customWidth="1"/>
    <col min="3028" max="3028" width="7.5" style="13" customWidth="1"/>
    <col min="3029" max="3029" width="3.83203125" style="13" bestFit="1" customWidth="1"/>
    <col min="3030" max="3032" width="4.83203125" style="13" bestFit="1" customWidth="1"/>
    <col min="3033" max="3034" width="3.83203125" style="13" bestFit="1" customWidth="1"/>
    <col min="3035" max="3035" width="3.33203125" style="13" bestFit="1" customWidth="1"/>
    <col min="3036" max="3039" width="4.8320312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640625" style="13" bestFit="1" customWidth="1"/>
    <col min="3255" max="3255" width="6" style="13" bestFit="1" customWidth="1"/>
    <col min="3256" max="3256" width="6.1640625" style="13" bestFit="1" customWidth="1"/>
    <col min="3257" max="3257" width="5.1640625" style="13" bestFit="1" customWidth="1"/>
    <col min="3258" max="3258" width="8.1640625" style="13" bestFit="1" customWidth="1"/>
    <col min="3259" max="3280" width="0" style="13" hidden="1" customWidth="1"/>
    <col min="3281" max="3281" width="4.83203125" style="13" customWidth="1"/>
    <col min="3282" max="3282" width="7.5" style="13" customWidth="1"/>
    <col min="3283" max="3283" width="5.1640625" style="13" customWidth="1"/>
    <col min="3284" max="3284" width="7.5" style="13" customWidth="1"/>
    <col min="3285" max="3285" width="3.83203125" style="13" bestFit="1" customWidth="1"/>
    <col min="3286" max="3288" width="4.83203125" style="13" bestFit="1" customWidth="1"/>
    <col min="3289" max="3290" width="3.83203125" style="13" bestFit="1" customWidth="1"/>
    <col min="3291" max="3291" width="3.33203125" style="13" bestFit="1" customWidth="1"/>
    <col min="3292" max="3295" width="4.8320312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640625" style="13" bestFit="1" customWidth="1"/>
    <col min="3511" max="3511" width="6" style="13" bestFit="1" customWidth="1"/>
    <col min="3512" max="3512" width="6.1640625" style="13" bestFit="1" customWidth="1"/>
    <col min="3513" max="3513" width="5.1640625" style="13" bestFit="1" customWidth="1"/>
    <col min="3514" max="3514" width="8.1640625" style="13" bestFit="1" customWidth="1"/>
    <col min="3515" max="3536" width="0" style="13" hidden="1" customWidth="1"/>
    <col min="3537" max="3537" width="4.83203125" style="13" customWidth="1"/>
    <col min="3538" max="3538" width="7.5" style="13" customWidth="1"/>
    <col min="3539" max="3539" width="5.1640625" style="13" customWidth="1"/>
    <col min="3540" max="3540" width="7.5" style="13" customWidth="1"/>
    <col min="3541" max="3541" width="3.83203125" style="13" bestFit="1" customWidth="1"/>
    <col min="3542" max="3544" width="4.83203125" style="13" bestFit="1" customWidth="1"/>
    <col min="3545" max="3546" width="3.83203125" style="13" bestFit="1" customWidth="1"/>
    <col min="3547" max="3547" width="3.33203125" style="13" bestFit="1" customWidth="1"/>
    <col min="3548" max="3551" width="4.8320312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640625" style="13" bestFit="1" customWidth="1"/>
    <col min="3767" max="3767" width="6" style="13" bestFit="1" customWidth="1"/>
    <col min="3768" max="3768" width="6.1640625" style="13" bestFit="1" customWidth="1"/>
    <col min="3769" max="3769" width="5.1640625" style="13" bestFit="1" customWidth="1"/>
    <col min="3770" max="3770" width="8.1640625" style="13" bestFit="1" customWidth="1"/>
    <col min="3771" max="3792" width="0" style="13" hidden="1" customWidth="1"/>
    <col min="3793" max="3793" width="4.83203125" style="13" customWidth="1"/>
    <col min="3794" max="3794" width="7.5" style="13" customWidth="1"/>
    <col min="3795" max="3795" width="5.1640625" style="13" customWidth="1"/>
    <col min="3796" max="3796" width="7.5" style="13" customWidth="1"/>
    <col min="3797" max="3797" width="3.83203125" style="13" bestFit="1" customWidth="1"/>
    <col min="3798" max="3800" width="4.83203125" style="13" bestFit="1" customWidth="1"/>
    <col min="3801" max="3802" width="3.83203125" style="13" bestFit="1" customWidth="1"/>
    <col min="3803" max="3803" width="3.33203125" style="13" bestFit="1" customWidth="1"/>
    <col min="3804" max="3807" width="4.8320312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640625" style="13" bestFit="1" customWidth="1"/>
    <col min="4023" max="4023" width="6" style="13" bestFit="1" customWidth="1"/>
    <col min="4024" max="4024" width="6.1640625" style="13" bestFit="1" customWidth="1"/>
    <col min="4025" max="4025" width="5.1640625" style="13" bestFit="1" customWidth="1"/>
    <col min="4026" max="4026" width="8.1640625" style="13" bestFit="1" customWidth="1"/>
    <col min="4027" max="4048" width="0" style="13" hidden="1" customWidth="1"/>
    <col min="4049" max="4049" width="4.83203125" style="13" customWidth="1"/>
    <col min="4050" max="4050" width="7.5" style="13" customWidth="1"/>
    <col min="4051" max="4051" width="5.1640625" style="13" customWidth="1"/>
    <col min="4052" max="4052" width="7.5" style="13" customWidth="1"/>
    <col min="4053" max="4053" width="3.83203125" style="13" bestFit="1" customWidth="1"/>
    <col min="4054" max="4056" width="4.83203125" style="13" bestFit="1" customWidth="1"/>
    <col min="4057" max="4058" width="3.83203125" style="13" bestFit="1" customWidth="1"/>
    <col min="4059" max="4059" width="3.33203125" style="13" bestFit="1" customWidth="1"/>
    <col min="4060" max="4063" width="4.8320312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640625" style="13" bestFit="1" customWidth="1"/>
    <col min="4279" max="4279" width="6" style="13" bestFit="1" customWidth="1"/>
    <col min="4280" max="4280" width="6.1640625" style="13" bestFit="1" customWidth="1"/>
    <col min="4281" max="4281" width="5.1640625" style="13" bestFit="1" customWidth="1"/>
    <col min="4282" max="4282" width="8.1640625" style="13" bestFit="1" customWidth="1"/>
    <col min="4283" max="4304" width="0" style="13" hidden="1" customWidth="1"/>
    <col min="4305" max="4305" width="4.83203125" style="13" customWidth="1"/>
    <col min="4306" max="4306" width="7.5" style="13" customWidth="1"/>
    <col min="4307" max="4307" width="5.1640625" style="13" customWidth="1"/>
    <col min="4308" max="4308" width="7.5" style="13" customWidth="1"/>
    <col min="4309" max="4309" width="3.83203125" style="13" bestFit="1" customWidth="1"/>
    <col min="4310" max="4312" width="4.83203125" style="13" bestFit="1" customWidth="1"/>
    <col min="4313" max="4314" width="3.83203125" style="13" bestFit="1" customWidth="1"/>
    <col min="4315" max="4315" width="3.33203125" style="13" bestFit="1" customWidth="1"/>
    <col min="4316" max="4319" width="4.8320312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640625" style="13" bestFit="1" customWidth="1"/>
    <col min="4535" max="4535" width="6" style="13" bestFit="1" customWidth="1"/>
    <col min="4536" max="4536" width="6.1640625" style="13" bestFit="1" customWidth="1"/>
    <col min="4537" max="4537" width="5.1640625" style="13" bestFit="1" customWidth="1"/>
    <col min="4538" max="4538" width="8.1640625" style="13" bestFit="1" customWidth="1"/>
    <col min="4539" max="4560" width="0" style="13" hidden="1" customWidth="1"/>
    <col min="4561" max="4561" width="4.83203125" style="13" customWidth="1"/>
    <col min="4562" max="4562" width="7.5" style="13" customWidth="1"/>
    <col min="4563" max="4563" width="5.1640625" style="13" customWidth="1"/>
    <col min="4564" max="4564" width="7.5" style="13" customWidth="1"/>
    <col min="4565" max="4565" width="3.83203125" style="13" bestFit="1" customWidth="1"/>
    <col min="4566" max="4568" width="4.83203125" style="13" bestFit="1" customWidth="1"/>
    <col min="4569" max="4570" width="3.83203125" style="13" bestFit="1" customWidth="1"/>
    <col min="4571" max="4571" width="3.33203125" style="13" bestFit="1" customWidth="1"/>
    <col min="4572" max="4575" width="4.8320312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640625" style="13" bestFit="1" customWidth="1"/>
    <col min="4791" max="4791" width="6" style="13" bestFit="1" customWidth="1"/>
    <col min="4792" max="4792" width="6.1640625" style="13" bestFit="1" customWidth="1"/>
    <col min="4793" max="4793" width="5.1640625" style="13" bestFit="1" customWidth="1"/>
    <col min="4794" max="4794" width="8.1640625" style="13" bestFit="1" customWidth="1"/>
    <col min="4795" max="4816" width="0" style="13" hidden="1" customWidth="1"/>
    <col min="4817" max="4817" width="4.83203125" style="13" customWidth="1"/>
    <col min="4818" max="4818" width="7.5" style="13" customWidth="1"/>
    <col min="4819" max="4819" width="5.1640625" style="13" customWidth="1"/>
    <col min="4820" max="4820" width="7.5" style="13" customWidth="1"/>
    <col min="4821" max="4821" width="3.83203125" style="13" bestFit="1" customWidth="1"/>
    <col min="4822" max="4824" width="4.83203125" style="13" bestFit="1" customWidth="1"/>
    <col min="4825" max="4826" width="3.83203125" style="13" bestFit="1" customWidth="1"/>
    <col min="4827" max="4827" width="3.33203125" style="13" bestFit="1" customWidth="1"/>
    <col min="4828" max="4831" width="4.8320312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640625" style="13" bestFit="1" customWidth="1"/>
    <col min="5047" max="5047" width="6" style="13" bestFit="1" customWidth="1"/>
    <col min="5048" max="5048" width="6.1640625" style="13" bestFit="1" customWidth="1"/>
    <col min="5049" max="5049" width="5.1640625" style="13" bestFit="1" customWidth="1"/>
    <col min="5050" max="5050" width="8.1640625" style="13" bestFit="1" customWidth="1"/>
    <col min="5051" max="5072" width="0" style="13" hidden="1" customWidth="1"/>
    <col min="5073" max="5073" width="4.83203125" style="13" customWidth="1"/>
    <col min="5074" max="5074" width="7.5" style="13" customWidth="1"/>
    <col min="5075" max="5075" width="5.1640625" style="13" customWidth="1"/>
    <col min="5076" max="5076" width="7.5" style="13" customWidth="1"/>
    <col min="5077" max="5077" width="3.83203125" style="13" bestFit="1" customWidth="1"/>
    <col min="5078" max="5080" width="4.83203125" style="13" bestFit="1" customWidth="1"/>
    <col min="5081" max="5082" width="3.83203125" style="13" bestFit="1" customWidth="1"/>
    <col min="5083" max="5083" width="3.33203125" style="13" bestFit="1" customWidth="1"/>
    <col min="5084" max="5087" width="4.8320312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640625" style="13" bestFit="1" customWidth="1"/>
    <col min="5303" max="5303" width="6" style="13" bestFit="1" customWidth="1"/>
    <col min="5304" max="5304" width="6.1640625" style="13" bestFit="1" customWidth="1"/>
    <col min="5305" max="5305" width="5.1640625" style="13" bestFit="1" customWidth="1"/>
    <col min="5306" max="5306" width="8.1640625" style="13" bestFit="1" customWidth="1"/>
    <col min="5307" max="5328" width="0" style="13" hidden="1" customWidth="1"/>
    <col min="5329" max="5329" width="4.83203125" style="13" customWidth="1"/>
    <col min="5330" max="5330" width="7.5" style="13" customWidth="1"/>
    <col min="5331" max="5331" width="5.1640625" style="13" customWidth="1"/>
    <col min="5332" max="5332" width="7.5" style="13" customWidth="1"/>
    <col min="5333" max="5333" width="3.83203125" style="13" bestFit="1" customWidth="1"/>
    <col min="5334" max="5336" width="4.83203125" style="13" bestFit="1" customWidth="1"/>
    <col min="5337" max="5338" width="3.83203125" style="13" bestFit="1" customWidth="1"/>
    <col min="5339" max="5339" width="3.33203125" style="13" bestFit="1" customWidth="1"/>
    <col min="5340" max="5343" width="4.8320312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640625" style="13" bestFit="1" customWidth="1"/>
    <col min="5559" max="5559" width="6" style="13" bestFit="1" customWidth="1"/>
    <col min="5560" max="5560" width="6.1640625" style="13" bestFit="1" customWidth="1"/>
    <col min="5561" max="5561" width="5.1640625" style="13" bestFit="1" customWidth="1"/>
    <col min="5562" max="5562" width="8.1640625" style="13" bestFit="1" customWidth="1"/>
    <col min="5563" max="5584" width="0" style="13" hidden="1" customWidth="1"/>
    <col min="5585" max="5585" width="4.83203125" style="13" customWidth="1"/>
    <col min="5586" max="5586" width="7.5" style="13" customWidth="1"/>
    <col min="5587" max="5587" width="5.1640625" style="13" customWidth="1"/>
    <col min="5588" max="5588" width="7.5" style="13" customWidth="1"/>
    <col min="5589" max="5589" width="3.83203125" style="13" bestFit="1" customWidth="1"/>
    <col min="5590" max="5592" width="4.83203125" style="13" bestFit="1" customWidth="1"/>
    <col min="5593" max="5594" width="3.83203125" style="13" bestFit="1" customWidth="1"/>
    <col min="5595" max="5595" width="3.33203125" style="13" bestFit="1" customWidth="1"/>
    <col min="5596" max="5599" width="4.8320312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640625" style="13" bestFit="1" customWidth="1"/>
    <col min="5815" max="5815" width="6" style="13" bestFit="1" customWidth="1"/>
    <col min="5816" max="5816" width="6.1640625" style="13" bestFit="1" customWidth="1"/>
    <col min="5817" max="5817" width="5.1640625" style="13" bestFit="1" customWidth="1"/>
    <col min="5818" max="5818" width="8.1640625" style="13" bestFit="1" customWidth="1"/>
    <col min="5819" max="5840" width="0" style="13" hidden="1" customWidth="1"/>
    <col min="5841" max="5841" width="4.83203125" style="13" customWidth="1"/>
    <col min="5842" max="5842" width="7.5" style="13" customWidth="1"/>
    <col min="5843" max="5843" width="5.1640625" style="13" customWidth="1"/>
    <col min="5844" max="5844" width="7.5" style="13" customWidth="1"/>
    <col min="5845" max="5845" width="3.83203125" style="13" bestFit="1" customWidth="1"/>
    <col min="5846" max="5848" width="4.83203125" style="13" bestFit="1" customWidth="1"/>
    <col min="5849" max="5850" width="3.83203125" style="13" bestFit="1" customWidth="1"/>
    <col min="5851" max="5851" width="3.33203125" style="13" bestFit="1" customWidth="1"/>
    <col min="5852" max="5855" width="4.8320312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640625" style="13" bestFit="1" customWidth="1"/>
    <col min="6071" max="6071" width="6" style="13" bestFit="1" customWidth="1"/>
    <col min="6072" max="6072" width="6.1640625" style="13" bestFit="1" customWidth="1"/>
    <col min="6073" max="6073" width="5.1640625" style="13" bestFit="1" customWidth="1"/>
    <col min="6074" max="6074" width="8.1640625" style="13" bestFit="1" customWidth="1"/>
    <col min="6075" max="6096" width="0" style="13" hidden="1" customWidth="1"/>
    <col min="6097" max="6097" width="4.83203125" style="13" customWidth="1"/>
    <col min="6098" max="6098" width="7.5" style="13" customWidth="1"/>
    <col min="6099" max="6099" width="5.1640625" style="13" customWidth="1"/>
    <col min="6100" max="6100" width="7.5" style="13" customWidth="1"/>
    <col min="6101" max="6101" width="3.83203125" style="13" bestFit="1" customWidth="1"/>
    <col min="6102" max="6104" width="4.83203125" style="13" bestFit="1" customWidth="1"/>
    <col min="6105" max="6106" width="3.83203125" style="13" bestFit="1" customWidth="1"/>
    <col min="6107" max="6107" width="3.33203125" style="13" bestFit="1" customWidth="1"/>
    <col min="6108" max="6111" width="4.8320312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640625" style="13" bestFit="1" customWidth="1"/>
    <col min="6327" max="6327" width="6" style="13" bestFit="1" customWidth="1"/>
    <col min="6328" max="6328" width="6.1640625" style="13" bestFit="1" customWidth="1"/>
    <col min="6329" max="6329" width="5.1640625" style="13" bestFit="1" customWidth="1"/>
    <col min="6330" max="6330" width="8.1640625" style="13" bestFit="1" customWidth="1"/>
    <col min="6331" max="6352" width="0" style="13" hidden="1" customWidth="1"/>
    <col min="6353" max="6353" width="4.83203125" style="13" customWidth="1"/>
    <col min="6354" max="6354" width="7.5" style="13" customWidth="1"/>
    <col min="6355" max="6355" width="5.1640625" style="13" customWidth="1"/>
    <col min="6356" max="6356" width="7.5" style="13" customWidth="1"/>
    <col min="6357" max="6357" width="3.83203125" style="13" bestFit="1" customWidth="1"/>
    <col min="6358" max="6360" width="4.83203125" style="13" bestFit="1" customWidth="1"/>
    <col min="6361" max="6362" width="3.83203125" style="13" bestFit="1" customWidth="1"/>
    <col min="6363" max="6363" width="3.33203125" style="13" bestFit="1" customWidth="1"/>
    <col min="6364" max="6367" width="4.8320312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640625" style="13" bestFit="1" customWidth="1"/>
    <col min="6583" max="6583" width="6" style="13" bestFit="1" customWidth="1"/>
    <col min="6584" max="6584" width="6.1640625" style="13" bestFit="1" customWidth="1"/>
    <col min="6585" max="6585" width="5.1640625" style="13" bestFit="1" customWidth="1"/>
    <col min="6586" max="6586" width="8.1640625" style="13" bestFit="1" customWidth="1"/>
    <col min="6587" max="6608" width="0" style="13" hidden="1" customWidth="1"/>
    <col min="6609" max="6609" width="4.83203125" style="13" customWidth="1"/>
    <col min="6610" max="6610" width="7.5" style="13" customWidth="1"/>
    <col min="6611" max="6611" width="5.1640625" style="13" customWidth="1"/>
    <col min="6612" max="6612" width="7.5" style="13" customWidth="1"/>
    <col min="6613" max="6613" width="3.83203125" style="13" bestFit="1" customWidth="1"/>
    <col min="6614" max="6616" width="4.83203125" style="13" bestFit="1" customWidth="1"/>
    <col min="6617" max="6618" width="3.83203125" style="13" bestFit="1" customWidth="1"/>
    <col min="6619" max="6619" width="3.33203125" style="13" bestFit="1" customWidth="1"/>
    <col min="6620" max="6623" width="4.8320312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640625" style="13" bestFit="1" customWidth="1"/>
    <col min="6839" max="6839" width="6" style="13" bestFit="1" customWidth="1"/>
    <col min="6840" max="6840" width="6.1640625" style="13" bestFit="1" customWidth="1"/>
    <col min="6841" max="6841" width="5.1640625" style="13" bestFit="1" customWidth="1"/>
    <col min="6842" max="6842" width="8.1640625" style="13" bestFit="1" customWidth="1"/>
    <col min="6843" max="6864" width="0" style="13" hidden="1" customWidth="1"/>
    <col min="6865" max="6865" width="4.83203125" style="13" customWidth="1"/>
    <col min="6866" max="6866" width="7.5" style="13" customWidth="1"/>
    <col min="6867" max="6867" width="5.1640625" style="13" customWidth="1"/>
    <col min="6868" max="6868" width="7.5" style="13" customWidth="1"/>
    <col min="6869" max="6869" width="3.83203125" style="13" bestFit="1" customWidth="1"/>
    <col min="6870" max="6872" width="4.83203125" style="13" bestFit="1" customWidth="1"/>
    <col min="6873" max="6874" width="3.83203125" style="13" bestFit="1" customWidth="1"/>
    <col min="6875" max="6875" width="3.33203125" style="13" bestFit="1" customWidth="1"/>
    <col min="6876" max="6879" width="4.8320312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640625" style="13" bestFit="1" customWidth="1"/>
    <col min="7095" max="7095" width="6" style="13" bestFit="1" customWidth="1"/>
    <col min="7096" max="7096" width="6.1640625" style="13" bestFit="1" customWidth="1"/>
    <col min="7097" max="7097" width="5.1640625" style="13" bestFit="1" customWidth="1"/>
    <col min="7098" max="7098" width="8.1640625" style="13" bestFit="1" customWidth="1"/>
    <col min="7099" max="7120" width="0" style="13" hidden="1" customWidth="1"/>
    <col min="7121" max="7121" width="4.83203125" style="13" customWidth="1"/>
    <col min="7122" max="7122" width="7.5" style="13" customWidth="1"/>
    <col min="7123" max="7123" width="5.1640625" style="13" customWidth="1"/>
    <col min="7124" max="7124" width="7.5" style="13" customWidth="1"/>
    <col min="7125" max="7125" width="3.83203125" style="13" bestFit="1" customWidth="1"/>
    <col min="7126" max="7128" width="4.83203125" style="13" bestFit="1" customWidth="1"/>
    <col min="7129" max="7130" width="3.83203125" style="13" bestFit="1" customWidth="1"/>
    <col min="7131" max="7131" width="3.33203125" style="13" bestFit="1" customWidth="1"/>
    <col min="7132" max="7135" width="4.8320312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640625" style="13" bestFit="1" customWidth="1"/>
    <col min="7351" max="7351" width="6" style="13" bestFit="1" customWidth="1"/>
    <col min="7352" max="7352" width="6.1640625" style="13" bestFit="1" customWidth="1"/>
    <col min="7353" max="7353" width="5.1640625" style="13" bestFit="1" customWidth="1"/>
    <col min="7354" max="7354" width="8.1640625" style="13" bestFit="1" customWidth="1"/>
    <col min="7355" max="7376" width="0" style="13" hidden="1" customWidth="1"/>
    <col min="7377" max="7377" width="4.83203125" style="13" customWidth="1"/>
    <col min="7378" max="7378" width="7.5" style="13" customWidth="1"/>
    <col min="7379" max="7379" width="5.1640625" style="13" customWidth="1"/>
    <col min="7380" max="7380" width="7.5" style="13" customWidth="1"/>
    <col min="7381" max="7381" width="3.83203125" style="13" bestFit="1" customWidth="1"/>
    <col min="7382" max="7384" width="4.83203125" style="13" bestFit="1" customWidth="1"/>
    <col min="7385" max="7386" width="3.83203125" style="13" bestFit="1" customWidth="1"/>
    <col min="7387" max="7387" width="3.33203125" style="13" bestFit="1" customWidth="1"/>
    <col min="7388" max="7391" width="4.8320312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640625" style="13" bestFit="1" customWidth="1"/>
    <col min="7607" max="7607" width="6" style="13" bestFit="1" customWidth="1"/>
    <col min="7608" max="7608" width="6.1640625" style="13" bestFit="1" customWidth="1"/>
    <col min="7609" max="7609" width="5.1640625" style="13" bestFit="1" customWidth="1"/>
    <col min="7610" max="7610" width="8.1640625" style="13" bestFit="1" customWidth="1"/>
    <col min="7611" max="7632" width="0" style="13" hidden="1" customWidth="1"/>
    <col min="7633" max="7633" width="4.83203125" style="13" customWidth="1"/>
    <col min="7634" max="7634" width="7.5" style="13" customWidth="1"/>
    <col min="7635" max="7635" width="5.1640625" style="13" customWidth="1"/>
    <col min="7636" max="7636" width="7.5" style="13" customWidth="1"/>
    <col min="7637" max="7637" width="3.83203125" style="13" bestFit="1" customWidth="1"/>
    <col min="7638" max="7640" width="4.83203125" style="13" bestFit="1" customWidth="1"/>
    <col min="7641" max="7642" width="3.83203125" style="13" bestFit="1" customWidth="1"/>
    <col min="7643" max="7643" width="3.33203125" style="13" bestFit="1" customWidth="1"/>
    <col min="7644" max="7647" width="4.8320312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640625" style="13" bestFit="1" customWidth="1"/>
    <col min="7863" max="7863" width="6" style="13" bestFit="1" customWidth="1"/>
    <col min="7864" max="7864" width="6.1640625" style="13" bestFit="1" customWidth="1"/>
    <col min="7865" max="7865" width="5.1640625" style="13" bestFit="1" customWidth="1"/>
    <col min="7866" max="7866" width="8.1640625" style="13" bestFit="1" customWidth="1"/>
    <col min="7867" max="7888" width="0" style="13" hidden="1" customWidth="1"/>
    <col min="7889" max="7889" width="4.83203125" style="13" customWidth="1"/>
    <col min="7890" max="7890" width="7.5" style="13" customWidth="1"/>
    <col min="7891" max="7891" width="5.1640625" style="13" customWidth="1"/>
    <col min="7892" max="7892" width="7.5" style="13" customWidth="1"/>
    <col min="7893" max="7893" width="3.83203125" style="13" bestFit="1" customWidth="1"/>
    <col min="7894" max="7896" width="4.83203125" style="13" bestFit="1" customWidth="1"/>
    <col min="7897" max="7898" width="3.83203125" style="13" bestFit="1" customWidth="1"/>
    <col min="7899" max="7899" width="3.33203125" style="13" bestFit="1" customWidth="1"/>
    <col min="7900" max="7903" width="4.8320312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640625" style="13" bestFit="1" customWidth="1"/>
    <col min="8119" max="8119" width="6" style="13" bestFit="1" customWidth="1"/>
    <col min="8120" max="8120" width="6.1640625" style="13" bestFit="1" customWidth="1"/>
    <col min="8121" max="8121" width="5.1640625" style="13" bestFit="1" customWidth="1"/>
    <col min="8122" max="8122" width="8.1640625" style="13" bestFit="1" customWidth="1"/>
    <col min="8123" max="8144" width="0" style="13" hidden="1" customWidth="1"/>
    <col min="8145" max="8145" width="4.83203125" style="13" customWidth="1"/>
    <col min="8146" max="8146" width="7.5" style="13" customWidth="1"/>
    <col min="8147" max="8147" width="5.1640625" style="13" customWidth="1"/>
    <col min="8148" max="8148" width="7.5" style="13" customWidth="1"/>
    <col min="8149" max="8149" width="3.83203125" style="13" bestFit="1" customWidth="1"/>
    <col min="8150" max="8152" width="4.83203125" style="13" bestFit="1" customWidth="1"/>
    <col min="8153" max="8154" width="3.83203125" style="13" bestFit="1" customWidth="1"/>
    <col min="8155" max="8155" width="3.33203125" style="13" bestFit="1" customWidth="1"/>
    <col min="8156" max="8159" width="4.8320312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640625" style="13" bestFit="1" customWidth="1"/>
    <col min="8375" max="8375" width="6" style="13" bestFit="1" customWidth="1"/>
    <col min="8376" max="8376" width="6.1640625" style="13" bestFit="1" customWidth="1"/>
    <col min="8377" max="8377" width="5.1640625" style="13" bestFit="1" customWidth="1"/>
    <col min="8378" max="8378" width="8.1640625" style="13" bestFit="1" customWidth="1"/>
    <col min="8379" max="8400" width="0" style="13" hidden="1" customWidth="1"/>
    <col min="8401" max="8401" width="4.83203125" style="13" customWidth="1"/>
    <col min="8402" max="8402" width="7.5" style="13" customWidth="1"/>
    <col min="8403" max="8403" width="5.1640625" style="13" customWidth="1"/>
    <col min="8404" max="8404" width="7.5" style="13" customWidth="1"/>
    <col min="8405" max="8405" width="3.83203125" style="13" bestFit="1" customWidth="1"/>
    <col min="8406" max="8408" width="4.83203125" style="13" bestFit="1" customWidth="1"/>
    <col min="8409" max="8410" width="3.83203125" style="13" bestFit="1" customWidth="1"/>
    <col min="8411" max="8411" width="3.33203125" style="13" bestFit="1" customWidth="1"/>
    <col min="8412" max="8415" width="4.8320312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640625" style="13" bestFit="1" customWidth="1"/>
    <col min="8631" max="8631" width="6" style="13" bestFit="1" customWidth="1"/>
    <col min="8632" max="8632" width="6.1640625" style="13" bestFit="1" customWidth="1"/>
    <col min="8633" max="8633" width="5.1640625" style="13" bestFit="1" customWidth="1"/>
    <col min="8634" max="8634" width="8.1640625" style="13" bestFit="1" customWidth="1"/>
    <col min="8635" max="8656" width="0" style="13" hidden="1" customWidth="1"/>
    <col min="8657" max="8657" width="4.83203125" style="13" customWidth="1"/>
    <col min="8658" max="8658" width="7.5" style="13" customWidth="1"/>
    <col min="8659" max="8659" width="5.1640625" style="13" customWidth="1"/>
    <col min="8660" max="8660" width="7.5" style="13" customWidth="1"/>
    <col min="8661" max="8661" width="3.83203125" style="13" bestFit="1" customWidth="1"/>
    <col min="8662" max="8664" width="4.83203125" style="13" bestFit="1" customWidth="1"/>
    <col min="8665" max="8666" width="3.83203125" style="13" bestFit="1" customWidth="1"/>
    <col min="8667" max="8667" width="3.33203125" style="13" bestFit="1" customWidth="1"/>
    <col min="8668" max="8671" width="4.8320312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640625" style="13" bestFit="1" customWidth="1"/>
    <col min="8887" max="8887" width="6" style="13" bestFit="1" customWidth="1"/>
    <col min="8888" max="8888" width="6.1640625" style="13" bestFit="1" customWidth="1"/>
    <col min="8889" max="8889" width="5.1640625" style="13" bestFit="1" customWidth="1"/>
    <col min="8890" max="8890" width="8.1640625" style="13" bestFit="1" customWidth="1"/>
    <col min="8891" max="8912" width="0" style="13" hidden="1" customWidth="1"/>
    <col min="8913" max="8913" width="4.83203125" style="13" customWidth="1"/>
    <col min="8914" max="8914" width="7.5" style="13" customWidth="1"/>
    <col min="8915" max="8915" width="5.1640625" style="13" customWidth="1"/>
    <col min="8916" max="8916" width="7.5" style="13" customWidth="1"/>
    <col min="8917" max="8917" width="3.83203125" style="13" bestFit="1" customWidth="1"/>
    <col min="8918" max="8920" width="4.83203125" style="13" bestFit="1" customWidth="1"/>
    <col min="8921" max="8922" width="3.83203125" style="13" bestFit="1" customWidth="1"/>
    <col min="8923" max="8923" width="3.33203125" style="13" bestFit="1" customWidth="1"/>
    <col min="8924" max="8927" width="4.8320312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640625" style="13" bestFit="1" customWidth="1"/>
    <col min="9143" max="9143" width="6" style="13" bestFit="1" customWidth="1"/>
    <col min="9144" max="9144" width="6.1640625" style="13" bestFit="1" customWidth="1"/>
    <col min="9145" max="9145" width="5.1640625" style="13" bestFit="1" customWidth="1"/>
    <col min="9146" max="9146" width="8.1640625" style="13" bestFit="1" customWidth="1"/>
    <col min="9147" max="9168" width="0" style="13" hidden="1" customWidth="1"/>
    <col min="9169" max="9169" width="4.83203125" style="13" customWidth="1"/>
    <col min="9170" max="9170" width="7.5" style="13" customWidth="1"/>
    <col min="9171" max="9171" width="5.1640625" style="13" customWidth="1"/>
    <col min="9172" max="9172" width="7.5" style="13" customWidth="1"/>
    <col min="9173" max="9173" width="3.83203125" style="13" bestFit="1" customWidth="1"/>
    <col min="9174" max="9176" width="4.83203125" style="13" bestFit="1" customWidth="1"/>
    <col min="9177" max="9178" width="3.83203125" style="13" bestFit="1" customWidth="1"/>
    <col min="9179" max="9179" width="3.33203125" style="13" bestFit="1" customWidth="1"/>
    <col min="9180" max="9183" width="4.8320312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640625" style="13" bestFit="1" customWidth="1"/>
    <col min="9399" max="9399" width="6" style="13" bestFit="1" customWidth="1"/>
    <col min="9400" max="9400" width="6.1640625" style="13" bestFit="1" customWidth="1"/>
    <col min="9401" max="9401" width="5.1640625" style="13" bestFit="1" customWidth="1"/>
    <col min="9402" max="9402" width="8.1640625" style="13" bestFit="1" customWidth="1"/>
    <col min="9403" max="9424" width="0" style="13" hidden="1" customWidth="1"/>
    <col min="9425" max="9425" width="4.83203125" style="13" customWidth="1"/>
    <col min="9426" max="9426" width="7.5" style="13" customWidth="1"/>
    <col min="9427" max="9427" width="5.1640625" style="13" customWidth="1"/>
    <col min="9428" max="9428" width="7.5" style="13" customWidth="1"/>
    <col min="9429" max="9429" width="3.83203125" style="13" bestFit="1" customWidth="1"/>
    <col min="9430" max="9432" width="4.83203125" style="13" bestFit="1" customWidth="1"/>
    <col min="9433" max="9434" width="3.83203125" style="13" bestFit="1" customWidth="1"/>
    <col min="9435" max="9435" width="3.33203125" style="13" bestFit="1" customWidth="1"/>
    <col min="9436" max="9439" width="4.8320312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640625" style="13" bestFit="1" customWidth="1"/>
    <col min="9655" max="9655" width="6" style="13" bestFit="1" customWidth="1"/>
    <col min="9656" max="9656" width="6.1640625" style="13" bestFit="1" customWidth="1"/>
    <col min="9657" max="9657" width="5.1640625" style="13" bestFit="1" customWidth="1"/>
    <col min="9658" max="9658" width="8.1640625" style="13" bestFit="1" customWidth="1"/>
    <col min="9659" max="9680" width="0" style="13" hidden="1" customWidth="1"/>
    <col min="9681" max="9681" width="4.83203125" style="13" customWidth="1"/>
    <col min="9682" max="9682" width="7.5" style="13" customWidth="1"/>
    <col min="9683" max="9683" width="5.1640625" style="13" customWidth="1"/>
    <col min="9684" max="9684" width="7.5" style="13" customWidth="1"/>
    <col min="9685" max="9685" width="3.83203125" style="13" bestFit="1" customWidth="1"/>
    <col min="9686" max="9688" width="4.83203125" style="13" bestFit="1" customWidth="1"/>
    <col min="9689" max="9690" width="3.83203125" style="13" bestFit="1" customWidth="1"/>
    <col min="9691" max="9691" width="3.33203125" style="13" bestFit="1" customWidth="1"/>
    <col min="9692" max="9695" width="4.8320312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640625" style="13" bestFit="1" customWidth="1"/>
    <col min="9911" max="9911" width="6" style="13" bestFit="1" customWidth="1"/>
    <col min="9912" max="9912" width="6.1640625" style="13" bestFit="1" customWidth="1"/>
    <col min="9913" max="9913" width="5.1640625" style="13" bestFit="1" customWidth="1"/>
    <col min="9914" max="9914" width="8.1640625" style="13" bestFit="1" customWidth="1"/>
    <col min="9915" max="9936" width="0" style="13" hidden="1" customWidth="1"/>
    <col min="9937" max="9937" width="4.83203125" style="13" customWidth="1"/>
    <col min="9938" max="9938" width="7.5" style="13" customWidth="1"/>
    <col min="9939" max="9939" width="5.1640625" style="13" customWidth="1"/>
    <col min="9940" max="9940" width="7.5" style="13" customWidth="1"/>
    <col min="9941" max="9941" width="3.83203125" style="13" bestFit="1" customWidth="1"/>
    <col min="9942" max="9944" width="4.83203125" style="13" bestFit="1" customWidth="1"/>
    <col min="9945" max="9946" width="3.83203125" style="13" bestFit="1" customWidth="1"/>
    <col min="9947" max="9947" width="3.33203125" style="13" bestFit="1" customWidth="1"/>
    <col min="9948" max="9951" width="4.8320312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640625" style="13" bestFit="1" customWidth="1"/>
    <col min="10167" max="10167" width="6" style="13" bestFit="1" customWidth="1"/>
    <col min="10168" max="10168" width="6.1640625" style="13" bestFit="1" customWidth="1"/>
    <col min="10169" max="10169" width="5.1640625" style="13" bestFit="1" customWidth="1"/>
    <col min="10170" max="10170" width="8.1640625" style="13" bestFit="1" customWidth="1"/>
    <col min="10171" max="10192" width="0" style="13" hidden="1" customWidth="1"/>
    <col min="10193" max="10193" width="4.83203125" style="13" customWidth="1"/>
    <col min="10194" max="10194" width="7.5" style="13" customWidth="1"/>
    <col min="10195" max="10195" width="5.1640625" style="13" customWidth="1"/>
    <col min="10196" max="10196" width="7.5" style="13" customWidth="1"/>
    <col min="10197" max="10197" width="3.83203125" style="13" bestFit="1" customWidth="1"/>
    <col min="10198" max="10200" width="4.83203125" style="13" bestFit="1" customWidth="1"/>
    <col min="10201" max="10202" width="3.83203125" style="13" bestFit="1" customWidth="1"/>
    <col min="10203" max="10203" width="3.33203125" style="13" bestFit="1" customWidth="1"/>
    <col min="10204" max="10207" width="4.8320312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640625" style="13" bestFit="1" customWidth="1"/>
    <col min="10423" max="10423" width="6" style="13" bestFit="1" customWidth="1"/>
    <col min="10424" max="10424" width="6.1640625" style="13" bestFit="1" customWidth="1"/>
    <col min="10425" max="10425" width="5.1640625" style="13" bestFit="1" customWidth="1"/>
    <col min="10426" max="10426" width="8.1640625" style="13" bestFit="1" customWidth="1"/>
    <col min="10427" max="10448" width="0" style="13" hidden="1" customWidth="1"/>
    <col min="10449" max="10449" width="4.83203125" style="13" customWidth="1"/>
    <col min="10450" max="10450" width="7.5" style="13" customWidth="1"/>
    <col min="10451" max="10451" width="5.1640625" style="13" customWidth="1"/>
    <col min="10452" max="10452" width="7.5" style="13" customWidth="1"/>
    <col min="10453" max="10453" width="3.83203125" style="13" bestFit="1" customWidth="1"/>
    <col min="10454" max="10456" width="4.83203125" style="13" bestFit="1" customWidth="1"/>
    <col min="10457" max="10458" width="3.83203125" style="13" bestFit="1" customWidth="1"/>
    <col min="10459" max="10459" width="3.33203125" style="13" bestFit="1" customWidth="1"/>
    <col min="10460" max="10463" width="4.8320312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640625" style="13" bestFit="1" customWidth="1"/>
    <col min="10679" max="10679" width="6" style="13" bestFit="1" customWidth="1"/>
    <col min="10680" max="10680" width="6.1640625" style="13" bestFit="1" customWidth="1"/>
    <col min="10681" max="10681" width="5.1640625" style="13" bestFit="1" customWidth="1"/>
    <col min="10682" max="10682" width="8.1640625" style="13" bestFit="1" customWidth="1"/>
    <col min="10683" max="10704" width="0" style="13" hidden="1" customWidth="1"/>
    <col min="10705" max="10705" width="4.83203125" style="13" customWidth="1"/>
    <col min="10706" max="10706" width="7.5" style="13" customWidth="1"/>
    <col min="10707" max="10707" width="5.1640625" style="13" customWidth="1"/>
    <col min="10708" max="10708" width="7.5" style="13" customWidth="1"/>
    <col min="10709" max="10709" width="3.83203125" style="13" bestFit="1" customWidth="1"/>
    <col min="10710" max="10712" width="4.83203125" style="13" bestFit="1" customWidth="1"/>
    <col min="10713" max="10714" width="3.83203125" style="13" bestFit="1" customWidth="1"/>
    <col min="10715" max="10715" width="3.33203125" style="13" bestFit="1" customWidth="1"/>
    <col min="10716" max="10719" width="4.8320312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640625" style="13" bestFit="1" customWidth="1"/>
    <col min="10935" max="10935" width="6" style="13" bestFit="1" customWidth="1"/>
    <col min="10936" max="10936" width="6.1640625" style="13" bestFit="1" customWidth="1"/>
    <col min="10937" max="10937" width="5.1640625" style="13" bestFit="1" customWidth="1"/>
    <col min="10938" max="10938" width="8.1640625" style="13" bestFit="1" customWidth="1"/>
    <col min="10939" max="10960" width="0" style="13" hidden="1" customWidth="1"/>
    <col min="10961" max="10961" width="4.83203125" style="13" customWidth="1"/>
    <col min="10962" max="10962" width="7.5" style="13" customWidth="1"/>
    <col min="10963" max="10963" width="5.1640625" style="13" customWidth="1"/>
    <col min="10964" max="10964" width="7.5" style="13" customWidth="1"/>
    <col min="10965" max="10965" width="3.83203125" style="13" bestFit="1" customWidth="1"/>
    <col min="10966" max="10968" width="4.83203125" style="13" bestFit="1" customWidth="1"/>
    <col min="10969" max="10970" width="3.83203125" style="13" bestFit="1" customWidth="1"/>
    <col min="10971" max="10971" width="3.33203125" style="13" bestFit="1" customWidth="1"/>
    <col min="10972" max="10975" width="4.8320312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640625" style="13" bestFit="1" customWidth="1"/>
    <col min="11191" max="11191" width="6" style="13" bestFit="1" customWidth="1"/>
    <col min="11192" max="11192" width="6.1640625" style="13" bestFit="1" customWidth="1"/>
    <col min="11193" max="11193" width="5.1640625" style="13" bestFit="1" customWidth="1"/>
    <col min="11194" max="11194" width="8.1640625" style="13" bestFit="1" customWidth="1"/>
    <col min="11195" max="11216" width="0" style="13" hidden="1" customWidth="1"/>
    <col min="11217" max="11217" width="4.83203125" style="13" customWidth="1"/>
    <col min="11218" max="11218" width="7.5" style="13" customWidth="1"/>
    <col min="11219" max="11219" width="5.1640625" style="13" customWidth="1"/>
    <col min="11220" max="11220" width="7.5" style="13" customWidth="1"/>
    <col min="11221" max="11221" width="3.83203125" style="13" bestFit="1" customWidth="1"/>
    <col min="11222" max="11224" width="4.83203125" style="13" bestFit="1" customWidth="1"/>
    <col min="11225" max="11226" width="3.83203125" style="13" bestFit="1" customWidth="1"/>
    <col min="11227" max="11227" width="3.33203125" style="13" bestFit="1" customWidth="1"/>
    <col min="11228" max="11231" width="4.8320312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640625" style="13" bestFit="1" customWidth="1"/>
    <col min="11447" max="11447" width="6" style="13" bestFit="1" customWidth="1"/>
    <col min="11448" max="11448" width="6.1640625" style="13" bestFit="1" customWidth="1"/>
    <col min="11449" max="11449" width="5.1640625" style="13" bestFit="1" customWidth="1"/>
    <col min="11450" max="11450" width="8.1640625" style="13" bestFit="1" customWidth="1"/>
    <col min="11451" max="11472" width="0" style="13" hidden="1" customWidth="1"/>
    <col min="11473" max="11473" width="4.83203125" style="13" customWidth="1"/>
    <col min="11474" max="11474" width="7.5" style="13" customWidth="1"/>
    <col min="11475" max="11475" width="5.1640625" style="13" customWidth="1"/>
    <col min="11476" max="11476" width="7.5" style="13" customWidth="1"/>
    <col min="11477" max="11477" width="3.83203125" style="13" bestFit="1" customWidth="1"/>
    <col min="11478" max="11480" width="4.83203125" style="13" bestFit="1" customWidth="1"/>
    <col min="11481" max="11482" width="3.83203125" style="13" bestFit="1" customWidth="1"/>
    <col min="11483" max="11483" width="3.33203125" style="13" bestFit="1" customWidth="1"/>
    <col min="11484" max="11487" width="4.8320312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640625" style="13" bestFit="1" customWidth="1"/>
    <col min="11703" max="11703" width="6" style="13" bestFit="1" customWidth="1"/>
    <col min="11704" max="11704" width="6.1640625" style="13" bestFit="1" customWidth="1"/>
    <col min="11705" max="11705" width="5.1640625" style="13" bestFit="1" customWidth="1"/>
    <col min="11706" max="11706" width="8.1640625" style="13" bestFit="1" customWidth="1"/>
    <col min="11707" max="11728" width="0" style="13" hidden="1" customWidth="1"/>
    <col min="11729" max="11729" width="4.83203125" style="13" customWidth="1"/>
    <col min="11730" max="11730" width="7.5" style="13" customWidth="1"/>
    <col min="11731" max="11731" width="5.1640625" style="13" customWidth="1"/>
    <col min="11732" max="11732" width="7.5" style="13" customWidth="1"/>
    <col min="11733" max="11733" width="3.83203125" style="13" bestFit="1" customWidth="1"/>
    <col min="11734" max="11736" width="4.83203125" style="13" bestFit="1" customWidth="1"/>
    <col min="11737" max="11738" width="3.83203125" style="13" bestFit="1" customWidth="1"/>
    <col min="11739" max="11739" width="3.33203125" style="13" bestFit="1" customWidth="1"/>
    <col min="11740" max="11743" width="4.8320312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640625" style="13" bestFit="1" customWidth="1"/>
    <col min="11959" max="11959" width="6" style="13" bestFit="1" customWidth="1"/>
    <col min="11960" max="11960" width="6.1640625" style="13" bestFit="1" customWidth="1"/>
    <col min="11961" max="11961" width="5.1640625" style="13" bestFit="1" customWidth="1"/>
    <col min="11962" max="11962" width="8.1640625" style="13" bestFit="1" customWidth="1"/>
    <col min="11963" max="11984" width="0" style="13" hidden="1" customWidth="1"/>
    <col min="11985" max="11985" width="4.83203125" style="13" customWidth="1"/>
    <col min="11986" max="11986" width="7.5" style="13" customWidth="1"/>
    <col min="11987" max="11987" width="5.1640625" style="13" customWidth="1"/>
    <col min="11988" max="11988" width="7.5" style="13" customWidth="1"/>
    <col min="11989" max="11989" width="3.83203125" style="13" bestFit="1" customWidth="1"/>
    <col min="11990" max="11992" width="4.83203125" style="13" bestFit="1" customWidth="1"/>
    <col min="11993" max="11994" width="3.83203125" style="13" bestFit="1" customWidth="1"/>
    <col min="11995" max="11995" width="3.33203125" style="13" bestFit="1" customWidth="1"/>
    <col min="11996" max="11999" width="4.8320312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640625" style="13" bestFit="1" customWidth="1"/>
    <col min="12215" max="12215" width="6" style="13" bestFit="1" customWidth="1"/>
    <col min="12216" max="12216" width="6.1640625" style="13" bestFit="1" customWidth="1"/>
    <col min="12217" max="12217" width="5.1640625" style="13" bestFit="1" customWidth="1"/>
    <col min="12218" max="12218" width="8.1640625" style="13" bestFit="1" customWidth="1"/>
    <col min="12219" max="12240" width="0" style="13" hidden="1" customWidth="1"/>
    <col min="12241" max="12241" width="4.83203125" style="13" customWidth="1"/>
    <col min="12242" max="12242" width="7.5" style="13" customWidth="1"/>
    <col min="12243" max="12243" width="5.1640625" style="13" customWidth="1"/>
    <col min="12244" max="12244" width="7.5" style="13" customWidth="1"/>
    <col min="12245" max="12245" width="3.83203125" style="13" bestFit="1" customWidth="1"/>
    <col min="12246" max="12248" width="4.83203125" style="13" bestFit="1" customWidth="1"/>
    <col min="12249" max="12250" width="3.83203125" style="13" bestFit="1" customWidth="1"/>
    <col min="12251" max="12251" width="3.33203125" style="13" bestFit="1" customWidth="1"/>
    <col min="12252" max="12255" width="4.8320312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640625" style="13" bestFit="1" customWidth="1"/>
    <col min="12471" max="12471" width="6" style="13" bestFit="1" customWidth="1"/>
    <col min="12472" max="12472" width="6.1640625" style="13" bestFit="1" customWidth="1"/>
    <col min="12473" max="12473" width="5.1640625" style="13" bestFit="1" customWidth="1"/>
    <col min="12474" max="12474" width="8.1640625" style="13" bestFit="1" customWidth="1"/>
    <col min="12475" max="12496" width="0" style="13" hidden="1" customWidth="1"/>
    <col min="12497" max="12497" width="4.83203125" style="13" customWidth="1"/>
    <col min="12498" max="12498" width="7.5" style="13" customWidth="1"/>
    <col min="12499" max="12499" width="5.1640625" style="13" customWidth="1"/>
    <col min="12500" max="12500" width="7.5" style="13" customWidth="1"/>
    <col min="12501" max="12501" width="3.83203125" style="13" bestFit="1" customWidth="1"/>
    <col min="12502" max="12504" width="4.83203125" style="13" bestFit="1" customWidth="1"/>
    <col min="12505" max="12506" width="3.83203125" style="13" bestFit="1" customWidth="1"/>
    <col min="12507" max="12507" width="3.33203125" style="13" bestFit="1" customWidth="1"/>
    <col min="12508" max="12511" width="4.8320312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640625" style="13" bestFit="1" customWidth="1"/>
    <col min="12727" max="12727" width="6" style="13" bestFit="1" customWidth="1"/>
    <col min="12728" max="12728" width="6.1640625" style="13" bestFit="1" customWidth="1"/>
    <col min="12729" max="12729" width="5.1640625" style="13" bestFit="1" customWidth="1"/>
    <col min="12730" max="12730" width="8.1640625" style="13" bestFit="1" customWidth="1"/>
    <col min="12731" max="12752" width="0" style="13" hidden="1" customWidth="1"/>
    <col min="12753" max="12753" width="4.83203125" style="13" customWidth="1"/>
    <col min="12754" max="12754" width="7.5" style="13" customWidth="1"/>
    <col min="12755" max="12755" width="5.1640625" style="13" customWidth="1"/>
    <col min="12756" max="12756" width="7.5" style="13" customWidth="1"/>
    <col min="12757" max="12757" width="3.83203125" style="13" bestFit="1" customWidth="1"/>
    <col min="12758" max="12760" width="4.83203125" style="13" bestFit="1" customWidth="1"/>
    <col min="12761" max="12762" width="3.83203125" style="13" bestFit="1" customWidth="1"/>
    <col min="12763" max="12763" width="3.33203125" style="13" bestFit="1" customWidth="1"/>
    <col min="12764" max="12767" width="4.8320312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640625" style="13" bestFit="1" customWidth="1"/>
    <col min="12983" max="12983" width="6" style="13" bestFit="1" customWidth="1"/>
    <col min="12984" max="12984" width="6.1640625" style="13" bestFit="1" customWidth="1"/>
    <col min="12985" max="12985" width="5.1640625" style="13" bestFit="1" customWidth="1"/>
    <col min="12986" max="12986" width="8.1640625" style="13" bestFit="1" customWidth="1"/>
    <col min="12987" max="13008" width="0" style="13" hidden="1" customWidth="1"/>
    <col min="13009" max="13009" width="4.83203125" style="13" customWidth="1"/>
    <col min="13010" max="13010" width="7.5" style="13" customWidth="1"/>
    <col min="13011" max="13011" width="5.1640625" style="13" customWidth="1"/>
    <col min="13012" max="13012" width="7.5" style="13" customWidth="1"/>
    <col min="13013" max="13013" width="3.83203125" style="13" bestFit="1" customWidth="1"/>
    <col min="13014" max="13016" width="4.83203125" style="13" bestFit="1" customWidth="1"/>
    <col min="13017" max="13018" width="3.83203125" style="13" bestFit="1" customWidth="1"/>
    <col min="13019" max="13019" width="3.33203125" style="13" bestFit="1" customWidth="1"/>
    <col min="13020" max="13023" width="4.8320312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640625" style="13" bestFit="1" customWidth="1"/>
    <col min="13239" max="13239" width="6" style="13" bestFit="1" customWidth="1"/>
    <col min="13240" max="13240" width="6.1640625" style="13" bestFit="1" customWidth="1"/>
    <col min="13241" max="13241" width="5.1640625" style="13" bestFit="1" customWidth="1"/>
    <col min="13242" max="13242" width="8.1640625" style="13" bestFit="1" customWidth="1"/>
    <col min="13243" max="13264" width="0" style="13" hidden="1" customWidth="1"/>
    <col min="13265" max="13265" width="4.83203125" style="13" customWidth="1"/>
    <col min="13266" max="13266" width="7.5" style="13" customWidth="1"/>
    <col min="13267" max="13267" width="5.1640625" style="13" customWidth="1"/>
    <col min="13268" max="13268" width="7.5" style="13" customWidth="1"/>
    <col min="13269" max="13269" width="3.83203125" style="13" bestFit="1" customWidth="1"/>
    <col min="13270" max="13272" width="4.83203125" style="13" bestFit="1" customWidth="1"/>
    <col min="13273" max="13274" width="3.83203125" style="13" bestFit="1" customWidth="1"/>
    <col min="13275" max="13275" width="3.33203125" style="13" bestFit="1" customWidth="1"/>
    <col min="13276" max="13279" width="4.8320312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640625" style="13" bestFit="1" customWidth="1"/>
    <col min="13495" max="13495" width="6" style="13" bestFit="1" customWidth="1"/>
    <col min="13496" max="13496" width="6.1640625" style="13" bestFit="1" customWidth="1"/>
    <col min="13497" max="13497" width="5.1640625" style="13" bestFit="1" customWidth="1"/>
    <col min="13498" max="13498" width="8.1640625" style="13" bestFit="1" customWidth="1"/>
    <col min="13499" max="13520" width="0" style="13" hidden="1" customWidth="1"/>
    <col min="13521" max="13521" width="4.83203125" style="13" customWidth="1"/>
    <col min="13522" max="13522" width="7.5" style="13" customWidth="1"/>
    <col min="13523" max="13523" width="5.1640625" style="13" customWidth="1"/>
    <col min="13524" max="13524" width="7.5" style="13" customWidth="1"/>
    <col min="13525" max="13525" width="3.83203125" style="13" bestFit="1" customWidth="1"/>
    <col min="13526" max="13528" width="4.83203125" style="13" bestFit="1" customWidth="1"/>
    <col min="13529" max="13530" width="3.83203125" style="13" bestFit="1" customWidth="1"/>
    <col min="13531" max="13531" width="3.33203125" style="13" bestFit="1" customWidth="1"/>
    <col min="13532" max="13535" width="4.8320312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640625" style="13" bestFit="1" customWidth="1"/>
    <col min="13751" max="13751" width="6" style="13" bestFit="1" customWidth="1"/>
    <col min="13752" max="13752" width="6.1640625" style="13" bestFit="1" customWidth="1"/>
    <col min="13753" max="13753" width="5.1640625" style="13" bestFit="1" customWidth="1"/>
    <col min="13754" max="13754" width="8.1640625" style="13" bestFit="1" customWidth="1"/>
    <col min="13755" max="13776" width="0" style="13" hidden="1" customWidth="1"/>
    <col min="13777" max="13777" width="4.83203125" style="13" customWidth="1"/>
    <col min="13778" max="13778" width="7.5" style="13" customWidth="1"/>
    <col min="13779" max="13779" width="5.1640625" style="13" customWidth="1"/>
    <col min="13780" max="13780" width="7.5" style="13" customWidth="1"/>
    <col min="13781" max="13781" width="3.83203125" style="13" bestFit="1" customWidth="1"/>
    <col min="13782" max="13784" width="4.83203125" style="13" bestFit="1" customWidth="1"/>
    <col min="13785" max="13786" width="3.83203125" style="13" bestFit="1" customWidth="1"/>
    <col min="13787" max="13787" width="3.33203125" style="13" bestFit="1" customWidth="1"/>
    <col min="13788" max="13791" width="4.8320312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640625" style="13" bestFit="1" customWidth="1"/>
    <col min="14007" max="14007" width="6" style="13" bestFit="1" customWidth="1"/>
    <col min="14008" max="14008" width="6.1640625" style="13" bestFit="1" customWidth="1"/>
    <col min="14009" max="14009" width="5.1640625" style="13" bestFit="1" customWidth="1"/>
    <col min="14010" max="14010" width="8.1640625" style="13" bestFit="1" customWidth="1"/>
    <col min="14011" max="14032" width="0" style="13" hidden="1" customWidth="1"/>
    <col min="14033" max="14033" width="4.83203125" style="13" customWidth="1"/>
    <col min="14034" max="14034" width="7.5" style="13" customWidth="1"/>
    <col min="14035" max="14035" width="5.1640625" style="13" customWidth="1"/>
    <col min="14036" max="14036" width="7.5" style="13" customWidth="1"/>
    <col min="14037" max="14037" width="3.83203125" style="13" bestFit="1" customWidth="1"/>
    <col min="14038" max="14040" width="4.83203125" style="13" bestFit="1" customWidth="1"/>
    <col min="14041" max="14042" width="3.83203125" style="13" bestFit="1" customWidth="1"/>
    <col min="14043" max="14043" width="3.33203125" style="13" bestFit="1" customWidth="1"/>
    <col min="14044" max="14047" width="4.8320312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640625" style="13" bestFit="1" customWidth="1"/>
    <col min="14263" max="14263" width="6" style="13" bestFit="1" customWidth="1"/>
    <col min="14264" max="14264" width="6.1640625" style="13" bestFit="1" customWidth="1"/>
    <col min="14265" max="14265" width="5.1640625" style="13" bestFit="1" customWidth="1"/>
    <col min="14266" max="14266" width="8.1640625" style="13" bestFit="1" customWidth="1"/>
    <col min="14267" max="14288" width="0" style="13" hidden="1" customWidth="1"/>
    <col min="14289" max="14289" width="4.83203125" style="13" customWidth="1"/>
    <col min="14290" max="14290" width="7.5" style="13" customWidth="1"/>
    <col min="14291" max="14291" width="5.1640625" style="13" customWidth="1"/>
    <col min="14292" max="14292" width="7.5" style="13" customWidth="1"/>
    <col min="14293" max="14293" width="3.83203125" style="13" bestFit="1" customWidth="1"/>
    <col min="14294" max="14296" width="4.83203125" style="13" bestFit="1" customWidth="1"/>
    <col min="14297" max="14298" width="3.83203125" style="13" bestFit="1" customWidth="1"/>
    <col min="14299" max="14299" width="3.33203125" style="13" bestFit="1" customWidth="1"/>
    <col min="14300" max="14303" width="4.8320312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640625" style="13" bestFit="1" customWidth="1"/>
    <col min="14519" max="14519" width="6" style="13" bestFit="1" customWidth="1"/>
    <col min="14520" max="14520" width="6.1640625" style="13" bestFit="1" customWidth="1"/>
    <col min="14521" max="14521" width="5.1640625" style="13" bestFit="1" customWidth="1"/>
    <col min="14522" max="14522" width="8.1640625" style="13" bestFit="1" customWidth="1"/>
    <col min="14523" max="14544" width="0" style="13" hidden="1" customWidth="1"/>
    <col min="14545" max="14545" width="4.83203125" style="13" customWidth="1"/>
    <col min="14546" max="14546" width="7.5" style="13" customWidth="1"/>
    <col min="14547" max="14547" width="5.1640625" style="13" customWidth="1"/>
    <col min="14548" max="14548" width="7.5" style="13" customWidth="1"/>
    <col min="14549" max="14549" width="3.83203125" style="13" bestFit="1" customWidth="1"/>
    <col min="14550" max="14552" width="4.83203125" style="13" bestFit="1" customWidth="1"/>
    <col min="14553" max="14554" width="3.83203125" style="13" bestFit="1" customWidth="1"/>
    <col min="14555" max="14555" width="3.33203125" style="13" bestFit="1" customWidth="1"/>
    <col min="14556" max="14559" width="4.8320312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640625" style="13" bestFit="1" customWidth="1"/>
    <col min="14775" max="14775" width="6" style="13" bestFit="1" customWidth="1"/>
    <col min="14776" max="14776" width="6.1640625" style="13" bestFit="1" customWidth="1"/>
    <col min="14777" max="14777" width="5.1640625" style="13" bestFit="1" customWidth="1"/>
    <col min="14778" max="14778" width="8.1640625" style="13" bestFit="1" customWidth="1"/>
    <col min="14779" max="14800" width="0" style="13" hidden="1" customWidth="1"/>
    <col min="14801" max="14801" width="4.83203125" style="13" customWidth="1"/>
    <col min="14802" max="14802" width="7.5" style="13" customWidth="1"/>
    <col min="14803" max="14803" width="5.1640625" style="13" customWidth="1"/>
    <col min="14804" max="14804" width="7.5" style="13" customWidth="1"/>
    <col min="14805" max="14805" width="3.83203125" style="13" bestFit="1" customWidth="1"/>
    <col min="14806" max="14808" width="4.83203125" style="13" bestFit="1" customWidth="1"/>
    <col min="14809" max="14810" width="3.83203125" style="13" bestFit="1" customWidth="1"/>
    <col min="14811" max="14811" width="3.33203125" style="13" bestFit="1" customWidth="1"/>
    <col min="14812" max="14815" width="4.8320312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640625" style="13" bestFit="1" customWidth="1"/>
    <col min="15031" max="15031" width="6" style="13" bestFit="1" customWidth="1"/>
    <col min="15032" max="15032" width="6.1640625" style="13" bestFit="1" customWidth="1"/>
    <col min="15033" max="15033" width="5.1640625" style="13" bestFit="1" customWidth="1"/>
    <col min="15034" max="15034" width="8.1640625" style="13" bestFit="1" customWidth="1"/>
    <col min="15035" max="15056" width="0" style="13" hidden="1" customWidth="1"/>
    <col min="15057" max="15057" width="4.83203125" style="13" customWidth="1"/>
    <col min="15058" max="15058" width="7.5" style="13" customWidth="1"/>
    <col min="15059" max="15059" width="5.1640625" style="13" customWidth="1"/>
    <col min="15060" max="15060" width="7.5" style="13" customWidth="1"/>
    <col min="15061" max="15061" width="3.83203125" style="13" bestFit="1" customWidth="1"/>
    <col min="15062" max="15064" width="4.83203125" style="13" bestFit="1" customWidth="1"/>
    <col min="15065" max="15066" width="3.83203125" style="13" bestFit="1" customWidth="1"/>
    <col min="15067" max="15067" width="3.33203125" style="13" bestFit="1" customWidth="1"/>
    <col min="15068" max="15071" width="4.8320312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640625" style="13" bestFit="1" customWidth="1"/>
    <col min="15287" max="15287" width="6" style="13" bestFit="1" customWidth="1"/>
    <col min="15288" max="15288" width="6.1640625" style="13" bestFit="1" customWidth="1"/>
    <col min="15289" max="15289" width="5.1640625" style="13" bestFit="1" customWidth="1"/>
    <col min="15290" max="15290" width="8.1640625" style="13" bestFit="1" customWidth="1"/>
    <col min="15291" max="15312" width="0" style="13" hidden="1" customWidth="1"/>
    <col min="15313" max="15313" width="4.83203125" style="13" customWidth="1"/>
    <col min="15314" max="15314" width="7.5" style="13" customWidth="1"/>
    <col min="15315" max="15315" width="5.1640625" style="13" customWidth="1"/>
    <col min="15316" max="15316" width="7.5" style="13" customWidth="1"/>
    <col min="15317" max="15317" width="3.83203125" style="13" bestFit="1" customWidth="1"/>
    <col min="15318" max="15320" width="4.83203125" style="13" bestFit="1" customWidth="1"/>
    <col min="15321" max="15322" width="3.83203125" style="13" bestFit="1" customWidth="1"/>
    <col min="15323" max="15323" width="3.33203125" style="13" bestFit="1" customWidth="1"/>
    <col min="15324" max="15327" width="4.8320312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640625" style="13" bestFit="1" customWidth="1"/>
    <col min="15543" max="15543" width="6" style="13" bestFit="1" customWidth="1"/>
    <col min="15544" max="15544" width="6.1640625" style="13" bestFit="1" customWidth="1"/>
    <col min="15545" max="15545" width="5.1640625" style="13" bestFit="1" customWidth="1"/>
    <col min="15546" max="15546" width="8.1640625" style="13" bestFit="1" customWidth="1"/>
    <col min="15547" max="15568" width="0" style="13" hidden="1" customWidth="1"/>
    <col min="15569" max="15569" width="4.83203125" style="13" customWidth="1"/>
    <col min="15570" max="15570" width="7.5" style="13" customWidth="1"/>
    <col min="15571" max="15571" width="5.1640625" style="13" customWidth="1"/>
    <col min="15572" max="15572" width="7.5" style="13" customWidth="1"/>
    <col min="15573" max="15573" width="3.83203125" style="13" bestFit="1" customWidth="1"/>
    <col min="15574" max="15576" width="4.83203125" style="13" bestFit="1" customWidth="1"/>
    <col min="15577" max="15578" width="3.83203125" style="13" bestFit="1" customWidth="1"/>
    <col min="15579" max="15579" width="3.33203125" style="13" bestFit="1" customWidth="1"/>
    <col min="15580" max="15583" width="4.8320312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640625" style="13" bestFit="1" customWidth="1"/>
    <col min="15799" max="15799" width="6" style="13" bestFit="1" customWidth="1"/>
    <col min="15800" max="15800" width="6.1640625" style="13" bestFit="1" customWidth="1"/>
    <col min="15801" max="15801" width="5.1640625" style="13" bestFit="1" customWidth="1"/>
    <col min="15802" max="15802" width="8.1640625" style="13" bestFit="1" customWidth="1"/>
    <col min="15803" max="15824" width="0" style="13" hidden="1" customWidth="1"/>
    <col min="15825" max="15825" width="4.83203125" style="13" customWidth="1"/>
    <col min="15826" max="15826" width="7.5" style="13" customWidth="1"/>
    <col min="15827" max="15827" width="5.1640625" style="13" customWidth="1"/>
    <col min="15828" max="15828" width="7.5" style="13" customWidth="1"/>
    <col min="15829" max="15829" width="3.83203125" style="13" bestFit="1" customWidth="1"/>
    <col min="15830" max="15832" width="4.83203125" style="13" bestFit="1" customWidth="1"/>
    <col min="15833" max="15834" width="3.83203125" style="13" bestFit="1" customWidth="1"/>
    <col min="15835" max="15835" width="3.33203125" style="13" bestFit="1" customWidth="1"/>
    <col min="15836" max="15839" width="4.8320312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640625" style="13" bestFit="1" customWidth="1"/>
    <col min="16055" max="16055" width="6" style="13" bestFit="1" customWidth="1"/>
    <col min="16056" max="16056" width="6.1640625" style="13" bestFit="1" customWidth="1"/>
    <col min="16057" max="16057" width="5.1640625" style="13" bestFit="1" customWidth="1"/>
    <col min="16058" max="16058" width="8.1640625" style="13" bestFit="1" customWidth="1"/>
    <col min="16059" max="16080" width="0" style="13" hidden="1" customWidth="1"/>
    <col min="16081" max="16081" width="4.83203125" style="13" customWidth="1"/>
    <col min="16082" max="16082" width="7.5" style="13" customWidth="1"/>
    <col min="16083" max="16083" width="5.1640625" style="13" customWidth="1"/>
    <col min="16084" max="16084" width="7.5" style="13" customWidth="1"/>
    <col min="16085" max="16085" width="3.83203125" style="13" bestFit="1" customWidth="1"/>
    <col min="16086" max="16088" width="4.83203125" style="13" bestFit="1" customWidth="1"/>
    <col min="16089" max="16090" width="3.83203125" style="13" bestFit="1" customWidth="1"/>
    <col min="16091" max="16091" width="3.33203125" style="13" bestFit="1" customWidth="1"/>
    <col min="16092" max="16095" width="4.8320312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15">
      <c r="A1" s="5" t="s">
        <v>1401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15">
      <c r="A2" s="14" t="s">
        <v>1362</v>
      </c>
      <c r="B2" s="14" t="s">
        <v>0</v>
      </c>
      <c r="C2" s="15" t="s">
        <v>1363</v>
      </c>
      <c r="D2" s="16" t="s">
        <v>2</v>
      </c>
      <c r="E2" s="14" t="s">
        <v>1364</v>
      </c>
      <c r="F2" s="16" t="s">
        <v>1365</v>
      </c>
      <c r="G2" s="14" t="s">
        <v>1366</v>
      </c>
      <c r="H2" s="17" t="s">
        <v>1367</v>
      </c>
      <c r="I2" s="14" t="s">
        <v>1368</v>
      </c>
      <c r="J2" s="15" t="s">
        <v>1369</v>
      </c>
      <c r="K2" s="18" t="s">
        <v>1372</v>
      </c>
    </row>
    <row r="3" spans="1:11" s="23" customFormat="1" ht="11.25" x14ac:dyDescent="0.15">
      <c r="A3" s="21">
        <f t="shared" ref="A3:A12" si="0">ROW()-2</f>
        <v>1</v>
      </c>
      <c r="B3" s="21" t="s">
        <v>1097</v>
      </c>
      <c r="C3" s="21" t="s">
        <v>1098</v>
      </c>
      <c r="D3" s="22">
        <v>9</v>
      </c>
      <c r="E3" s="21" t="s">
        <v>1374</v>
      </c>
      <c r="F3" s="21" t="s">
        <v>1379</v>
      </c>
      <c r="G3" s="21">
        <v>1892</v>
      </c>
      <c r="H3" s="21">
        <v>1892</v>
      </c>
      <c r="I3" s="21">
        <v>0</v>
      </c>
      <c r="J3" s="21">
        <v>0</v>
      </c>
      <c r="K3" s="27">
        <v>193464</v>
      </c>
    </row>
    <row r="4" spans="1:11" s="23" customFormat="1" ht="11.25" x14ac:dyDescent="0.15">
      <c r="A4" s="21">
        <f t="shared" si="0"/>
        <v>2</v>
      </c>
      <c r="B4" s="21" t="s">
        <v>587</v>
      </c>
      <c r="C4" s="21" t="s">
        <v>588</v>
      </c>
      <c r="D4" s="22">
        <v>9</v>
      </c>
      <c r="E4" s="21" t="s">
        <v>1374</v>
      </c>
      <c r="F4" s="21" t="s">
        <v>1379</v>
      </c>
      <c r="G4" s="21">
        <v>1731</v>
      </c>
      <c r="H4" s="21">
        <v>1731</v>
      </c>
      <c r="I4" s="21">
        <v>0</v>
      </c>
      <c r="J4" s="21">
        <v>0</v>
      </c>
      <c r="K4" s="27">
        <v>85087</v>
      </c>
    </row>
    <row r="5" spans="1:11" s="23" customFormat="1" ht="11.25" x14ac:dyDescent="0.15">
      <c r="A5" s="21">
        <f t="shared" si="0"/>
        <v>3</v>
      </c>
      <c r="B5" s="21" t="s">
        <v>996</v>
      </c>
      <c r="C5" s="21" t="s">
        <v>997</v>
      </c>
      <c r="D5" s="22">
        <v>9</v>
      </c>
      <c r="E5" s="21" t="s">
        <v>1374</v>
      </c>
      <c r="F5" s="21" t="s">
        <v>1379</v>
      </c>
      <c r="G5" s="21">
        <v>1414</v>
      </c>
      <c r="H5" s="21">
        <v>1414</v>
      </c>
      <c r="I5" s="21">
        <v>0</v>
      </c>
      <c r="J5" s="21">
        <v>0</v>
      </c>
      <c r="K5" s="27">
        <v>18910</v>
      </c>
    </row>
    <row r="6" spans="1:11" s="23" customFormat="1" ht="11.25" x14ac:dyDescent="0.15">
      <c r="A6" s="21">
        <f t="shared" si="0"/>
        <v>4</v>
      </c>
      <c r="B6" s="21" t="s">
        <v>844</v>
      </c>
      <c r="C6" s="21" t="s">
        <v>845</v>
      </c>
      <c r="D6" s="22">
        <v>9</v>
      </c>
      <c r="E6" s="21" t="s">
        <v>1374</v>
      </c>
      <c r="F6" s="21" t="s">
        <v>1379</v>
      </c>
      <c r="G6" s="21">
        <v>1313</v>
      </c>
      <c r="H6" s="21">
        <v>1313</v>
      </c>
      <c r="I6" s="21">
        <v>0</v>
      </c>
      <c r="J6" s="21">
        <v>0</v>
      </c>
      <c r="K6" s="27">
        <v>14778</v>
      </c>
    </row>
    <row r="7" spans="1:11" s="23" customFormat="1" ht="11.25" x14ac:dyDescent="0.15">
      <c r="A7" s="21">
        <f t="shared" si="0"/>
        <v>5</v>
      </c>
      <c r="B7" s="21" t="s">
        <v>941</v>
      </c>
      <c r="C7" s="21" t="s">
        <v>942</v>
      </c>
      <c r="D7" s="22">
        <v>9</v>
      </c>
      <c r="E7" s="21" t="s">
        <v>1374</v>
      </c>
      <c r="F7" s="21" t="s">
        <v>1379</v>
      </c>
      <c r="G7" s="21">
        <v>1231</v>
      </c>
      <c r="H7" s="21">
        <v>1231</v>
      </c>
      <c r="I7" s="21">
        <v>0</v>
      </c>
      <c r="J7" s="21">
        <v>0</v>
      </c>
      <c r="K7" s="27">
        <v>116</v>
      </c>
    </row>
    <row r="8" spans="1:11" s="23" customFormat="1" ht="11.25" x14ac:dyDescent="0.15">
      <c r="A8" s="21">
        <f t="shared" si="0"/>
        <v>6</v>
      </c>
      <c r="B8" s="21" t="s">
        <v>301</v>
      </c>
      <c r="C8" s="21" t="s">
        <v>302</v>
      </c>
      <c r="D8" s="22">
        <v>9</v>
      </c>
      <c r="E8" s="21" t="s">
        <v>1374</v>
      </c>
      <c r="F8" s="21" t="s">
        <v>1379</v>
      </c>
      <c r="G8" s="21">
        <v>1226</v>
      </c>
      <c r="H8" s="21">
        <v>1226</v>
      </c>
      <c r="I8" s="21">
        <v>0</v>
      </c>
      <c r="J8" s="21">
        <v>0</v>
      </c>
      <c r="K8" s="27">
        <v>0</v>
      </c>
    </row>
    <row r="9" spans="1:11" s="23" customFormat="1" ht="11.25" x14ac:dyDescent="0.15">
      <c r="A9" s="21">
        <f t="shared" si="0"/>
        <v>7</v>
      </c>
      <c r="B9" s="21" t="s">
        <v>986</v>
      </c>
      <c r="C9" s="21" t="s">
        <v>987</v>
      </c>
      <c r="D9" s="22">
        <v>9</v>
      </c>
      <c r="E9" s="21" t="s">
        <v>1374</v>
      </c>
      <c r="F9" s="21" t="s">
        <v>1379</v>
      </c>
      <c r="G9" s="21">
        <v>1181</v>
      </c>
      <c r="H9" s="21">
        <v>1181</v>
      </c>
      <c r="I9" s="21">
        <v>0</v>
      </c>
      <c r="J9" s="21">
        <v>0</v>
      </c>
      <c r="K9" s="27">
        <v>7439</v>
      </c>
    </row>
    <row r="10" spans="1:11" s="23" customFormat="1" ht="11.25" x14ac:dyDescent="0.15">
      <c r="A10" s="21">
        <f t="shared" si="0"/>
        <v>8</v>
      </c>
      <c r="B10" s="21" t="s">
        <v>461</v>
      </c>
      <c r="C10" s="21" t="s">
        <v>462</v>
      </c>
      <c r="D10" s="22">
        <v>9</v>
      </c>
      <c r="E10" s="21" t="s">
        <v>1374</v>
      </c>
      <c r="F10" s="21" t="s">
        <v>1379</v>
      </c>
      <c r="G10" s="21">
        <v>1122</v>
      </c>
      <c r="H10" s="21">
        <v>1122</v>
      </c>
      <c r="I10" s="21">
        <v>0</v>
      </c>
      <c r="J10" s="21">
        <v>0</v>
      </c>
      <c r="K10" s="27">
        <v>62</v>
      </c>
    </row>
    <row r="11" spans="1:11" s="23" customFormat="1" ht="11.25" x14ac:dyDescent="0.15">
      <c r="A11" s="21">
        <f t="shared" si="0"/>
        <v>9</v>
      </c>
      <c r="B11" s="21" t="s">
        <v>1085</v>
      </c>
      <c r="C11" s="21" t="s">
        <v>1086</v>
      </c>
      <c r="D11" s="22">
        <v>9</v>
      </c>
      <c r="E11" s="21" t="s">
        <v>1374</v>
      </c>
      <c r="F11" s="21" t="s">
        <v>1379</v>
      </c>
      <c r="G11" s="21">
        <v>789</v>
      </c>
      <c r="H11" s="21">
        <v>789</v>
      </c>
      <c r="I11" s="21">
        <v>0</v>
      </c>
      <c r="J11" s="21">
        <v>0</v>
      </c>
      <c r="K11" s="27">
        <v>0</v>
      </c>
    </row>
    <row r="12" spans="1:11" s="23" customFormat="1" ht="11.25" x14ac:dyDescent="0.15">
      <c r="A12" s="21">
        <f t="shared" si="0"/>
        <v>10</v>
      </c>
      <c r="B12" s="21" t="s">
        <v>99</v>
      </c>
      <c r="C12" s="21" t="s">
        <v>100</v>
      </c>
      <c r="D12" s="22">
        <v>9</v>
      </c>
      <c r="E12" s="21" t="s">
        <v>1374</v>
      </c>
      <c r="F12" s="21" t="s">
        <v>1379</v>
      </c>
      <c r="G12" s="21">
        <v>764</v>
      </c>
      <c r="H12" s="21">
        <v>764</v>
      </c>
      <c r="I12" s="21">
        <v>0</v>
      </c>
      <c r="J12" s="21">
        <v>0</v>
      </c>
      <c r="K12" s="27">
        <v>12</v>
      </c>
    </row>
    <row r="13" spans="1:11" x14ac:dyDescent="0.15">
      <c r="F13" s="13"/>
    </row>
    <row r="14" spans="1:11" x14ac:dyDescent="0.15">
      <c r="F14" s="13"/>
    </row>
    <row r="15" spans="1:11" x14ac:dyDescent="0.15">
      <c r="F15" s="13"/>
    </row>
    <row r="16" spans="1:11" x14ac:dyDescent="0.15">
      <c r="F16" s="13"/>
    </row>
    <row r="17" spans="6:6" x14ac:dyDescent="0.15">
      <c r="F17" s="13"/>
    </row>
    <row r="18" spans="6:6" x14ac:dyDescent="0.15">
      <c r="F18" s="13"/>
    </row>
    <row r="19" spans="6:6" x14ac:dyDescent="0.15">
      <c r="F19" s="13"/>
    </row>
    <row r="20" spans="6:6" x14ac:dyDescent="0.15">
      <c r="F20" s="13"/>
    </row>
    <row r="21" spans="6:6" x14ac:dyDescent="0.15">
      <c r="F21" s="13"/>
    </row>
    <row r="22" spans="6:6" x14ac:dyDescent="0.15">
      <c r="F22" s="13"/>
    </row>
    <row r="23" spans="6:6" x14ac:dyDescent="0.15">
      <c r="F23" s="13"/>
    </row>
    <row r="24" spans="6:6" x14ac:dyDescent="0.15">
      <c r="F24" s="13"/>
    </row>
    <row r="25" spans="6:6" x14ac:dyDescent="0.15">
      <c r="F25" s="13"/>
    </row>
    <row r="26" spans="6:6" x14ac:dyDescent="0.15">
      <c r="F26" s="13"/>
    </row>
    <row r="27" spans="6:6" x14ac:dyDescent="0.15">
      <c r="F27" s="13"/>
    </row>
    <row r="28" spans="6:6" x14ac:dyDescent="0.15">
      <c r="F28" s="13"/>
    </row>
    <row r="29" spans="6:6" x14ac:dyDescent="0.15">
      <c r="F29" s="13"/>
    </row>
    <row r="30" spans="6:6" x14ac:dyDescent="0.15">
      <c r="F30" s="13"/>
    </row>
    <row r="31" spans="6:6" x14ac:dyDescent="0.15">
      <c r="F31" s="13"/>
    </row>
    <row r="32" spans="6:6" x14ac:dyDescent="0.15">
      <c r="F32" s="13"/>
    </row>
    <row r="33" spans="6:6" x14ac:dyDescent="0.15">
      <c r="F33" s="13"/>
    </row>
    <row r="34" spans="6:6" x14ac:dyDescent="0.15">
      <c r="F34" s="13"/>
    </row>
    <row r="35" spans="6:6" x14ac:dyDescent="0.15">
      <c r="F35" s="13"/>
    </row>
    <row r="36" spans="6:6" x14ac:dyDescent="0.15">
      <c r="F36" s="13"/>
    </row>
    <row r="37" spans="6:6" x14ac:dyDescent="0.15">
      <c r="F37" s="13"/>
    </row>
    <row r="38" spans="6:6" x14ac:dyDescent="0.15">
      <c r="F38" s="13"/>
    </row>
    <row r="39" spans="6:6" x14ac:dyDescent="0.15">
      <c r="F39" s="13"/>
    </row>
    <row r="40" spans="6:6" x14ac:dyDescent="0.15">
      <c r="F40" s="13"/>
    </row>
    <row r="41" spans="6:6" x14ac:dyDescent="0.15">
      <c r="F41" s="13"/>
    </row>
    <row r="42" spans="6:6" x14ac:dyDescent="0.15">
      <c r="F42" s="13"/>
    </row>
    <row r="43" spans="6:6" x14ac:dyDescent="0.15">
      <c r="F43" s="13"/>
    </row>
    <row r="44" spans="6:6" x14ac:dyDescent="0.15">
      <c r="F44" s="13"/>
    </row>
    <row r="45" spans="6:6" x14ac:dyDescent="0.15">
      <c r="F45" s="13"/>
    </row>
    <row r="46" spans="6:6" x14ac:dyDescent="0.15">
      <c r="F46" s="13"/>
    </row>
    <row r="47" spans="6:6" x14ac:dyDescent="0.15">
      <c r="F47" s="13"/>
    </row>
    <row r="48" spans="6:6" x14ac:dyDescent="0.15">
      <c r="F48" s="13"/>
    </row>
    <row r="49" spans="6:6" x14ac:dyDescent="0.15">
      <c r="F49" s="13"/>
    </row>
    <row r="50" spans="6:6" x14ac:dyDescent="0.15">
      <c r="F50" s="13"/>
    </row>
    <row r="51" spans="6:6" x14ac:dyDescent="0.15">
      <c r="F51" s="13"/>
    </row>
    <row r="52" spans="6:6" x14ac:dyDescent="0.15">
      <c r="F52" s="13"/>
    </row>
    <row r="53" spans="6:6" x14ac:dyDescent="0.15">
      <c r="F53" s="13"/>
    </row>
    <row r="54" spans="6:6" x14ac:dyDescent="0.15">
      <c r="F54" s="13"/>
    </row>
    <row r="55" spans="6:6" x14ac:dyDescent="0.15">
      <c r="F55" s="13"/>
    </row>
    <row r="56" spans="6:6" x14ac:dyDescent="0.15">
      <c r="F56" s="13"/>
    </row>
    <row r="57" spans="6:6" x14ac:dyDescent="0.15">
      <c r="F57" s="13"/>
    </row>
    <row r="58" spans="6:6" x14ac:dyDescent="0.15">
      <c r="F58" s="13"/>
    </row>
    <row r="59" spans="6:6" x14ac:dyDescent="0.15">
      <c r="F59" s="13"/>
    </row>
    <row r="60" spans="6:6" x14ac:dyDescent="0.15">
      <c r="F60" s="13"/>
    </row>
    <row r="61" spans="6:6" x14ac:dyDescent="0.15">
      <c r="F61" s="13"/>
    </row>
    <row r="62" spans="6:6" x14ac:dyDescent="0.15">
      <c r="F62" s="13"/>
    </row>
    <row r="63" spans="6:6" x14ac:dyDescent="0.15">
      <c r="F63" s="13"/>
    </row>
    <row r="64" spans="6:6" x14ac:dyDescent="0.15">
      <c r="F64" s="13"/>
    </row>
    <row r="65" spans="6:6" x14ac:dyDescent="0.15">
      <c r="F65" s="13"/>
    </row>
    <row r="66" spans="6:6" x14ac:dyDescent="0.15">
      <c r="F66" s="13"/>
    </row>
    <row r="67" spans="6:6" x14ac:dyDescent="0.15">
      <c r="F67" s="13"/>
    </row>
    <row r="68" spans="6:6" x14ac:dyDescent="0.15">
      <c r="F68" s="13"/>
    </row>
    <row r="69" spans="6:6" x14ac:dyDescent="0.15">
      <c r="F69" s="13"/>
    </row>
    <row r="70" spans="6:6" x14ac:dyDescent="0.15">
      <c r="F70" s="13"/>
    </row>
    <row r="71" spans="6:6" x14ac:dyDescent="0.15">
      <c r="F71" s="13"/>
    </row>
    <row r="72" spans="6:6" x14ac:dyDescent="0.15">
      <c r="F72" s="13"/>
    </row>
    <row r="73" spans="6:6" x14ac:dyDescent="0.15">
      <c r="F73" s="13"/>
    </row>
    <row r="74" spans="6:6" x14ac:dyDescent="0.15">
      <c r="F74" s="13"/>
    </row>
    <row r="75" spans="6:6" x14ac:dyDescent="0.15">
      <c r="F75" s="13"/>
    </row>
    <row r="76" spans="6:6" x14ac:dyDescent="0.15">
      <c r="F76" s="13"/>
    </row>
    <row r="77" spans="6:6" x14ac:dyDescent="0.15">
      <c r="F77" s="13"/>
    </row>
    <row r="78" spans="6:6" x14ac:dyDescent="0.15">
      <c r="F78" s="13"/>
    </row>
    <row r="79" spans="6:6" x14ac:dyDescent="0.15">
      <c r="F79" s="13"/>
    </row>
    <row r="80" spans="6:6" x14ac:dyDescent="0.15">
      <c r="F80" s="13"/>
    </row>
    <row r="81" spans="1:11" x14ac:dyDescent="0.15">
      <c r="F81" s="13"/>
    </row>
    <row r="82" spans="1:11" x14ac:dyDescent="0.15">
      <c r="F82" s="13"/>
    </row>
    <row r="83" spans="1:11" x14ac:dyDescent="0.15">
      <c r="F83" s="13"/>
    </row>
    <row r="84" spans="1:11" x14ac:dyDescent="0.15">
      <c r="F84" s="13"/>
    </row>
    <row r="85" spans="1:11" x14ac:dyDescent="0.15">
      <c r="F85" s="13"/>
    </row>
    <row r="86" spans="1:11" x14ac:dyDescent="0.15">
      <c r="F86" s="13"/>
    </row>
    <row r="87" spans="1:11" x14ac:dyDescent="0.15">
      <c r="F87" s="13"/>
    </row>
    <row r="88" spans="1:11" x14ac:dyDescent="0.15">
      <c r="F88" s="13"/>
    </row>
    <row r="89" spans="1:11" x14ac:dyDescent="0.15">
      <c r="F89" s="13"/>
    </row>
    <row r="90" spans="1:11" s="23" customFormat="1" x14ac:dyDescent="0.15">
      <c r="A90" s="13"/>
      <c r="B90" s="13"/>
      <c r="C90" s="13"/>
      <c r="D90" s="24"/>
      <c r="E90" s="13"/>
      <c r="F90" s="13"/>
      <c r="H90" s="13"/>
      <c r="J90" s="13"/>
      <c r="K90" s="28"/>
    </row>
    <row r="91" spans="1:11" s="23" customFormat="1" x14ac:dyDescent="0.15">
      <c r="A91" s="13"/>
      <c r="B91" s="13"/>
      <c r="C91" s="13"/>
      <c r="D91" s="24"/>
      <c r="E91" s="13"/>
      <c r="F91" s="13"/>
      <c r="H91" s="13"/>
      <c r="J91" s="13"/>
      <c r="K91" s="28"/>
    </row>
    <row r="92" spans="1:11" s="23" customFormat="1" x14ac:dyDescent="0.15">
      <c r="A92" s="13"/>
      <c r="B92" s="13"/>
      <c r="C92" s="13"/>
      <c r="D92" s="24"/>
      <c r="E92" s="13"/>
      <c r="F92" s="13"/>
      <c r="H92" s="13"/>
      <c r="J92" s="13"/>
      <c r="K92" s="28"/>
    </row>
    <row r="93" spans="1:11" s="23" customFormat="1" x14ac:dyDescent="0.15">
      <c r="A93" s="13"/>
      <c r="B93" s="13"/>
      <c r="C93" s="13"/>
      <c r="D93" s="24"/>
      <c r="E93" s="13"/>
      <c r="F93" s="13"/>
      <c r="H93" s="13"/>
      <c r="J93" s="13"/>
      <c r="K93" s="28"/>
    </row>
    <row r="94" spans="1:11" s="23" customFormat="1" x14ac:dyDescent="0.15">
      <c r="A94" s="13"/>
      <c r="B94" s="13"/>
      <c r="C94" s="13"/>
      <c r="D94" s="24"/>
      <c r="E94" s="13"/>
      <c r="F94" s="13"/>
      <c r="H94" s="13"/>
      <c r="J94" s="13"/>
      <c r="K94" s="28"/>
    </row>
    <row r="95" spans="1:11" s="23" customFormat="1" x14ac:dyDescent="0.15">
      <c r="A95" s="13"/>
      <c r="B95" s="13"/>
      <c r="C95" s="13"/>
      <c r="D95" s="24"/>
      <c r="E95" s="13"/>
      <c r="F95" s="13"/>
      <c r="H95" s="13"/>
      <c r="J95" s="13"/>
      <c r="K95" s="28"/>
    </row>
    <row r="96" spans="1:11" s="23" customFormat="1" x14ac:dyDescent="0.15">
      <c r="A96" s="13"/>
      <c r="B96" s="13"/>
      <c r="C96" s="13"/>
      <c r="D96" s="24"/>
      <c r="E96" s="13"/>
      <c r="F96" s="13"/>
      <c r="H96" s="13"/>
      <c r="J96" s="13"/>
      <c r="K96" s="28"/>
    </row>
    <row r="97" spans="1:11" s="23" customFormat="1" x14ac:dyDescent="0.15">
      <c r="A97" s="13"/>
      <c r="B97" s="13"/>
      <c r="C97" s="13"/>
      <c r="D97" s="24"/>
      <c r="E97" s="13"/>
      <c r="F97" s="13"/>
      <c r="H97" s="13"/>
      <c r="J97" s="13"/>
      <c r="K97" s="28"/>
    </row>
    <row r="98" spans="1:11" s="23" customFormat="1" x14ac:dyDescent="0.15">
      <c r="A98" s="13"/>
      <c r="B98" s="13"/>
      <c r="C98" s="13"/>
      <c r="D98" s="24"/>
      <c r="E98" s="13"/>
      <c r="F98" s="13"/>
      <c r="H98" s="13"/>
      <c r="J98" s="13"/>
      <c r="K98" s="28"/>
    </row>
    <row r="99" spans="1:11" s="23" customFormat="1" x14ac:dyDescent="0.15">
      <c r="A99" s="13"/>
      <c r="B99" s="13"/>
      <c r="C99" s="13"/>
      <c r="D99" s="24"/>
      <c r="E99" s="13"/>
      <c r="F99" s="13"/>
      <c r="H99" s="13"/>
      <c r="J99" s="13"/>
      <c r="K99" s="28"/>
    </row>
    <row r="100" spans="1:11" s="23" customFormat="1" x14ac:dyDescent="0.15">
      <c r="A100" s="13"/>
      <c r="B100" s="13"/>
      <c r="C100" s="13"/>
      <c r="D100" s="24"/>
      <c r="E100" s="13"/>
      <c r="F100" s="13"/>
      <c r="H100" s="13"/>
      <c r="J100" s="13"/>
      <c r="K100" s="28"/>
    </row>
    <row r="101" spans="1:11" s="23" customFormat="1" x14ac:dyDescent="0.15">
      <c r="A101" s="13"/>
      <c r="B101" s="13"/>
      <c r="C101" s="13"/>
      <c r="D101" s="24"/>
      <c r="E101" s="13"/>
      <c r="F101" s="13"/>
      <c r="H101" s="13"/>
      <c r="J101" s="13"/>
      <c r="K101" s="28"/>
    </row>
    <row r="102" spans="1:11" s="23" customFormat="1" x14ac:dyDescent="0.15">
      <c r="A102" s="13"/>
      <c r="B102" s="13"/>
      <c r="C102" s="13"/>
      <c r="D102" s="24"/>
      <c r="E102" s="13"/>
      <c r="F102" s="13"/>
      <c r="H102" s="13"/>
      <c r="J102" s="13"/>
      <c r="K102" s="28"/>
    </row>
    <row r="103" spans="1:11" s="23" customFormat="1" x14ac:dyDescent="0.15">
      <c r="A103" s="13"/>
      <c r="B103" s="13"/>
      <c r="C103" s="13"/>
      <c r="D103" s="24"/>
      <c r="E103" s="13"/>
      <c r="F103" s="13"/>
      <c r="H103" s="13"/>
      <c r="J103" s="13"/>
      <c r="K103" s="28"/>
    </row>
    <row r="104" spans="1:11" s="23" customFormat="1" x14ac:dyDescent="0.15">
      <c r="A104" s="13"/>
      <c r="B104" s="13"/>
      <c r="C104" s="13"/>
      <c r="D104" s="24"/>
      <c r="E104" s="13"/>
      <c r="F104" s="13"/>
      <c r="H104" s="13"/>
      <c r="J104" s="13"/>
      <c r="K104" s="28"/>
    </row>
    <row r="105" spans="1:11" s="23" customFormat="1" x14ac:dyDescent="0.15">
      <c r="A105" s="13"/>
      <c r="B105" s="13"/>
      <c r="C105" s="13"/>
      <c r="D105" s="24"/>
      <c r="E105" s="13"/>
      <c r="F105" s="13"/>
      <c r="H105" s="13"/>
      <c r="J105" s="13"/>
      <c r="K105" s="28"/>
    </row>
    <row r="106" spans="1:11" s="23" customFormat="1" x14ac:dyDescent="0.15">
      <c r="A106" s="13"/>
      <c r="B106" s="13"/>
      <c r="C106" s="13"/>
      <c r="D106" s="24"/>
      <c r="E106" s="13"/>
      <c r="F106" s="13"/>
      <c r="H106" s="13"/>
      <c r="J106" s="13"/>
      <c r="K106" s="28"/>
    </row>
    <row r="107" spans="1:11" s="23" customFormat="1" x14ac:dyDescent="0.15">
      <c r="A107" s="13"/>
      <c r="B107" s="13"/>
      <c r="C107" s="13"/>
      <c r="D107" s="24"/>
      <c r="E107" s="13"/>
      <c r="F107" s="13"/>
      <c r="H107" s="13"/>
      <c r="J107" s="13"/>
      <c r="K107" s="28"/>
    </row>
    <row r="108" spans="1:11" s="23" customFormat="1" x14ac:dyDescent="0.15">
      <c r="A108" s="13"/>
      <c r="B108" s="13"/>
      <c r="C108" s="13"/>
      <c r="D108" s="24"/>
      <c r="E108" s="13"/>
      <c r="F108" s="13"/>
      <c r="H108" s="13"/>
      <c r="J108" s="13"/>
      <c r="K108" s="28"/>
    </row>
    <row r="109" spans="1:11" s="23" customFormat="1" x14ac:dyDescent="0.15">
      <c r="A109" s="13"/>
      <c r="B109" s="13"/>
      <c r="C109" s="13"/>
      <c r="D109" s="24"/>
      <c r="E109" s="13"/>
      <c r="F109" s="13"/>
      <c r="H109" s="13"/>
      <c r="J109" s="13"/>
      <c r="K109" s="28"/>
    </row>
    <row r="110" spans="1:11" s="23" customFormat="1" x14ac:dyDescent="0.15">
      <c r="A110" s="13"/>
      <c r="B110" s="13"/>
      <c r="C110" s="13"/>
      <c r="D110" s="24"/>
      <c r="E110" s="13"/>
      <c r="F110" s="13"/>
      <c r="H110" s="13"/>
      <c r="J110" s="13"/>
      <c r="K110" s="28"/>
    </row>
    <row r="111" spans="1:11" s="23" customFormat="1" x14ac:dyDescent="0.15">
      <c r="A111" s="13"/>
      <c r="B111" s="13"/>
      <c r="C111" s="13"/>
      <c r="D111" s="24"/>
      <c r="E111" s="13"/>
      <c r="F111" s="13"/>
      <c r="H111" s="13"/>
      <c r="J111" s="13"/>
      <c r="K111" s="28"/>
    </row>
    <row r="112" spans="1:11" s="23" customFormat="1" x14ac:dyDescent="0.15">
      <c r="A112" s="13"/>
      <c r="B112" s="13"/>
      <c r="C112" s="13"/>
      <c r="D112" s="24"/>
      <c r="E112" s="13"/>
      <c r="F112" s="13"/>
      <c r="H112" s="13"/>
      <c r="J112" s="13"/>
      <c r="K112" s="28"/>
    </row>
    <row r="113" spans="1:11" s="23" customFormat="1" x14ac:dyDescent="0.15">
      <c r="A113" s="13"/>
      <c r="B113" s="13"/>
      <c r="C113" s="13"/>
      <c r="D113" s="24"/>
      <c r="E113" s="13"/>
      <c r="F113" s="13"/>
      <c r="H113" s="13"/>
      <c r="J113" s="13"/>
      <c r="K113" s="28"/>
    </row>
    <row r="114" spans="1:11" s="23" customFormat="1" x14ac:dyDescent="0.15">
      <c r="A114" s="13"/>
      <c r="B114" s="13"/>
      <c r="C114" s="13"/>
      <c r="D114" s="24"/>
      <c r="E114" s="13"/>
      <c r="F114" s="13"/>
      <c r="H114" s="13"/>
      <c r="J114" s="13"/>
      <c r="K114" s="28"/>
    </row>
    <row r="115" spans="1:11" s="23" customFormat="1" x14ac:dyDescent="0.15">
      <c r="A115" s="13"/>
      <c r="B115" s="13"/>
      <c r="C115" s="13"/>
      <c r="D115" s="24"/>
      <c r="E115" s="13"/>
      <c r="F115" s="13"/>
      <c r="H115" s="13"/>
      <c r="J115" s="13"/>
      <c r="K115" s="28"/>
    </row>
    <row r="116" spans="1:11" s="23" customFormat="1" x14ac:dyDescent="0.15">
      <c r="A116" s="13"/>
      <c r="B116" s="13"/>
      <c r="C116" s="13"/>
      <c r="D116" s="24"/>
      <c r="E116" s="13"/>
      <c r="F116" s="13"/>
      <c r="H116" s="13"/>
      <c r="J116" s="13"/>
      <c r="K116" s="28"/>
    </row>
    <row r="117" spans="1:11" s="23" customFormat="1" x14ac:dyDescent="0.15">
      <c r="A117" s="13"/>
      <c r="B117" s="13"/>
      <c r="C117" s="13"/>
      <c r="D117" s="24"/>
      <c r="E117" s="13"/>
      <c r="F117" s="13"/>
      <c r="H117" s="13"/>
      <c r="J117" s="13"/>
      <c r="K117" s="28"/>
    </row>
    <row r="118" spans="1:11" s="23" customFormat="1" x14ac:dyDescent="0.15">
      <c r="A118" s="13"/>
      <c r="B118" s="13"/>
      <c r="C118" s="13"/>
      <c r="D118" s="24"/>
      <c r="E118" s="13"/>
      <c r="F118" s="13"/>
      <c r="H118" s="13"/>
      <c r="J118" s="13"/>
      <c r="K118" s="28"/>
    </row>
    <row r="119" spans="1:11" s="23" customFormat="1" x14ac:dyDescent="0.15">
      <c r="A119" s="13"/>
      <c r="B119" s="13"/>
      <c r="C119" s="13"/>
      <c r="D119" s="24"/>
      <c r="E119" s="13"/>
      <c r="F119" s="13"/>
      <c r="H119" s="13"/>
      <c r="J119" s="13"/>
      <c r="K119" s="28"/>
    </row>
    <row r="120" spans="1:11" s="23" customFormat="1" x14ac:dyDescent="0.15">
      <c r="A120" s="13"/>
      <c r="B120" s="13"/>
      <c r="C120" s="13"/>
      <c r="D120" s="24"/>
      <c r="E120" s="13"/>
      <c r="F120" s="13"/>
      <c r="H120" s="13"/>
      <c r="J120" s="13"/>
      <c r="K120" s="28"/>
    </row>
    <row r="121" spans="1:11" s="23" customFormat="1" x14ac:dyDescent="0.15">
      <c r="A121" s="13"/>
      <c r="B121" s="13"/>
      <c r="C121" s="13"/>
      <c r="D121" s="24"/>
      <c r="E121" s="13"/>
      <c r="F121" s="13"/>
      <c r="H121" s="13"/>
      <c r="J121" s="13"/>
      <c r="K121" s="28"/>
    </row>
    <row r="122" spans="1:11" s="23" customFormat="1" x14ac:dyDescent="0.15">
      <c r="A122" s="13"/>
      <c r="B122" s="13"/>
      <c r="C122" s="13"/>
      <c r="D122" s="24"/>
      <c r="E122" s="13"/>
      <c r="F122" s="13"/>
      <c r="H122" s="13"/>
      <c r="J122" s="13"/>
      <c r="K122" s="28"/>
    </row>
    <row r="123" spans="1:11" s="23" customFormat="1" x14ac:dyDescent="0.15">
      <c r="A123" s="13"/>
      <c r="B123" s="13"/>
      <c r="C123" s="13"/>
      <c r="D123" s="24"/>
      <c r="E123" s="13"/>
      <c r="F123" s="13"/>
      <c r="H123" s="13"/>
      <c r="J123" s="13"/>
      <c r="K123" s="28"/>
    </row>
    <row r="124" spans="1:11" s="23" customFormat="1" x14ac:dyDescent="0.15">
      <c r="A124" s="13"/>
      <c r="B124" s="13"/>
      <c r="C124" s="13"/>
      <c r="D124" s="24"/>
      <c r="E124" s="13"/>
      <c r="F124" s="13"/>
      <c r="H124" s="13"/>
      <c r="J124" s="13"/>
      <c r="K124" s="28"/>
    </row>
    <row r="125" spans="1:11" s="23" customFormat="1" x14ac:dyDescent="0.15">
      <c r="A125" s="13"/>
      <c r="B125" s="13"/>
      <c r="C125" s="13"/>
      <c r="D125" s="24"/>
      <c r="E125" s="13"/>
      <c r="F125" s="13"/>
      <c r="H125" s="13"/>
      <c r="J125" s="13"/>
      <c r="K125" s="28"/>
    </row>
    <row r="126" spans="1:11" s="23" customFormat="1" x14ac:dyDescent="0.15">
      <c r="A126" s="13"/>
      <c r="B126" s="13"/>
      <c r="C126" s="13"/>
      <c r="D126" s="24"/>
      <c r="E126" s="13"/>
      <c r="F126" s="13"/>
      <c r="H126" s="13"/>
      <c r="J126" s="13"/>
      <c r="K126" s="28"/>
    </row>
    <row r="127" spans="1:11" s="23" customFormat="1" x14ac:dyDescent="0.15">
      <c r="A127" s="13"/>
      <c r="B127" s="13"/>
      <c r="C127" s="13"/>
      <c r="D127" s="24"/>
      <c r="E127" s="13"/>
      <c r="F127" s="13"/>
      <c r="H127" s="13"/>
      <c r="J127" s="13"/>
      <c r="K127" s="28"/>
    </row>
    <row r="128" spans="1:11" s="23" customFormat="1" x14ac:dyDescent="0.15">
      <c r="A128" s="13"/>
      <c r="B128" s="13"/>
      <c r="C128" s="13"/>
      <c r="D128" s="24"/>
      <c r="E128" s="13"/>
      <c r="F128" s="13"/>
      <c r="H128" s="13"/>
      <c r="J128" s="13"/>
      <c r="K128" s="28"/>
    </row>
    <row r="129" spans="1:11" s="23" customFormat="1" x14ac:dyDescent="0.15">
      <c r="A129" s="13"/>
      <c r="B129" s="13"/>
      <c r="C129" s="13"/>
      <c r="D129" s="24"/>
      <c r="E129" s="13"/>
      <c r="F129" s="13"/>
      <c r="H129" s="13"/>
      <c r="J129" s="13"/>
      <c r="K129" s="28"/>
    </row>
    <row r="130" spans="1:11" s="23" customFormat="1" x14ac:dyDescent="0.15">
      <c r="A130" s="13"/>
      <c r="B130" s="13"/>
      <c r="C130" s="13"/>
      <c r="D130" s="24"/>
      <c r="E130" s="13"/>
      <c r="F130" s="13"/>
      <c r="H130" s="13"/>
      <c r="J130" s="13"/>
      <c r="K130" s="28"/>
    </row>
    <row r="131" spans="1:11" s="23" customFormat="1" x14ac:dyDescent="0.15">
      <c r="A131" s="13"/>
      <c r="B131" s="13"/>
      <c r="C131" s="13"/>
      <c r="D131" s="24"/>
      <c r="E131" s="13"/>
      <c r="F131" s="13"/>
      <c r="H131" s="13"/>
      <c r="J131" s="13"/>
      <c r="K131" s="28"/>
    </row>
    <row r="132" spans="1:11" s="23" customFormat="1" x14ac:dyDescent="0.15">
      <c r="A132" s="13"/>
      <c r="B132" s="13"/>
      <c r="C132" s="13"/>
      <c r="D132" s="24"/>
      <c r="E132" s="13"/>
      <c r="F132" s="13"/>
      <c r="H132" s="13"/>
      <c r="J132" s="13"/>
      <c r="K132" s="28"/>
    </row>
    <row r="133" spans="1:11" s="23" customFormat="1" x14ac:dyDescent="0.15">
      <c r="A133" s="13"/>
      <c r="B133" s="13"/>
      <c r="C133" s="13"/>
      <c r="D133" s="24"/>
      <c r="E133" s="13"/>
      <c r="F133" s="13"/>
      <c r="H133" s="13"/>
      <c r="J133" s="13"/>
      <c r="K133" s="28"/>
    </row>
    <row r="134" spans="1:11" s="23" customFormat="1" x14ac:dyDescent="0.15">
      <c r="A134" s="13"/>
      <c r="B134" s="13"/>
      <c r="C134" s="13"/>
      <c r="D134" s="24"/>
      <c r="E134" s="13"/>
      <c r="F134" s="13"/>
      <c r="H134" s="13"/>
      <c r="J134" s="13"/>
      <c r="K134" s="28"/>
    </row>
    <row r="135" spans="1:11" s="23" customFormat="1" x14ac:dyDescent="0.15">
      <c r="A135" s="13"/>
      <c r="B135" s="13"/>
      <c r="C135" s="13"/>
      <c r="D135" s="24"/>
      <c r="E135" s="13"/>
      <c r="F135" s="13"/>
      <c r="H135" s="13"/>
      <c r="J135" s="13"/>
      <c r="K135" s="28"/>
    </row>
    <row r="136" spans="1:11" s="23" customFormat="1" x14ac:dyDescent="0.15">
      <c r="A136" s="13"/>
      <c r="B136" s="13"/>
      <c r="C136" s="13"/>
      <c r="D136" s="24"/>
      <c r="E136" s="13"/>
      <c r="F136" s="13"/>
      <c r="H136" s="13"/>
      <c r="J136" s="13"/>
      <c r="K136" s="28"/>
    </row>
    <row r="137" spans="1:11" s="23" customFormat="1" x14ac:dyDescent="0.15">
      <c r="A137" s="13"/>
      <c r="B137" s="13"/>
      <c r="C137" s="13"/>
      <c r="D137" s="24"/>
      <c r="E137" s="13"/>
      <c r="F137" s="13"/>
      <c r="H137" s="13"/>
      <c r="J137" s="13"/>
      <c r="K137" s="28"/>
    </row>
    <row r="138" spans="1:11" s="23" customFormat="1" x14ac:dyDescent="0.15">
      <c r="A138" s="13"/>
      <c r="B138" s="13"/>
      <c r="C138" s="13"/>
      <c r="D138" s="24"/>
      <c r="E138" s="13"/>
      <c r="F138" s="13"/>
      <c r="H138" s="13"/>
      <c r="J138" s="13"/>
      <c r="K138" s="28"/>
    </row>
    <row r="139" spans="1:11" s="23" customFormat="1" x14ac:dyDescent="0.15">
      <c r="A139" s="13"/>
      <c r="B139" s="13"/>
      <c r="C139" s="13"/>
      <c r="D139" s="24"/>
      <c r="E139" s="13"/>
      <c r="F139" s="13"/>
      <c r="H139" s="13"/>
      <c r="J139" s="13"/>
      <c r="K139" s="28"/>
    </row>
    <row r="140" spans="1:11" s="23" customFormat="1" x14ac:dyDescent="0.15">
      <c r="A140" s="13"/>
      <c r="B140" s="13"/>
      <c r="C140" s="13"/>
      <c r="D140" s="24"/>
      <c r="E140" s="13"/>
      <c r="F140" s="13"/>
      <c r="H140" s="13"/>
      <c r="J140" s="13"/>
      <c r="K140" s="28"/>
    </row>
    <row r="141" spans="1:11" s="23" customFormat="1" x14ac:dyDescent="0.15">
      <c r="A141" s="13"/>
      <c r="B141" s="13"/>
      <c r="C141" s="13"/>
      <c r="D141" s="24"/>
      <c r="E141" s="13"/>
      <c r="F141" s="13"/>
      <c r="H141" s="13"/>
      <c r="J141" s="13"/>
      <c r="K141" s="28"/>
    </row>
    <row r="142" spans="1:11" s="23" customFormat="1" x14ac:dyDescent="0.15">
      <c r="A142" s="13"/>
      <c r="B142" s="13"/>
      <c r="C142" s="13"/>
      <c r="D142" s="24"/>
      <c r="E142" s="13"/>
      <c r="F142" s="13"/>
      <c r="H142" s="13"/>
      <c r="J142" s="13"/>
      <c r="K142" s="28"/>
    </row>
    <row r="143" spans="1:11" s="23" customFormat="1" x14ac:dyDescent="0.15">
      <c r="A143" s="13"/>
      <c r="B143" s="13"/>
      <c r="C143" s="13"/>
      <c r="D143" s="24"/>
      <c r="E143" s="13"/>
      <c r="F143" s="13"/>
      <c r="H143" s="13"/>
      <c r="J143" s="13"/>
      <c r="K143" s="28"/>
    </row>
    <row r="144" spans="1:11" s="23" customFormat="1" x14ac:dyDescent="0.15">
      <c r="A144" s="13"/>
      <c r="B144" s="13"/>
      <c r="C144" s="13"/>
      <c r="D144" s="24"/>
      <c r="E144" s="13"/>
      <c r="F144" s="13"/>
      <c r="H144" s="13"/>
      <c r="J144" s="13"/>
      <c r="K144" s="28"/>
    </row>
    <row r="145" spans="1:11" s="23" customFormat="1" x14ac:dyDescent="0.15">
      <c r="A145" s="13"/>
      <c r="B145" s="13"/>
      <c r="C145" s="13"/>
      <c r="D145" s="24"/>
      <c r="E145" s="13"/>
      <c r="F145" s="13"/>
      <c r="H145" s="13"/>
      <c r="J145" s="13"/>
      <c r="K145" s="28"/>
    </row>
    <row r="146" spans="1:11" s="23" customFormat="1" x14ac:dyDescent="0.15">
      <c r="A146" s="13"/>
      <c r="B146" s="13"/>
      <c r="C146" s="13"/>
      <c r="D146" s="24"/>
      <c r="E146" s="13"/>
      <c r="F146" s="13"/>
      <c r="H146" s="13"/>
      <c r="J146" s="13"/>
      <c r="K146" s="28"/>
    </row>
    <row r="147" spans="1:11" s="23" customFormat="1" x14ac:dyDescent="0.15">
      <c r="A147" s="13"/>
      <c r="B147" s="13"/>
      <c r="C147" s="13"/>
      <c r="D147" s="24"/>
      <c r="E147" s="13"/>
      <c r="F147" s="13"/>
      <c r="H147" s="13"/>
      <c r="J147" s="13"/>
      <c r="K147" s="28"/>
    </row>
  </sheetData>
  <autoFilter ref="A2:K2" xr:uid="{48A308DC-FA26-426D-A524-924BCC9B51B5}"/>
  <sortState xmlns:xlrd2="http://schemas.microsoft.com/office/spreadsheetml/2017/richdata2" ref="A3:K12">
    <sortCondition descending="1" ref="G3:G12"/>
    <sortCondition descending="1" ref="H3:H12"/>
    <sortCondition ref="B3:B12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2A89B-58C1-48E0-AF51-2395E63A59BD}">
  <dimension ref="A1:K258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3" customWidth="1"/>
    <col min="2" max="2" width="13.33203125" style="13" customWidth="1"/>
    <col min="3" max="3" width="33.33203125" style="13" customWidth="1"/>
    <col min="4" max="4" width="4.83203125" style="24" customWidth="1"/>
    <col min="5" max="5" width="8.83203125" style="13" customWidth="1"/>
    <col min="6" max="6" width="8.83203125" style="25" customWidth="1"/>
    <col min="7" max="7" width="8.83203125" style="23" customWidth="1"/>
    <col min="8" max="8" width="8.83203125" style="13" customWidth="1"/>
    <col min="9" max="9" width="8.83203125" style="23" customWidth="1"/>
    <col min="10" max="10" width="8.83203125" style="13" customWidth="1"/>
    <col min="11" max="11" width="8.8320312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640625" style="13" bestFit="1" customWidth="1"/>
    <col min="183" max="183" width="6" style="13" bestFit="1" customWidth="1"/>
    <col min="184" max="184" width="6.1640625" style="13" bestFit="1" customWidth="1"/>
    <col min="185" max="185" width="5.1640625" style="13" bestFit="1" customWidth="1"/>
    <col min="186" max="186" width="8.1640625" style="13" bestFit="1" customWidth="1"/>
    <col min="187" max="208" width="0" style="13" hidden="1" customWidth="1"/>
    <col min="209" max="209" width="4.83203125" style="13" customWidth="1"/>
    <col min="210" max="210" width="7.5" style="13" customWidth="1"/>
    <col min="211" max="211" width="5.1640625" style="13" customWidth="1"/>
    <col min="212" max="212" width="7.5" style="13" customWidth="1"/>
    <col min="213" max="213" width="3.83203125" style="13" bestFit="1" customWidth="1"/>
    <col min="214" max="216" width="4.83203125" style="13" bestFit="1" customWidth="1"/>
    <col min="217" max="218" width="3.83203125" style="13" bestFit="1" customWidth="1"/>
    <col min="219" max="219" width="3.33203125" style="13" bestFit="1" customWidth="1"/>
    <col min="220" max="223" width="4.8320312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640625" style="13" bestFit="1" customWidth="1"/>
    <col min="439" max="439" width="6" style="13" bestFit="1" customWidth="1"/>
    <col min="440" max="440" width="6.1640625" style="13" bestFit="1" customWidth="1"/>
    <col min="441" max="441" width="5.1640625" style="13" bestFit="1" customWidth="1"/>
    <col min="442" max="442" width="8.1640625" style="13" bestFit="1" customWidth="1"/>
    <col min="443" max="464" width="0" style="13" hidden="1" customWidth="1"/>
    <col min="465" max="465" width="4.83203125" style="13" customWidth="1"/>
    <col min="466" max="466" width="7.5" style="13" customWidth="1"/>
    <col min="467" max="467" width="5.1640625" style="13" customWidth="1"/>
    <col min="468" max="468" width="7.5" style="13" customWidth="1"/>
    <col min="469" max="469" width="3.83203125" style="13" bestFit="1" customWidth="1"/>
    <col min="470" max="472" width="4.83203125" style="13" bestFit="1" customWidth="1"/>
    <col min="473" max="474" width="3.83203125" style="13" bestFit="1" customWidth="1"/>
    <col min="475" max="475" width="3.33203125" style="13" bestFit="1" customWidth="1"/>
    <col min="476" max="479" width="4.8320312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640625" style="13" bestFit="1" customWidth="1"/>
    <col min="695" max="695" width="6" style="13" bestFit="1" customWidth="1"/>
    <col min="696" max="696" width="6.1640625" style="13" bestFit="1" customWidth="1"/>
    <col min="697" max="697" width="5.1640625" style="13" bestFit="1" customWidth="1"/>
    <col min="698" max="698" width="8.1640625" style="13" bestFit="1" customWidth="1"/>
    <col min="699" max="720" width="0" style="13" hidden="1" customWidth="1"/>
    <col min="721" max="721" width="4.83203125" style="13" customWidth="1"/>
    <col min="722" max="722" width="7.5" style="13" customWidth="1"/>
    <col min="723" max="723" width="5.1640625" style="13" customWidth="1"/>
    <col min="724" max="724" width="7.5" style="13" customWidth="1"/>
    <col min="725" max="725" width="3.83203125" style="13" bestFit="1" customWidth="1"/>
    <col min="726" max="728" width="4.83203125" style="13" bestFit="1" customWidth="1"/>
    <col min="729" max="730" width="3.83203125" style="13" bestFit="1" customWidth="1"/>
    <col min="731" max="731" width="3.33203125" style="13" bestFit="1" customWidth="1"/>
    <col min="732" max="735" width="4.8320312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640625" style="13" bestFit="1" customWidth="1"/>
    <col min="951" max="951" width="6" style="13" bestFit="1" customWidth="1"/>
    <col min="952" max="952" width="6.1640625" style="13" bestFit="1" customWidth="1"/>
    <col min="953" max="953" width="5.1640625" style="13" bestFit="1" customWidth="1"/>
    <col min="954" max="954" width="8.1640625" style="13" bestFit="1" customWidth="1"/>
    <col min="955" max="976" width="0" style="13" hidden="1" customWidth="1"/>
    <col min="977" max="977" width="4.83203125" style="13" customWidth="1"/>
    <col min="978" max="978" width="7.5" style="13" customWidth="1"/>
    <col min="979" max="979" width="5.1640625" style="13" customWidth="1"/>
    <col min="980" max="980" width="7.5" style="13" customWidth="1"/>
    <col min="981" max="981" width="3.83203125" style="13" bestFit="1" customWidth="1"/>
    <col min="982" max="984" width="4.83203125" style="13" bestFit="1" customWidth="1"/>
    <col min="985" max="986" width="3.83203125" style="13" bestFit="1" customWidth="1"/>
    <col min="987" max="987" width="3.33203125" style="13" bestFit="1" customWidth="1"/>
    <col min="988" max="991" width="4.8320312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640625" style="13" bestFit="1" customWidth="1"/>
    <col min="1207" max="1207" width="6" style="13" bestFit="1" customWidth="1"/>
    <col min="1208" max="1208" width="6.1640625" style="13" bestFit="1" customWidth="1"/>
    <col min="1209" max="1209" width="5.1640625" style="13" bestFit="1" customWidth="1"/>
    <col min="1210" max="1210" width="8.1640625" style="13" bestFit="1" customWidth="1"/>
    <col min="1211" max="1232" width="0" style="13" hidden="1" customWidth="1"/>
    <col min="1233" max="1233" width="4.83203125" style="13" customWidth="1"/>
    <col min="1234" max="1234" width="7.5" style="13" customWidth="1"/>
    <col min="1235" max="1235" width="5.1640625" style="13" customWidth="1"/>
    <col min="1236" max="1236" width="7.5" style="13" customWidth="1"/>
    <col min="1237" max="1237" width="3.83203125" style="13" bestFit="1" customWidth="1"/>
    <col min="1238" max="1240" width="4.83203125" style="13" bestFit="1" customWidth="1"/>
    <col min="1241" max="1242" width="3.83203125" style="13" bestFit="1" customWidth="1"/>
    <col min="1243" max="1243" width="3.33203125" style="13" bestFit="1" customWidth="1"/>
    <col min="1244" max="1247" width="4.8320312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640625" style="13" bestFit="1" customWidth="1"/>
    <col min="1463" max="1463" width="6" style="13" bestFit="1" customWidth="1"/>
    <col min="1464" max="1464" width="6.1640625" style="13" bestFit="1" customWidth="1"/>
    <col min="1465" max="1465" width="5.1640625" style="13" bestFit="1" customWidth="1"/>
    <col min="1466" max="1466" width="8.1640625" style="13" bestFit="1" customWidth="1"/>
    <col min="1467" max="1488" width="0" style="13" hidden="1" customWidth="1"/>
    <col min="1489" max="1489" width="4.83203125" style="13" customWidth="1"/>
    <col min="1490" max="1490" width="7.5" style="13" customWidth="1"/>
    <col min="1491" max="1491" width="5.1640625" style="13" customWidth="1"/>
    <col min="1492" max="1492" width="7.5" style="13" customWidth="1"/>
    <col min="1493" max="1493" width="3.83203125" style="13" bestFit="1" customWidth="1"/>
    <col min="1494" max="1496" width="4.83203125" style="13" bestFit="1" customWidth="1"/>
    <col min="1497" max="1498" width="3.83203125" style="13" bestFit="1" customWidth="1"/>
    <col min="1499" max="1499" width="3.33203125" style="13" bestFit="1" customWidth="1"/>
    <col min="1500" max="1503" width="4.8320312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640625" style="13" bestFit="1" customWidth="1"/>
    <col min="1719" max="1719" width="6" style="13" bestFit="1" customWidth="1"/>
    <col min="1720" max="1720" width="6.1640625" style="13" bestFit="1" customWidth="1"/>
    <col min="1721" max="1721" width="5.1640625" style="13" bestFit="1" customWidth="1"/>
    <col min="1722" max="1722" width="8.1640625" style="13" bestFit="1" customWidth="1"/>
    <col min="1723" max="1744" width="0" style="13" hidden="1" customWidth="1"/>
    <col min="1745" max="1745" width="4.83203125" style="13" customWidth="1"/>
    <col min="1746" max="1746" width="7.5" style="13" customWidth="1"/>
    <col min="1747" max="1747" width="5.1640625" style="13" customWidth="1"/>
    <col min="1748" max="1748" width="7.5" style="13" customWidth="1"/>
    <col min="1749" max="1749" width="3.83203125" style="13" bestFit="1" customWidth="1"/>
    <col min="1750" max="1752" width="4.83203125" style="13" bestFit="1" customWidth="1"/>
    <col min="1753" max="1754" width="3.83203125" style="13" bestFit="1" customWidth="1"/>
    <col min="1755" max="1755" width="3.33203125" style="13" bestFit="1" customWidth="1"/>
    <col min="1756" max="1759" width="4.8320312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640625" style="13" bestFit="1" customWidth="1"/>
    <col min="1975" max="1975" width="6" style="13" bestFit="1" customWidth="1"/>
    <col min="1976" max="1976" width="6.1640625" style="13" bestFit="1" customWidth="1"/>
    <col min="1977" max="1977" width="5.1640625" style="13" bestFit="1" customWidth="1"/>
    <col min="1978" max="1978" width="8.1640625" style="13" bestFit="1" customWidth="1"/>
    <col min="1979" max="2000" width="0" style="13" hidden="1" customWidth="1"/>
    <col min="2001" max="2001" width="4.83203125" style="13" customWidth="1"/>
    <col min="2002" max="2002" width="7.5" style="13" customWidth="1"/>
    <col min="2003" max="2003" width="5.1640625" style="13" customWidth="1"/>
    <col min="2004" max="2004" width="7.5" style="13" customWidth="1"/>
    <col min="2005" max="2005" width="3.83203125" style="13" bestFit="1" customWidth="1"/>
    <col min="2006" max="2008" width="4.83203125" style="13" bestFit="1" customWidth="1"/>
    <col min="2009" max="2010" width="3.83203125" style="13" bestFit="1" customWidth="1"/>
    <col min="2011" max="2011" width="3.33203125" style="13" bestFit="1" customWidth="1"/>
    <col min="2012" max="2015" width="4.8320312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640625" style="13" bestFit="1" customWidth="1"/>
    <col min="2231" max="2231" width="6" style="13" bestFit="1" customWidth="1"/>
    <col min="2232" max="2232" width="6.1640625" style="13" bestFit="1" customWidth="1"/>
    <col min="2233" max="2233" width="5.1640625" style="13" bestFit="1" customWidth="1"/>
    <col min="2234" max="2234" width="8.1640625" style="13" bestFit="1" customWidth="1"/>
    <col min="2235" max="2256" width="0" style="13" hidden="1" customWidth="1"/>
    <col min="2257" max="2257" width="4.83203125" style="13" customWidth="1"/>
    <col min="2258" max="2258" width="7.5" style="13" customWidth="1"/>
    <col min="2259" max="2259" width="5.1640625" style="13" customWidth="1"/>
    <col min="2260" max="2260" width="7.5" style="13" customWidth="1"/>
    <col min="2261" max="2261" width="3.83203125" style="13" bestFit="1" customWidth="1"/>
    <col min="2262" max="2264" width="4.83203125" style="13" bestFit="1" customWidth="1"/>
    <col min="2265" max="2266" width="3.83203125" style="13" bestFit="1" customWidth="1"/>
    <col min="2267" max="2267" width="3.33203125" style="13" bestFit="1" customWidth="1"/>
    <col min="2268" max="2271" width="4.8320312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640625" style="13" bestFit="1" customWidth="1"/>
    <col min="2487" max="2487" width="6" style="13" bestFit="1" customWidth="1"/>
    <col min="2488" max="2488" width="6.1640625" style="13" bestFit="1" customWidth="1"/>
    <col min="2489" max="2489" width="5.1640625" style="13" bestFit="1" customWidth="1"/>
    <col min="2490" max="2490" width="8.1640625" style="13" bestFit="1" customWidth="1"/>
    <col min="2491" max="2512" width="0" style="13" hidden="1" customWidth="1"/>
    <col min="2513" max="2513" width="4.83203125" style="13" customWidth="1"/>
    <col min="2514" max="2514" width="7.5" style="13" customWidth="1"/>
    <col min="2515" max="2515" width="5.1640625" style="13" customWidth="1"/>
    <col min="2516" max="2516" width="7.5" style="13" customWidth="1"/>
    <col min="2517" max="2517" width="3.83203125" style="13" bestFit="1" customWidth="1"/>
    <col min="2518" max="2520" width="4.83203125" style="13" bestFit="1" customWidth="1"/>
    <col min="2521" max="2522" width="3.83203125" style="13" bestFit="1" customWidth="1"/>
    <col min="2523" max="2523" width="3.33203125" style="13" bestFit="1" customWidth="1"/>
    <col min="2524" max="2527" width="4.8320312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640625" style="13" bestFit="1" customWidth="1"/>
    <col min="2743" max="2743" width="6" style="13" bestFit="1" customWidth="1"/>
    <col min="2744" max="2744" width="6.1640625" style="13" bestFit="1" customWidth="1"/>
    <col min="2745" max="2745" width="5.1640625" style="13" bestFit="1" customWidth="1"/>
    <col min="2746" max="2746" width="8.1640625" style="13" bestFit="1" customWidth="1"/>
    <col min="2747" max="2768" width="0" style="13" hidden="1" customWidth="1"/>
    <col min="2769" max="2769" width="4.83203125" style="13" customWidth="1"/>
    <col min="2770" max="2770" width="7.5" style="13" customWidth="1"/>
    <col min="2771" max="2771" width="5.1640625" style="13" customWidth="1"/>
    <col min="2772" max="2772" width="7.5" style="13" customWidth="1"/>
    <col min="2773" max="2773" width="3.83203125" style="13" bestFit="1" customWidth="1"/>
    <col min="2774" max="2776" width="4.83203125" style="13" bestFit="1" customWidth="1"/>
    <col min="2777" max="2778" width="3.83203125" style="13" bestFit="1" customWidth="1"/>
    <col min="2779" max="2779" width="3.33203125" style="13" bestFit="1" customWidth="1"/>
    <col min="2780" max="2783" width="4.8320312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640625" style="13" bestFit="1" customWidth="1"/>
    <col min="2999" max="2999" width="6" style="13" bestFit="1" customWidth="1"/>
    <col min="3000" max="3000" width="6.1640625" style="13" bestFit="1" customWidth="1"/>
    <col min="3001" max="3001" width="5.1640625" style="13" bestFit="1" customWidth="1"/>
    <col min="3002" max="3002" width="8.1640625" style="13" bestFit="1" customWidth="1"/>
    <col min="3003" max="3024" width="0" style="13" hidden="1" customWidth="1"/>
    <col min="3025" max="3025" width="4.83203125" style="13" customWidth="1"/>
    <col min="3026" max="3026" width="7.5" style="13" customWidth="1"/>
    <col min="3027" max="3027" width="5.1640625" style="13" customWidth="1"/>
    <col min="3028" max="3028" width="7.5" style="13" customWidth="1"/>
    <col min="3029" max="3029" width="3.83203125" style="13" bestFit="1" customWidth="1"/>
    <col min="3030" max="3032" width="4.83203125" style="13" bestFit="1" customWidth="1"/>
    <col min="3033" max="3034" width="3.83203125" style="13" bestFit="1" customWidth="1"/>
    <col min="3035" max="3035" width="3.33203125" style="13" bestFit="1" customWidth="1"/>
    <col min="3036" max="3039" width="4.8320312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640625" style="13" bestFit="1" customWidth="1"/>
    <col min="3255" max="3255" width="6" style="13" bestFit="1" customWidth="1"/>
    <col min="3256" max="3256" width="6.1640625" style="13" bestFit="1" customWidth="1"/>
    <col min="3257" max="3257" width="5.1640625" style="13" bestFit="1" customWidth="1"/>
    <col min="3258" max="3258" width="8.1640625" style="13" bestFit="1" customWidth="1"/>
    <col min="3259" max="3280" width="0" style="13" hidden="1" customWidth="1"/>
    <col min="3281" max="3281" width="4.83203125" style="13" customWidth="1"/>
    <col min="3282" max="3282" width="7.5" style="13" customWidth="1"/>
    <col min="3283" max="3283" width="5.1640625" style="13" customWidth="1"/>
    <col min="3284" max="3284" width="7.5" style="13" customWidth="1"/>
    <col min="3285" max="3285" width="3.83203125" style="13" bestFit="1" customWidth="1"/>
    <col min="3286" max="3288" width="4.83203125" style="13" bestFit="1" customWidth="1"/>
    <col min="3289" max="3290" width="3.83203125" style="13" bestFit="1" customWidth="1"/>
    <col min="3291" max="3291" width="3.33203125" style="13" bestFit="1" customWidth="1"/>
    <col min="3292" max="3295" width="4.8320312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640625" style="13" bestFit="1" customWidth="1"/>
    <col min="3511" max="3511" width="6" style="13" bestFit="1" customWidth="1"/>
    <col min="3512" max="3512" width="6.1640625" style="13" bestFit="1" customWidth="1"/>
    <col min="3513" max="3513" width="5.1640625" style="13" bestFit="1" customWidth="1"/>
    <col min="3514" max="3514" width="8.1640625" style="13" bestFit="1" customWidth="1"/>
    <col min="3515" max="3536" width="0" style="13" hidden="1" customWidth="1"/>
    <col min="3537" max="3537" width="4.83203125" style="13" customWidth="1"/>
    <col min="3538" max="3538" width="7.5" style="13" customWidth="1"/>
    <col min="3539" max="3539" width="5.1640625" style="13" customWidth="1"/>
    <col min="3540" max="3540" width="7.5" style="13" customWidth="1"/>
    <col min="3541" max="3541" width="3.83203125" style="13" bestFit="1" customWidth="1"/>
    <col min="3542" max="3544" width="4.83203125" style="13" bestFit="1" customWidth="1"/>
    <col min="3545" max="3546" width="3.83203125" style="13" bestFit="1" customWidth="1"/>
    <col min="3547" max="3547" width="3.33203125" style="13" bestFit="1" customWidth="1"/>
    <col min="3548" max="3551" width="4.8320312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640625" style="13" bestFit="1" customWidth="1"/>
    <col min="3767" max="3767" width="6" style="13" bestFit="1" customWidth="1"/>
    <col min="3768" max="3768" width="6.1640625" style="13" bestFit="1" customWidth="1"/>
    <col min="3769" max="3769" width="5.1640625" style="13" bestFit="1" customWidth="1"/>
    <col min="3770" max="3770" width="8.1640625" style="13" bestFit="1" customWidth="1"/>
    <col min="3771" max="3792" width="0" style="13" hidden="1" customWidth="1"/>
    <col min="3793" max="3793" width="4.83203125" style="13" customWidth="1"/>
    <col min="3794" max="3794" width="7.5" style="13" customWidth="1"/>
    <col min="3795" max="3795" width="5.1640625" style="13" customWidth="1"/>
    <col min="3796" max="3796" width="7.5" style="13" customWidth="1"/>
    <col min="3797" max="3797" width="3.83203125" style="13" bestFit="1" customWidth="1"/>
    <col min="3798" max="3800" width="4.83203125" style="13" bestFit="1" customWidth="1"/>
    <col min="3801" max="3802" width="3.83203125" style="13" bestFit="1" customWidth="1"/>
    <col min="3803" max="3803" width="3.33203125" style="13" bestFit="1" customWidth="1"/>
    <col min="3804" max="3807" width="4.8320312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640625" style="13" bestFit="1" customWidth="1"/>
    <col min="4023" max="4023" width="6" style="13" bestFit="1" customWidth="1"/>
    <col min="4024" max="4024" width="6.1640625" style="13" bestFit="1" customWidth="1"/>
    <col min="4025" max="4025" width="5.1640625" style="13" bestFit="1" customWidth="1"/>
    <col min="4026" max="4026" width="8.1640625" style="13" bestFit="1" customWidth="1"/>
    <col min="4027" max="4048" width="0" style="13" hidden="1" customWidth="1"/>
    <col min="4049" max="4049" width="4.83203125" style="13" customWidth="1"/>
    <col min="4050" max="4050" width="7.5" style="13" customWidth="1"/>
    <col min="4051" max="4051" width="5.1640625" style="13" customWidth="1"/>
    <col min="4052" max="4052" width="7.5" style="13" customWidth="1"/>
    <col min="4053" max="4053" width="3.83203125" style="13" bestFit="1" customWidth="1"/>
    <col min="4054" max="4056" width="4.83203125" style="13" bestFit="1" customWidth="1"/>
    <col min="4057" max="4058" width="3.83203125" style="13" bestFit="1" customWidth="1"/>
    <col min="4059" max="4059" width="3.33203125" style="13" bestFit="1" customWidth="1"/>
    <col min="4060" max="4063" width="4.8320312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640625" style="13" bestFit="1" customWidth="1"/>
    <col min="4279" max="4279" width="6" style="13" bestFit="1" customWidth="1"/>
    <col min="4280" max="4280" width="6.1640625" style="13" bestFit="1" customWidth="1"/>
    <col min="4281" max="4281" width="5.1640625" style="13" bestFit="1" customWidth="1"/>
    <col min="4282" max="4282" width="8.1640625" style="13" bestFit="1" customWidth="1"/>
    <col min="4283" max="4304" width="0" style="13" hidden="1" customWidth="1"/>
    <col min="4305" max="4305" width="4.83203125" style="13" customWidth="1"/>
    <col min="4306" max="4306" width="7.5" style="13" customWidth="1"/>
    <col min="4307" max="4307" width="5.1640625" style="13" customWidth="1"/>
    <col min="4308" max="4308" width="7.5" style="13" customWidth="1"/>
    <col min="4309" max="4309" width="3.83203125" style="13" bestFit="1" customWidth="1"/>
    <col min="4310" max="4312" width="4.83203125" style="13" bestFit="1" customWidth="1"/>
    <col min="4313" max="4314" width="3.83203125" style="13" bestFit="1" customWidth="1"/>
    <col min="4315" max="4315" width="3.33203125" style="13" bestFit="1" customWidth="1"/>
    <col min="4316" max="4319" width="4.8320312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640625" style="13" bestFit="1" customWidth="1"/>
    <col min="4535" max="4535" width="6" style="13" bestFit="1" customWidth="1"/>
    <col min="4536" max="4536" width="6.1640625" style="13" bestFit="1" customWidth="1"/>
    <col min="4537" max="4537" width="5.1640625" style="13" bestFit="1" customWidth="1"/>
    <col min="4538" max="4538" width="8.1640625" style="13" bestFit="1" customWidth="1"/>
    <col min="4539" max="4560" width="0" style="13" hidden="1" customWidth="1"/>
    <col min="4561" max="4561" width="4.83203125" style="13" customWidth="1"/>
    <col min="4562" max="4562" width="7.5" style="13" customWidth="1"/>
    <col min="4563" max="4563" width="5.1640625" style="13" customWidth="1"/>
    <col min="4564" max="4564" width="7.5" style="13" customWidth="1"/>
    <col min="4565" max="4565" width="3.83203125" style="13" bestFit="1" customWidth="1"/>
    <col min="4566" max="4568" width="4.83203125" style="13" bestFit="1" customWidth="1"/>
    <col min="4569" max="4570" width="3.83203125" style="13" bestFit="1" customWidth="1"/>
    <col min="4571" max="4571" width="3.33203125" style="13" bestFit="1" customWidth="1"/>
    <col min="4572" max="4575" width="4.8320312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640625" style="13" bestFit="1" customWidth="1"/>
    <col min="4791" max="4791" width="6" style="13" bestFit="1" customWidth="1"/>
    <col min="4792" max="4792" width="6.1640625" style="13" bestFit="1" customWidth="1"/>
    <col min="4793" max="4793" width="5.1640625" style="13" bestFit="1" customWidth="1"/>
    <col min="4794" max="4794" width="8.1640625" style="13" bestFit="1" customWidth="1"/>
    <col min="4795" max="4816" width="0" style="13" hidden="1" customWidth="1"/>
    <col min="4817" max="4817" width="4.83203125" style="13" customWidth="1"/>
    <col min="4818" max="4818" width="7.5" style="13" customWidth="1"/>
    <col min="4819" max="4819" width="5.1640625" style="13" customWidth="1"/>
    <col min="4820" max="4820" width="7.5" style="13" customWidth="1"/>
    <col min="4821" max="4821" width="3.83203125" style="13" bestFit="1" customWidth="1"/>
    <col min="4822" max="4824" width="4.83203125" style="13" bestFit="1" customWidth="1"/>
    <col min="4825" max="4826" width="3.83203125" style="13" bestFit="1" customWidth="1"/>
    <col min="4827" max="4827" width="3.33203125" style="13" bestFit="1" customWidth="1"/>
    <col min="4828" max="4831" width="4.8320312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640625" style="13" bestFit="1" customWidth="1"/>
    <col min="5047" max="5047" width="6" style="13" bestFit="1" customWidth="1"/>
    <col min="5048" max="5048" width="6.1640625" style="13" bestFit="1" customWidth="1"/>
    <col min="5049" max="5049" width="5.1640625" style="13" bestFit="1" customWidth="1"/>
    <col min="5050" max="5050" width="8.1640625" style="13" bestFit="1" customWidth="1"/>
    <col min="5051" max="5072" width="0" style="13" hidden="1" customWidth="1"/>
    <col min="5073" max="5073" width="4.83203125" style="13" customWidth="1"/>
    <col min="5074" max="5074" width="7.5" style="13" customWidth="1"/>
    <col min="5075" max="5075" width="5.1640625" style="13" customWidth="1"/>
    <col min="5076" max="5076" width="7.5" style="13" customWidth="1"/>
    <col min="5077" max="5077" width="3.83203125" style="13" bestFit="1" customWidth="1"/>
    <col min="5078" max="5080" width="4.83203125" style="13" bestFit="1" customWidth="1"/>
    <col min="5081" max="5082" width="3.83203125" style="13" bestFit="1" customWidth="1"/>
    <col min="5083" max="5083" width="3.33203125" style="13" bestFit="1" customWidth="1"/>
    <col min="5084" max="5087" width="4.8320312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640625" style="13" bestFit="1" customWidth="1"/>
    <col min="5303" max="5303" width="6" style="13" bestFit="1" customWidth="1"/>
    <col min="5304" max="5304" width="6.1640625" style="13" bestFit="1" customWidth="1"/>
    <col min="5305" max="5305" width="5.1640625" style="13" bestFit="1" customWidth="1"/>
    <col min="5306" max="5306" width="8.1640625" style="13" bestFit="1" customWidth="1"/>
    <col min="5307" max="5328" width="0" style="13" hidden="1" customWidth="1"/>
    <col min="5329" max="5329" width="4.83203125" style="13" customWidth="1"/>
    <col min="5330" max="5330" width="7.5" style="13" customWidth="1"/>
    <col min="5331" max="5331" width="5.1640625" style="13" customWidth="1"/>
    <col min="5332" max="5332" width="7.5" style="13" customWidth="1"/>
    <col min="5333" max="5333" width="3.83203125" style="13" bestFit="1" customWidth="1"/>
    <col min="5334" max="5336" width="4.83203125" style="13" bestFit="1" customWidth="1"/>
    <col min="5337" max="5338" width="3.83203125" style="13" bestFit="1" customWidth="1"/>
    <col min="5339" max="5339" width="3.33203125" style="13" bestFit="1" customWidth="1"/>
    <col min="5340" max="5343" width="4.8320312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640625" style="13" bestFit="1" customWidth="1"/>
    <col min="5559" max="5559" width="6" style="13" bestFit="1" customWidth="1"/>
    <col min="5560" max="5560" width="6.1640625" style="13" bestFit="1" customWidth="1"/>
    <col min="5561" max="5561" width="5.1640625" style="13" bestFit="1" customWidth="1"/>
    <col min="5562" max="5562" width="8.1640625" style="13" bestFit="1" customWidth="1"/>
    <col min="5563" max="5584" width="0" style="13" hidden="1" customWidth="1"/>
    <col min="5585" max="5585" width="4.83203125" style="13" customWidth="1"/>
    <col min="5586" max="5586" width="7.5" style="13" customWidth="1"/>
    <col min="5587" max="5587" width="5.1640625" style="13" customWidth="1"/>
    <col min="5588" max="5588" width="7.5" style="13" customWidth="1"/>
    <col min="5589" max="5589" width="3.83203125" style="13" bestFit="1" customWidth="1"/>
    <col min="5590" max="5592" width="4.83203125" style="13" bestFit="1" customWidth="1"/>
    <col min="5593" max="5594" width="3.83203125" style="13" bestFit="1" customWidth="1"/>
    <col min="5595" max="5595" width="3.33203125" style="13" bestFit="1" customWidth="1"/>
    <col min="5596" max="5599" width="4.8320312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640625" style="13" bestFit="1" customWidth="1"/>
    <col min="5815" max="5815" width="6" style="13" bestFit="1" customWidth="1"/>
    <col min="5816" max="5816" width="6.1640625" style="13" bestFit="1" customWidth="1"/>
    <col min="5817" max="5817" width="5.1640625" style="13" bestFit="1" customWidth="1"/>
    <col min="5818" max="5818" width="8.1640625" style="13" bestFit="1" customWidth="1"/>
    <col min="5819" max="5840" width="0" style="13" hidden="1" customWidth="1"/>
    <col min="5841" max="5841" width="4.83203125" style="13" customWidth="1"/>
    <col min="5842" max="5842" width="7.5" style="13" customWidth="1"/>
    <col min="5843" max="5843" width="5.1640625" style="13" customWidth="1"/>
    <col min="5844" max="5844" width="7.5" style="13" customWidth="1"/>
    <col min="5845" max="5845" width="3.83203125" style="13" bestFit="1" customWidth="1"/>
    <col min="5846" max="5848" width="4.83203125" style="13" bestFit="1" customWidth="1"/>
    <col min="5849" max="5850" width="3.83203125" style="13" bestFit="1" customWidth="1"/>
    <col min="5851" max="5851" width="3.33203125" style="13" bestFit="1" customWidth="1"/>
    <col min="5852" max="5855" width="4.8320312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640625" style="13" bestFit="1" customWidth="1"/>
    <col min="6071" max="6071" width="6" style="13" bestFit="1" customWidth="1"/>
    <col min="6072" max="6072" width="6.1640625" style="13" bestFit="1" customWidth="1"/>
    <col min="6073" max="6073" width="5.1640625" style="13" bestFit="1" customWidth="1"/>
    <col min="6074" max="6074" width="8.1640625" style="13" bestFit="1" customWidth="1"/>
    <col min="6075" max="6096" width="0" style="13" hidden="1" customWidth="1"/>
    <col min="6097" max="6097" width="4.83203125" style="13" customWidth="1"/>
    <col min="6098" max="6098" width="7.5" style="13" customWidth="1"/>
    <col min="6099" max="6099" width="5.1640625" style="13" customWidth="1"/>
    <col min="6100" max="6100" width="7.5" style="13" customWidth="1"/>
    <col min="6101" max="6101" width="3.83203125" style="13" bestFit="1" customWidth="1"/>
    <col min="6102" max="6104" width="4.83203125" style="13" bestFit="1" customWidth="1"/>
    <col min="6105" max="6106" width="3.83203125" style="13" bestFit="1" customWidth="1"/>
    <col min="6107" max="6107" width="3.33203125" style="13" bestFit="1" customWidth="1"/>
    <col min="6108" max="6111" width="4.8320312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640625" style="13" bestFit="1" customWidth="1"/>
    <col min="6327" max="6327" width="6" style="13" bestFit="1" customWidth="1"/>
    <col min="6328" max="6328" width="6.1640625" style="13" bestFit="1" customWidth="1"/>
    <col min="6329" max="6329" width="5.1640625" style="13" bestFit="1" customWidth="1"/>
    <col min="6330" max="6330" width="8.1640625" style="13" bestFit="1" customWidth="1"/>
    <col min="6331" max="6352" width="0" style="13" hidden="1" customWidth="1"/>
    <col min="6353" max="6353" width="4.83203125" style="13" customWidth="1"/>
    <col min="6354" max="6354" width="7.5" style="13" customWidth="1"/>
    <col min="6355" max="6355" width="5.1640625" style="13" customWidth="1"/>
    <col min="6356" max="6356" width="7.5" style="13" customWidth="1"/>
    <col min="6357" max="6357" width="3.83203125" style="13" bestFit="1" customWidth="1"/>
    <col min="6358" max="6360" width="4.83203125" style="13" bestFit="1" customWidth="1"/>
    <col min="6361" max="6362" width="3.83203125" style="13" bestFit="1" customWidth="1"/>
    <col min="6363" max="6363" width="3.33203125" style="13" bestFit="1" customWidth="1"/>
    <col min="6364" max="6367" width="4.8320312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640625" style="13" bestFit="1" customWidth="1"/>
    <col min="6583" max="6583" width="6" style="13" bestFit="1" customWidth="1"/>
    <col min="6584" max="6584" width="6.1640625" style="13" bestFit="1" customWidth="1"/>
    <col min="6585" max="6585" width="5.1640625" style="13" bestFit="1" customWidth="1"/>
    <col min="6586" max="6586" width="8.1640625" style="13" bestFit="1" customWidth="1"/>
    <col min="6587" max="6608" width="0" style="13" hidden="1" customWidth="1"/>
    <col min="6609" max="6609" width="4.83203125" style="13" customWidth="1"/>
    <col min="6610" max="6610" width="7.5" style="13" customWidth="1"/>
    <col min="6611" max="6611" width="5.1640625" style="13" customWidth="1"/>
    <col min="6612" max="6612" width="7.5" style="13" customWidth="1"/>
    <col min="6613" max="6613" width="3.83203125" style="13" bestFit="1" customWidth="1"/>
    <col min="6614" max="6616" width="4.83203125" style="13" bestFit="1" customWidth="1"/>
    <col min="6617" max="6618" width="3.83203125" style="13" bestFit="1" customWidth="1"/>
    <col min="6619" max="6619" width="3.33203125" style="13" bestFit="1" customWidth="1"/>
    <col min="6620" max="6623" width="4.8320312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640625" style="13" bestFit="1" customWidth="1"/>
    <col min="6839" max="6839" width="6" style="13" bestFit="1" customWidth="1"/>
    <col min="6840" max="6840" width="6.1640625" style="13" bestFit="1" customWidth="1"/>
    <col min="6841" max="6841" width="5.1640625" style="13" bestFit="1" customWidth="1"/>
    <col min="6842" max="6842" width="8.1640625" style="13" bestFit="1" customWidth="1"/>
    <col min="6843" max="6864" width="0" style="13" hidden="1" customWidth="1"/>
    <col min="6865" max="6865" width="4.83203125" style="13" customWidth="1"/>
    <col min="6866" max="6866" width="7.5" style="13" customWidth="1"/>
    <col min="6867" max="6867" width="5.1640625" style="13" customWidth="1"/>
    <col min="6868" max="6868" width="7.5" style="13" customWidth="1"/>
    <col min="6869" max="6869" width="3.83203125" style="13" bestFit="1" customWidth="1"/>
    <col min="6870" max="6872" width="4.83203125" style="13" bestFit="1" customWidth="1"/>
    <col min="6873" max="6874" width="3.83203125" style="13" bestFit="1" customWidth="1"/>
    <col min="6875" max="6875" width="3.33203125" style="13" bestFit="1" customWidth="1"/>
    <col min="6876" max="6879" width="4.8320312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640625" style="13" bestFit="1" customWidth="1"/>
    <col min="7095" max="7095" width="6" style="13" bestFit="1" customWidth="1"/>
    <col min="7096" max="7096" width="6.1640625" style="13" bestFit="1" customWidth="1"/>
    <col min="7097" max="7097" width="5.1640625" style="13" bestFit="1" customWidth="1"/>
    <col min="7098" max="7098" width="8.1640625" style="13" bestFit="1" customWidth="1"/>
    <col min="7099" max="7120" width="0" style="13" hidden="1" customWidth="1"/>
    <col min="7121" max="7121" width="4.83203125" style="13" customWidth="1"/>
    <col min="7122" max="7122" width="7.5" style="13" customWidth="1"/>
    <col min="7123" max="7123" width="5.1640625" style="13" customWidth="1"/>
    <col min="7124" max="7124" width="7.5" style="13" customWidth="1"/>
    <col min="7125" max="7125" width="3.83203125" style="13" bestFit="1" customWidth="1"/>
    <col min="7126" max="7128" width="4.83203125" style="13" bestFit="1" customWidth="1"/>
    <col min="7129" max="7130" width="3.83203125" style="13" bestFit="1" customWidth="1"/>
    <col min="7131" max="7131" width="3.33203125" style="13" bestFit="1" customWidth="1"/>
    <col min="7132" max="7135" width="4.8320312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640625" style="13" bestFit="1" customWidth="1"/>
    <col min="7351" max="7351" width="6" style="13" bestFit="1" customWidth="1"/>
    <col min="7352" max="7352" width="6.1640625" style="13" bestFit="1" customWidth="1"/>
    <col min="7353" max="7353" width="5.1640625" style="13" bestFit="1" customWidth="1"/>
    <col min="7354" max="7354" width="8.1640625" style="13" bestFit="1" customWidth="1"/>
    <col min="7355" max="7376" width="0" style="13" hidden="1" customWidth="1"/>
    <col min="7377" max="7377" width="4.83203125" style="13" customWidth="1"/>
    <col min="7378" max="7378" width="7.5" style="13" customWidth="1"/>
    <col min="7379" max="7379" width="5.1640625" style="13" customWidth="1"/>
    <col min="7380" max="7380" width="7.5" style="13" customWidth="1"/>
    <col min="7381" max="7381" width="3.83203125" style="13" bestFit="1" customWidth="1"/>
    <col min="7382" max="7384" width="4.83203125" style="13" bestFit="1" customWidth="1"/>
    <col min="7385" max="7386" width="3.83203125" style="13" bestFit="1" customWidth="1"/>
    <col min="7387" max="7387" width="3.33203125" style="13" bestFit="1" customWidth="1"/>
    <col min="7388" max="7391" width="4.8320312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640625" style="13" bestFit="1" customWidth="1"/>
    <col min="7607" max="7607" width="6" style="13" bestFit="1" customWidth="1"/>
    <col min="7608" max="7608" width="6.1640625" style="13" bestFit="1" customWidth="1"/>
    <col min="7609" max="7609" width="5.1640625" style="13" bestFit="1" customWidth="1"/>
    <col min="7610" max="7610" width="8.1640625" style="13" bestFit="1" customWidth="1"/>
    <col min="7611" max="7632" width="0" style="13" hidden="1" customWidth="1"/>
    <col min="7633" max="7633" width="4.83203125" style="13" customWidth="1"/>
    <col min="7634" max="7634" width="7.5" style="13" customWidth="1"/>
    <col min="7635" max="7635" width="5.1640625" style="13" customWidth="1"/>
    <col min="7636" max="7636" width="7.5" style="13" customWidth="1"/>
    <col min="7637" max="7637" width="3.83203125" style="13" bestFit="1" customWidth="1"/>
    <col min="7638" max="7640" width="4.83203125" style="13" bestFit="1" customWidth="1"/>
    <col min="7641" max="7642" width="3.83203125" style="13" bestFit="1" customWidth="1"/>
    <col min="7643" max="7643" width="3.33203125" style="13" bestFit="1" customWidth="1"/>
    <col min="7644" max="7647" width="4.8320312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640625" style="13" bestFit="1" customWidth="1"/>
    <col min="7863" max="7863" width="6" style="13" bestFit="1" customWidth="1"/>
    <col min="7864" max="7864" width="6.1640625" style="13" bestFit="1" customWidth="1"/>
    <col min="7865" max="7865" width="5.1640625" style="13" bestFit="1" customWidth="1"/>
    <col min="7866" max="7866" width="8.1640625" style="13" bestFit="1" customWidth="1"/>
    <col min="7867" max="7888" width="0" style="13" hidden="1" customWidth="1"/>
    <col min="7889" max="7889" width="4.83203125" style="13" customWidth="1"/>
    <col min="7890" max="7890" width="7.5" style="13" customWidth="1"/>
    <col min="7891" max="7891" width="5.1640625" style="13" customWidth="1"/>
    <col min="7892" max="7892" width="7.5" style="13" customWidth="1"/>
    <col min="7893" max="7893" width="3.83203125" style="13" bestFit="1" customWidth="1"/>
    <col min="7894" max="7896" width="4.83203125" style="13" bestFit="1" customWidth="1"/>
    <col min="7897" max="7898" width="3.83203125" style="13" bestFit="1" customWidth="1"/>
    <col min="7899" max="7899" width="3.33203125" style="13" bestFit="1" customWidth="1"/>
    <col min="7900" max="7903" width="4.8320312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640625" style="13" bestFit="1" customWidth="1"/>
    <col min="8119" max="8119" width="6" style="13" bestFit="1" customWidth="1"/>
    <col min="8120" max="8120" width="6.1640625" style="13" bestFit="1" customWidth="1"/>
    <col min="8121" max="8121" width="5.1640625" style="13" bestFit="1" customWidth="1"/>
    <col min="8122" max="8122" width="8.1640625" style="13" bestFit="1" customWidth="1"/>
    <col min="8123" max="8144" width="0" style="13" hidden="1" customWidth="1"/>
    <col min="8145" max="8145" width="4.83203125" style="13" customWidth="1"/>
    <col min="8146" max="8146" width="7.5" style="13" customWidth="1"/>
    <col min="8147" max="8147" width="5.1640625" style="13" customWidth="1"/>
    <col min="8148" max="8148" width="7.5" style="13" customWidth="1"/>
    <col min="8149" max="8149" width="3.83203125" style="13" bestFit="1" customWidth="1"/>
    <col min="8150" max="8152" width="4.83203125" style="13" bestFit="1" customWidth="1"/>
    <col min="8153" max="8154" width="3.83203125" style="13" bestFit="1" customWidth="1"/>
    <col min="8155" max="8155" width="3.33203125" style="13" bestFit="1" customWidth="1"/>
    <col min="8156" max="8159" width="4.8320312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640625" style="13" bestFit="1" customWidth="1"/>
    <col min="8375" max="8375" width="6" style="13" bestFit="1" customWidth="1"/>
    <col min="8376" max="8376" width="6.1640625" style="13" bestFit="1" customWidth="1"/>
    <col min="8377" max="8377" width="5.1640625" style="13" bestFit="1" customWidth="1"/>
    <col min="8378" max="8378" width="8.1640625" style="13" bestFit="1" customWidth="1"/>
    <col min="8379" max="8400" width="0" style="13" hidden="1" customWidth="1"/>
    <col min="8401" max="8401" width="4.83203125" style="13" customWidth="1"/>
    <col min="8402" max="8402" width="7.5" style="13" customWidth="1"/>
    <col min="8403" max="8403" width="5.1640625" style="13" customWidth="1"/>
    <col min="8404" max="8404" width="7.5" style="13" customWidth="1"/>
    <col min="8405" max="8405" width="3.83203125" style="13" bestFit="1" customWidth="1"/>
    <col min="8406" max="8408" width="4.83203125" style="13" bestFit="1" customWidth="1"/>
    <col min="8409" max="8410" width="3.83203125" style="13" bestFit="1" customWidth="1"/>
    <col min="8411" max="8411" width="3.33203125" style="13" bestFit="1" customWidth="1"/>
    <col min="8412" max="8415" width="4.8320312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640625" style="13" bestFit="1" customWidth="1"/>
    <col min="8631" max="8631" width="6" style="13" bestFit="1" customWidth="1"/>
    <col min="8632" max="8632" width="6.1640625" style="13" bestFit="1" customWidth="1"/>
    <col min="8633" max="8633" width="5.1640625" style="13" bestFit="1" customWidth="1"/>
    <col min="8634" max="8634" width="8.1640625" style="13" bestFit="1" customWidth="1"/>
    <col min="8635" max="8656" width="0" style="13" hidden="1" customWidth="1"/>
    <col min="8657" max="8657" width="4.83203125" style="13" customWidth="1"/>
    <col min="8658" max="8658" width="7.5" style="13" customWidth="1"/>
    <col min="8659" max="8659" width="5.1640625" style="13" customWidth="1"/>
    <col min="8660" max="8660" width="7.5" style="13" customWidth="1"/>
    <col min="8661" max="8661" width="3.83203125" style="13" bestFit="1" customWidth="1"/>
    <col min="8662" max="8664" width="4.83203125" style="13" bestFit="1" customWidth="1"/>
    <col min="8665" max="8666" width="3.83203125" style="13" bestFit="1" customWidth="1"/>
    <col min="8667" max="8667" width="3.33203125" style="13" bestFit="1" customWidth="1"/>
    <col min="8668" max="8671" width="4.8320312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640625" style="13" bestFit="1" customWidth="1"/>
    <col min="8887" max="8887" width="6" style="13" bestFit="1" customWidth="1"/>
    <col min="8888" max="8888" width="6.1640625" style="13" bestFit="1" customWidth="1"/>
    <col min="8889" max="8889" width="5.1640625" style="13" bestFit="1" customWidth="1"/>
    <col min="8890" max="8890" width="8.1640625" style="13" bestFit="1" customWidth="1"/>
    <col min="8891" max="8912" width="0" style="13" hidden="1" customWidth="1"/>
    <col min="8913" max="8913" width="4.83203125" style="13" customWidth="1"/>
    <col min="8914" max="8914" width="7.5" style="13" customWidth="1"/>
    <col min="8915" max="8915" width="5.1640625" style="13" customWidth="1"/>
    <col min="8916" max="8916" width="7.5" style="13" customWidth="1"/>
    <col min="8917" max="8917" width="3.83203125" style="13" bestFit="1" customWidth="1"/>
    <col min="8918" max="8920" width="4.83203125" style="13" bestFit="1" customWidth="1"/>
    <col min="8921" max="8922" width="3.83203125" style="13" bestFit="1" customWidth="1"/>
    <col min="8923" max="8923" width="3.33203125" style="13" bestFit="1" customWidth="1"/>
    <col min="8924" max="8927" width="4.8320312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640625" style="13" bestFit="1" customWidth="1"/>
    <col min="9143" max="9143" width="6" style="13" bestFit="1" customWidth="1"/>
    <col min="9144" max="9144" width="6.1640625" style="13" bestFit="1" customWidth="1"/>
    <col min="9145" max="9145" width="5.1640625" style="13" bestFit="1" customWidth="1"/>
    <col min="9146" max="9146" width="8.1640625" style="13" bestFit="1" customWidth="1"/>
    <col min="9147" max="9168" width="0" style="13" hidden="1" customWidth="1"/>
    <col min="9169" max="9169" width="4.83203125" style="13" customWidth="1"/>
    <col min="9170" max="9170" width="7.5" style="13" customWidth="1"/>
    <col min="9171" max="9171" width="5.1640625" style="13" customWidth="1"/>
    <col min="9172" max="9172" width="7.5" style="13" customWidth="1"/>
    <col min="9173" max="9173" width="3.83203125" style="13" bestFit="1" customWidth="1"/>
    <col min="9174" max="9176" width="4.83203125" style="13" bestFit="1" customWidth="1"/>
    <col min="9177" max="9178" width="3.83203125" style="13" bestFit="1" customWidth="1"/>
    <col min="9179" max="9179" width="3.33203125" style="13" bestFit="1" customWidth="1"/>
    <col min="9180" max="9183" width="4.8320312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640625" style="13" bestFit="1" customWidth="1"/>
    <col min="9399" max="9399" width="6" style="13" bestFit="1" customWidth="1"/>
    <col min="9400" max="9400" width="6.1640625" style="13" bestFit="1" customWidth="1"/>
    <col min="9401" max="9401" width="5.1640625" style="13" bestFit="1" customWidth="1"/>
    <col min="9402" max="9402" width="8.1640625" style="13" bestFit="1" customWidth="1"/>
    <col min="9403" max="9424" width="0" style="13" hidden="1" customWidth="1"/>
    <col min="9425" max="9425" width="4.83203125" style="13" customWidth="1"/>
    <col min="9426" max="9426" width="7.5" style="13" customWidth="1"/>
    <col min="9427" max="9427" width="5.1640625" style="13" customWidth="1"/>
    <col min="9428" max="9428" width="7.5" style="13" customWidth="1"/>
    <col min="9429" max="9429" width="3.83203125" style="13" bestFit="1" customWidth="1"/>
    <col min="9430" max="9432" width="4.83203125" style="13" bestFit="1" customWidth="1"/>
    <col min="9433" max="9434" width="3.83203125" style="13" bestFit="1" customWidth="1"/>
    <col min="9435" max="9435" width="3.33203125" style="13" bestFit="1" customWidth="1"/>
    <col min="9436" max="9439" width="4.8320312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640625" style="13" bestFit="1" customWidth="1"/>
    <col min="9655" max="9655" width="6" style="13" bestFit="1" customWidth="1"/>
    <col min="9656" max="9656" width="6.1640625" style="13" bestFit="1" customWidth="1"/>
    <col min="9657" max="9657" width="5.1640625" style="13" bestFit="1" customWidth="1"/>
    <col min="9658" max="9658" width="8.1640625" style="13" bestFit="1" customWidth="1"/>
    <col min="9659" max="9680" width="0" style="13" hidden="1" customWidth="1"/>
    <col min="9681" max="9681" width="4.83203125" style="13" customWidth="1"/>
    <col min="9682" max="9682" width="7.5" style="13" customWidth="1"/>
    <col min="9683" max="9683" width="5.1640625" style="13" customWidth="1"/>
    <col min="9684" max="9684" width="7.5" style="13" customWidth="1"/>
    <col min="9685" max="9685" width="3.83203125" style="13" bestFit="1" customWidth="1"/>
    <col min="9686" max="9688" width="4.83203125" style="13" bestFit="1" customWidth="1"/>
    <col min="9689" max="9690" width="3.83203125" style="13" bestFit="1" customWidth="1"/>
    <col min="9691" max="9691" width="3.33203125" style="13" bestFit="1" customWidth="1"/>
    <col min="9692" max="9695" width="4.8320312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640625" style="13" bestFit="1" customWidth="1"/>
    <col min="9911" max="9911" width="6" style="13" bestFit="1" customWidth="1"/>
    <col min="9912" max="9912" width="6.1640625" style="13" bestFit="1" customWidth="1"/>
    <col min="9913" max="9913" width="5.1640625" style="13" bestFit="1" customWidth="1"/>
    <col min="9914" max="9914" width="8.1640625" style="13" bestFit="1" customWidth="1"/>
    <col min="9915" max="9936" width="0" style="13" hidden="1" customWidth="1"/>
    <col min="9937" max="9937" width="4.83203125" style="13" customWidth="1"/>
    <col min="9938" max="9938" width="7.5" style="13" customWidth="1"/>
    <col min="9939" max="9939" width="5.1640625" style="13" customWidth="1"/>
    <col min="9940" max="9940" width="7.5" style="13" customWidth="1"/>
    <col min="9941" max="9941" width="3.83203125" style="13" bestFit="1" customWidth="1"/>
    <col min="9942" max="9944" width="4.83203125" style="13" bestFit="1" customWidth="1"/>
    <col min="9945" max="9946" width="3.83203125" style="13" bestFit="1" customWidth="1"/>
    <col min="9947" max="9947" width="3.33203125" style="13" bestFit="1" customWidth="1"/>
    <col min="9948" max="9951" width="4.8320312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640625" style="13" bestFit="1" customWidth="1"/>
    <col min="10167" max="10167" width="6" style="13" bestFit="1" customWidth="1"/>
    <col min="10168" max="10168" width="6.1640625" style="13" bestFit="1" customWidth="1"/>
    <col min="10169" max="10169" width="5.1640625" style="13" bestFit="1" customWidth="1"/>
    <col min="10170" max="10170" width="8.1640625" style="13" bestFit="1" customWidth="1"/>
    <col min="10171" max="10192" width="0" style="13" hidden="1" customWidth="1"/>
    <col min="10193" max="10193" width="4.83203125" style="13" customWidth="1"/>
    <col min="10194" max="10194" width="7.5" style="13" customWidth="1"/>
    <col min="10195" max="10195" width="5.1640625" style="13" customWidth="1"/>
    <col min="10196" max="10196" width="7.5" style="13" customWidth="1"/>
    <col min="10197" max="10197" width="3.83203125" style="13" bestFit="1" customWidth="1"/>
    <col min="10198" max="10200" width="4.83203125" style="13" bestFit="1" customWidth="1"/>
    <col min="10201" max="10202" width="3.83203125" style="13" bestFit="1" customWidth="1"/>
    <col min="10203" max="10203" width="3.33203125" style="13" bestFit="1" customWidth="1"/>
    <col min="10204" max="10207" width="4.8320312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640625" style="13" bestFit="1" customWidth="1"/>
    <col min="10423" max="10423" width="6" style="13" bestFit="1" customWidth="1"/>
    <col min="10424" max="10424" width="6.1640625" style="13" bestFit="1" customWidth="1"/>
    <col min="10425" max="10425" width="5.1640625" style="13" bestFit="1" customWidth="1"/>
    <col min="10426" max="10426" width="8.1640625" style="13" bestFit="1" customWidth="1"/>
    <col min="10427" max="10448" width="0" style="13" hidden="1" customWidth="1"/>
    <col min="10449" max="10449" width="4.83203125" style="13" customWidth="1"/>
    <col min="10450" max="10450" width="7.5" style="13" customWidth="1"/>
    <col min="10451" max="10451" width="5.1640625" style="13" customWidth="1"/>
    <col min="10452" max="10452" width="7.5" style="13" customWidth="1"/>
    <col min="10453" max="10453" width="3.83203125" style="13" bestFit="1" customWidth="1"/>
    <col min="10454" max="10456" width="4.83203125" style="13" bestFit="1" customWidth="1"/>
    <col min="10457" max="10458" width="3.83203125" style="13" bestFit="1" customWidth="1"/>
    <col min="10459" max="10459" width="3.33203125" style="13" bestFit="1" customWidth="1"/>
    <col min="10460" max="10463" width="4.8320312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640625" style="13" bestFit="1" customWidth="1"/>
    <col min="10679" max="10679" width="6" style="13" bestFit="1" customWidth="1"/>
    <col min="10680" max="10680" width="6.1640625" style="13" bestFit="1" customWidth="1"/>
    <col min="10681" max="10681" width="5.1640625" style="13" bestFit="1" customWidth="1"/>
    <col min="10682" max="10682" width="8.1640625" style="13" bestFit="1" customWidth="1"/>
    <col min="10683" max="10704" width="0" style="13" hidden="1" customWidth="1"/>
    <col min="10705" max="10705" width="4.83203125" style="13" customWidth="1"/>
    <col min="10706" max="10706" width="7.5" style="13" customWidth="1"/>
    <col min="10707" max="10707" width="5.1640625" style="13" customWidth="1"/>
    <col min="10708" max="10708" width="7.5" style="13" customWidth="1"/>
    <col min="10709" max="10709" width="3.83203125" style="13" bestFit="1" customWidth="1"/>
    <col min="10710" max="10712" width="4.83203125" style="13" bestFit="1" customWidth="1"/>
    <col min="10713" max="10714" width="3.83203125" style="13" bestFit="1" customWidth="1"/>
    <col min="10715" max="10715" width="3.33203125" style="13" bestFit="1" customWidth="1"/>
    <col min="10716" max="10719" width="4.8320312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640625" style="13" bestFit="1" customWidth="1"/>
    <col min="10935" max="10935" width="6" style="13" bestFit="1" customWidth="1"/>
    <col min="10936" max="10936" width="6.1640625" style="13" bestFit="1" customWidth="1"/>
    <col min="10937" max="10937" width="5.1640625" style="13" bestFit="1" customWidth="1"/>
    <col min="10938" max="10938" width="8.1640625" style="13" bestFit="1" customWidth="1"/>
    <col min="10939" max="10960" width="0" style="13" hidden="1" customWidth="1"/>
    <col min="10961" max="10961" width="4.83203125" style="13" customWidth="1"/>
    <col min="10962" max="10962" width="7.5" style="13" customWidth="1"/>
    <col min="10963" max="10963" width="5.1640625" style="13" customWidth="1"/>
    <col min="10964" max="10964" width="7.5" style="13" customWidth="1"/>
    <col min="10965" max="10965" width="3.83203125" style="13" bestFit="1" customWidth="1"/>
    <col min="10966" max="10968" width="4.83203125" style="13" bestFit="1" customWidth="1"/>
    <col min="10969" max="10970" width="3.83203125" style="13" bestFit="1" customWidth="1"/>
    <col min="10971" max="10971" width="3.33203125" style="13" bestFit="1" customWidth="1"/>
    <col min="10972" max="10975" width="4.8320312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640625" style="13" bestFit="1" customWidth="1"/>
    <col min="11191" max="11191" width="6" style="13" bestFit="1" customWidth="1"/>
    <col min="11192" max="11192" width="6.1640625" style="13" bestFit="1" customWidth="1"/>
    <col min="11193" max="11193" width="5.1640625" style="13" bestFit="1" customWidth="1"/>
    <col min="11194" max="11194" width="8.1640625" style="13" bestFit="1" customWidth="1"/>
    <col min="11195" max="11216" width="0" style="13" hidden="1" customWidth="1"/>
    <col min="11217" max="11217" width="4.83203125" style="13" customWidth="1"/>
    <col min="11218" max="11218" width="7.5" style="13" customWidth="1"/>
    <col min="11219" max="11219" width="5.1640625" style="13" customWidth="1"/>
    <col min="11220" max="11220" width="7.5" style="13" customWidth="1"/>
    <col min="11221" max="11221" width="3.83203125" style="13" bestFit="1" customWidth="1"/>
    <col min="11222" max="11224" width="4.83203125" style="13" bestFit="1" customWidth="1"/>
    <col min="11225" max="11226" width="3.83203125" style="13" bestFit="1" customWidth="1"/>
    <col min="11227" max="11227" width="3.33203125" style="13" bestFit="1" customWidth="1"/>
    <col min="11228" max="11231" width="4.8320312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640625" style="13" bestFit="1" customWidth="1"/>
    <col min="11447" max="11447" width="6" style="13" bestFit="1" customWidth="1"/>
    <col min="11448" max="11448" width="6.1640625" style="13" bestFit="1" customWidth="1"/>
    <col min="11449" max="11449" width="5.1640625" style="13" bestFit="1" customWidth="1"/>
    <col min="11450" max="11450" width="8.1640625" style="13" bestFit="1" customWidth="1"/>
    <col min="11451" max="11472" width="0" style="13" hidden="1" customWidth="1"/>
    <col min="11473" max="11473" width="4.83203125" style="13" customWidth="1"/>
    <col min="11474" max="11474" width="7.5" style="13" customWidth="1"/>
    <col min="11475" max="11475" width="5.1640625" style="13" customWidth="1"/>
    <col min="11476" max="11476" width="7.5" style="13" customWidth="1"/>
    <col min="11477" max="11477" width="3.83203125" style="13" bestFit="1" customWidth="1"/>
    <col min="11478" max="11480" width="4.83203125" style="13" bestFit="1" customWidth="1"/>
    <col min="11481" max="11482" width="3.83203125" style="13" bestFit="1" customWidth="1"/>
    <col min="11483" max="11483" width="3.33203125" style="13" bestFit="1" customWidth="1"/>
    <col min="11484" max="11487" width="4.8320312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640625" style="13" bestFit="1" customWidth="1"/>
    <col min="11703" max="11703" width="6" style="13" bestFit="1" customWidth="1"/>
    <col min="11704" max="11704" width="6.1640625" style="13" bestFit="1" customWidth="1"/>
    <col min="11705" max="11705" width="5.1640625" style="13" bestFit="1" customWidth="1"/>
    <col min="11706" max="11706" width="8.1640625" style="13" bestFit="1" customWidth="1"/>
    <col min="11707" max="11728" width="0" style="13" hidden="1" customWidth="1"/>
    <col min="11729" max="11729" width="4.83203125" style="13" customWidth="1"/>
    <col min="11730" max="11730" width="7.5" style="13" customWidth="1"/>
    <col min="11731" max="11731" width="5.1640625" style="13" customWidth="1"/>
    <col min="11732" max="11732" width="7.5" style="13" customWidth="1"/>
    <col min="11733" max="11733" width="3.83203125" style="13" bestFit="1" customWidth="1"/>
    <col min="11734" max="11736" width="4.83203125" style="13" bestFit="1" customWidth="1"/>
    <col min="11737" max="11738" width="3.83203125" style="13" bestFit="1" customWidth="1"/>
    <col min="11739" max="11739" width="3.33203125" style="13" bestFit="1" customWidth="1"/>
    <col min="11740" max="11743" width="4.8320312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640625" style="13" bestFit="1" customWidth="1"/>
    <col min="11959" max="11959" width="6" style="13" bestFit="1" customWidth="1"/>
    <col min="11960" max="11960" width="6.1640625" style="13" bestFit="1" customWidth="1"/>
    <col min="11961" max="11961" width="5.1640625" style="13" bestFit="1" customWidth="1"/>
    <col min="11962" max="11962" width="8.1640625" style="13" bestFit="1" customWidth="1"/>
    <col min="11963" max="11984" width="0" style="13" hidden="1" customWidth="1"/>
    <col min="11985" max="11985" width="4.83203125" style="13" customWidth="1"/>
    <col min="11986" max="11986" width="7.5" style="13" customWidth="1"/>
    <col min="11987" max="11987" width="5.1640625" style="13" customWidth="1"/>
    <col min="11988" max="11988" width="7.5" style="13" customWidth="1"/>
    <col min="11989" max="11989" width="3.83203125" style="13" bestFit="1" customWidth="1"/>
    <col min="11990" max="11992" width="4.83203125" style="13" bestFit="1" customWidth="1"/>
    <col min="11993" max="11994" width="3.83203125" style="13" bestFit="1" customWidth="1"/>
    <col min="11995" max="11995" width="3.33203125" style="13" bestFit="1" customWidth="1"/>
    <col min="11996" max="11999" width="4.8320312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640625" style="13" bestFit="1" customWidth="1"/>
    <col min="12215" max="12215" width="6" style="13" bestFit="1" customWidth="1"/>
    <col min="12216" max="12216" width="6.1640625" style="13" bestFit="1" customWidth="1"/>
    <col min="12217" max="12217" width="5.1640625" style="13" bestFit="1" customWidth="1"/>
    <col min="12218" max="12218" width="8.1640625" style="13" bestFit="1" customWidth="1"/>
    <col min="12219" max="12240" width="0" style="13" hidden="1" customWidth="1"/>
    <col min="12241" max="12241" width="4.83203125" style="13" customWidth="1"/>
    <col min="12242" max="12242" width="7.5" style="13" customWidth="1"/>
    <col min="12243" max="12243" width="5.1640625" style="13" customWidth="1"/>
    <col min="12244" max="12244" width="7.5" style="13" customWidth="1"/>
    <col min="12245" max="12245" width="3.83203125" style="13" bestFit="1" customWidth="1"/>
    <col min="12246" max="12248" width="4.83203125" style="13" bestFit="1" customWidth="1"/>
    <col min="12249" max="12250" width="3.83203125" style="13" bestFit="1" customWidth="1"/>
    <col min="12251" max="12251" width="3.33203125" style="13" bestFit="1" customWidth="1"/>
    <col min="12252" max="12255" width="4.8320312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640625" style="13" bestFit="1" customWidth="1"/>
    <col min="12471" max="12471" width="6" style="13" bestFit="1" customWidth="1"/>
    <col min="12472" max="12472" width="6.1640625" style="13" bestFit="1" customWidth="1"/>
    <col min="12473" max="12473" width="5.1640625" style="13" bestFit="1" customWidth="1"/>
    <col min="12474" max="12474" width="8.1640625" style="13" bestFit="1" customWidth="1"/>
    <col min="12475" max="12496" width="0" style="13" hidden="1" customWidth="1"/>
    <col min="12497" max="12497" width="4.83203125" style="13" customWidth="1"/>
    <col min="12498" max="12498" width="7.5" style="13" customWidth="1"/>
    <col min="12499" max="12499" width="5.1640625" style="13" customWidth="1"/>
    <col min="12500" max="12500" width="7.5" style="13" customWidth="1"/>
    <col min="12501" max="12501" width="3.83203125" style="13" bestFit="1" customWidth="1"/>
    <col min="12502" max="12504" width="4.83203125" style="13" bestFit="1" customWidth="1"/>
    <col min="12505" max="12506" width="3.83203125" style="13" bestFit="1" customWidth="1"/>
    <col min="12507" max="12507" width="3.33203125" style="13" bestFit="1" customWidth="1"/>
    <col min="12508" max="12511" width="4.8320312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640625" style="13" bestFit="1" customWidth="1"/>
    <col min="12727" max="12727" width="6" style="13" bestFit="1" customWidth="1"/>
    <col min="12728" max="12728" width="6.1640625" style="13" bestFit="1" customWidth="1"/>
    <col min="12729" max="12729" width="5.1640625" style="13" bestFit="1" customWidth="1"/>
    <col min="12730" max="12730" width="8.1640625" style="13" bestFit="1" customWidth="1"/>
    <col min="12731" max="12752" width="0" style="13" hidden="1" customWidth="1"/>
    <col min="12753" max="12753" width="4.83203125" style="13" customWidth="1"/>
    <col min="12754" max="12754" width="7.5" style="13" customWidth="1"/>
    <col min="12755" max="12755" width="5.1640625" style="13" customWidth="1"/>
    <col min="12756" max="12756" width="7.5" style="13" customWidth="1"/>
    <col min="12757" max="12757" width="3.83203125" style="13" bestFit="1" customWidth="1"/>
    <col min="12758" max="12760" width="4.83203125" style="13" bestFit="1" customWidth="1"/>
    <col min="12761" max="12762" width="3.83203125" style="13" bestFit="1" customWidth="1"/>
    <col min="12763" max="12763" width="3.33203125" style="13" bestFit="1" customWidth="1"/>
    <col min="12764" max="12767" width="4.8320312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640625" style="13" bestFit="1" customWidth="1"/>
    <col min="12983" max="12983" width="6" style="13" bestFit="1" customWidth="1"/>
    <col min="12984" max="12984" width="6.1640625" style="13" bestFit="1" customWidth="1"/>
    <col min="12985" max="12985" width="5.1640625" style="13" bestFit="1" customWidth="1"/>
    <col min="12986" max="12986" width="8.1640625" style="13" bestFit="1" customWidth="1"/>
    <col min="12987" max="13008" width="0" style="13" hidden="1" customWidth="1"/>
    <col min="13009" max="13009" width="4.83203125" style="13" customWidth="1"/>
    <col min="13010" max="13010" width="7.5" style="13" customWidth="1"/>
    <col min="13011" max="13011" width="5.1640625" style="13" customWidth="1"/>
    <col min="13012" max="13012" width="7.5" style="13" customWidth="1"/>
    <col min="13013" max="13013" width="3.83203125" style="13" bestFit="1" customWidth="1"/>
    <col min="13014" max="13016" width="4.83203125" style="13" bestFit="1" customWidth="1"/>
    <col min="13017" max="13018" width="3.83203125" style="13" bestFit="1" customWidth="1"/>
    <col min="13019" max="13019" width="3.33203125" style="13" bestFit="1" customWidth="1"/>
    <col min="13020" max="13023" width="4.8320312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640625" style="13" bestFit="1" customWidth="1"/>
    <col min="13239" max="13239" width="6" style="13" bestFit="1" customWidth="1"/>
    <col min="13240" max="13240" width="6.1640625" style="13" bestFit="1" customWidth="1"/>
    <col min="13241" max="13241" width="5.1640625" style="13" bestFit="1" customWidth="1"/>
    <col min="13242" max="13242" width="8.1640625" style="13" bestFit="1" customWidth="1"/>
    <col min="13243" max="13264" width="0" style="13" hidden="1" customWidth="1"/>
    <col min="13265" max="13265" width="4.83203125" style="13" customWidth="1"/>
    <col min="13266" max="13266" width="7.5" style="13" customWidth="1"/>
    <col min="13267" max="13267" width="5.1640625" style="13" customWidth="1"/>
    <col min="13268" max="13268" width="7.5" style="13" customWidth="1"/>
    <col min="13269" max="13269" width="3.83203125" style="13" bestFit="1" customWidth="1"/>
    <col min="13270" max="13272" width="4.83203125" style="13" bestFit="1" customWidth="1"/>
    <col min="13273" max="13274" width="3.83203125" style="13" bestFit="1" customWidth="1"/>
    <col min="13275" max="13275" width="3.33203125" style="13" bestFit="1" customWidth="1"/>
    <col min="13276" max="13279" width="4.8320312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640625" style="13" bestFit="1" customWidth="1"/>
    <col min="13495" max="13495" width="6" style="13" bestFit="1" customWidth="1"/>
    <col min="13496" max="13496" width="6.1640625" style="13" bestFit="1" customWidth="1"/>
    <col min="13497" max="13497" width="5.1640625" style="13" bestFit="1" customWidth="1"/>
    <col min="13498" max="13498" width="8.1640625" style="13" bestFit="1" customWidth="1"/>
    <col min="13499" max="13520" width="0" style="13" hidden="1" customWidth="1"/>
    <col min="13521" max="13521" width="4.83203125" style="13" customWidth="1"/>
    <col min="13522" max="13522" width="7.5" style="13" customWidth="1"/>
    <col min="13523" max="13523" width="5.1640625" style="13" customWidth="1"/>
    <col min="13524" max="13524" width="7.5" style="13" customWidth="1"/>
    <col min="13525" max="13525" width="3.83203125" style="13" bestFit="1" customWidth="1"/>
    <col min="13526" max="13528" width="4.83203125" style="13" bestFit="1" customWidth="1"/>
    <col min="13529" max="13530" width="3.83203125" style="13" bestFit="1" customWidth="1"/>
    <col min="13531" max="13531" width="3.33203125" style="13" bestFit="1" customWidth="1"/>
    <col min="13532" max="13535" width="4.8320312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640625" style="13" bestFit="1" customWidth="1"/>
    <col min="13751" max="13751" width="6" style="13" bestFit="1" customWidth="1"/>
    <col min="13752" max="13752" width="6.1640625" style="13" bestFit="1" customWidth="1"/>
    <col min="13753" max="13753" width="5.1640625" style="13" bestFit="1" customWidth="1"/>
    <col min="13754" max="13754" width="8.1640625" style="13" bestFit="1" customWidth="1"/>
    <col min="13755" max="13776" width="0" style="13" hidden="1" customWidth="1"/>
    <col min="13777" max="13777" width="4.83203125" style="13" customWidth="1"/>
    <col min="13778" max="13778" width="7.5" style="13" customWidth="1"/>
    <col min="13779" max="13779" width="5.1640625" style="13" customWidth="1"/>
    <col min="13780" max="13780" width="7.5" style="13" customWidth="1"/>
    <col min="13781" max="13781" width="3.83203125" style="13" bestFit="1" customWidth="1"/>
    <col min="13782" max="13784" width="4.83203125" style="13" bestFit="1" customWidth="1"/>
    <col min="13785" max="13786" width="3.83203125" style="13" bestFit="1" customWidth="1"/>
    <col min="13787" max="13787" width="3.33203125" style="13" bestFit="1" customWidth="1"/>
    <col min="13788" max="13791" width="4.8320312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640625" style="13" bestFit="1" customWidth="1"/>
    <col min="14007" max="14007" width="6" style="13" bestFit="1" customWidth="1"/>
    <col min="14008" max="14008" width="6.1640625" style="13" bestFit="1" customWidth="1"/>
    <col min="14009" max="14009" width="5.1640625" style="13" bestFit="1" customWidth="1"/>
    <col min="14010" max="14010" width="8.1640625" style="13" bestFit="1" customWidth="1"/>
    <col min="14011" max="14032" width="0" style="13" hidden="1" customWidth="1"/>
    <col min="14033" max="14033" width="4.83203125" style="13" customWidth="1"/>
    <col min="14034" max="14034" width="7.5" style="13" customWidth="1"/>
    <col min="14035" max="14035" width="5.1640625" style="13" customWidth="1"/>
    <col min="14036" max="14036" width="7.5" style="13" customWidth="1"/>
    <col min="14037" max="14037" width="3.83203125" style="13" bestFit="1" customWidth="1"/>
    <col min="14038" max="14040" width="4.83203125" style="13" bestFit="1" customWidth="1"/>
    <col min="14041" max="14042" width="3.83203125" style="13" bestFit="1" customWidth="1"/>
    <col min="14043" max="14043" width="3.33203125" style="13" bestFit="1" customWidth="1"/>
    <col min="14044" max="14047" width="4.8320312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640625" style="13" bestFit="1" customWidth="1"/>
    <col min="14263" max="14263" width="6" style="13" bestFit="1" customWidth="1"/>
    <col min="14264" max="14264" width="6.1640625" style="13" bestFit="1" customWidth="1"/>
    <col min="14265" max="14265" width="5.1640625" style="13" bestFit="1" customWidth="1"/>
    <col min="14266" max="14266" width="8.1640625" style="13" bestFit="1" customWidth="1"/>
    <col min="14267" max="14288" width="0" style="13" hidden="1" customWidth="1"/>
    <col min="14289" max="14289" width="4.83203125" style="13" customWidth="1"/>
    <col min="14290" max="14290" width="7.5" style="13" customWidth="1"/>
    <col min="14291" max="14291" width="5.1640625" style="13" customWidth="1"/>
    <col min="14292" max="14292" width="7.5" style="13" customWidth="1"/>
    <col min="14293" max="14293" width="3.83203125" style="13" bestFit="1" customWidth="1"/>
    <col min="14294" max="14296" width="4.83203125" style="13" bestFit="1" customWidth="1"/>
    <col min="14297" max="14298" width="3.83203125" style="13" bestFit="1" customWidth="1"/>
    <col min="14299" max="14299" width="3.33203125" style="13" bestFit="1" customWidth="1"/>
    <col min="14300" max="14303" width="4.8320312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640625" style="13" bestFit="1" customWidth="1"/>
    <col min="14519" max="14519" width="6" style="13" bestFit="1" customWidth="1"/>
    <col min="14520" max="14520" width="6.1640625" style="13" bestFit="1" customWidth="1"/>
    <col min="14521" max="14521" width="5.1640625" style="13" bestFit="1" customWidth="1"/>
    <col min="14522" max="14522" width="8.1640625" style="13" bestFit="1" customWidth="1"/>
    <col min="14523" max="14544" width="0" style="13" hidden="1" customWidth="1"/>
    <col min="14545" max="14545" width="4.83203125" style="13" customWidth="1"/>
    <col min="14546" max="14546" width="7.5" style="13" customWidth="1"/>
    <col min="14547" max="14547" width="5.1640625" style="13" customWidth="1"/>
    <col min="14548" max="14548" width="7.5" style="13" customWidth="1"/>
    <col min="14549" max="14549" width="3.83203125" style="13" bestFit="1" customWidth="1"/>
    <col min="14550" max="14552" width="4.83203125" style="13" bestFit="1" customWidth="1"/>
    <col min="14553" max="14554" width="3.83203125" style="13" bestFit="1" customWidth="1"/>
    <col min="14555" max="14555" width="3.33203125" style="13" bestFit="1" customWidth="1"/>
    <col min="14556" max="14559" width="4.8320312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640625" style="13" bestFit="1" customWidth="1"/>
    <col min="14775" max="14775" width="6" style="13" bestFit="1" customWidth="1"/>
    <col min="14776" max="14776" width="6.1640625" style="13" bestFit="1" customWidth="1"/>
    <col min="14777" max="14777" width="5.1640625" style="13" bestFit="1" customWidth="1"/>
    <col min="14778" max="14778" width="8.1640625" style="13" bestFit="1" customWidth="1"/>
    <col min="14779" max="14800" width="0" style="13" hidden="1" customWidth="1"/>
    <col min="14801" max="14801" width="4.83203125" style="13" customWidth="1"/>
    <col min="14802" max="14802" width="7.5" style="13" customWidth="1"/>
    <col min="14803" max="14803" width="5.1640625" style="13" customWidth="1"/>
    <col min="14804" max="14804" width="7.5" style="13" customWidth="1"/>
    <col min="14805" max="14805" width="3.83203125" style="13" bestFit="1" customWidth="1"/>
    <col min="14806" max="14808" width="4.83203125" style="13" bestFit="1" customWidth="1"/>
    <col min="14809" max="14810" width="3.83203125" style="13" bestFit="1" customWidth="1"/>
    <col min="14811" max="14811" width="3.33203125" style="13" bestFit="1" customWidth="1"/>
    <col min="14812" max="14815" width="4.8320312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640625" style="13" bestFit="1" customWidth="1"/>
    <col min="15031" max="15031" width="6" style="13" bestFit="1" customWidth="1"/>
    <col min="15032" max="15032" width="6.1640625" style="13" bestFit="1" customWidth="1"/>
    <col min="15033" max="15033" width="5.1640625" style="13" bestFit="1" customWidth="1"/>
    <col min="15034" max="15034" width="8.1640625" style="13" bestFit="1" customWidth="1"/>
    <col min="15035" max="15056" width="0" style="13" hidden="1" customWidth="1"/>
    <col min="15057" max="15057" width="4.83203125" style="13" customWidth="1"/>
    <col min="15058" max="15058" width="7.5" style="13" customWidth="1"/>
    <col min="15059" max="15059" width="5.1640625" style="13" customWidth="1"/>
    <col min="15060" max="15060" width="7.5" style="13" customWidth="1"/>
    <col min="15061" max="15061" width="3.83203125" style="13" bestFit="1" customWidth="1"/>
    <col min="15062" max="15064" width="4.83203125" style="13" bestFit="1" customWidth="1"/>
    <col min="15065" max="15066" width="3.83203125" style="13" bestFit="1" customWidth="1"/>
    <col min="15067" max="15067" width="3.33203125" style="13" bestFit="1" customWidth="1"/>
    <col min="15068" max="15071" width="4.8320312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640625" style="13" bestFit="1" customWidth="1"/>
    <col min="15287" max="15287" width="6" style="13" bestFit="1" customWidth="1"/>
    <col min="15288" max="15288" width="6.1640625" style="13" bestFit="1" customWidth="1"/>
    <col min="15289" max="15289" width="5.1640625" style="13" bestFit="1" customWidth="1"/>
    <col min="15290" max="15290" width="8.1640625" style="13" bestFit="1" customWidth="1"/>
    <col min="15291" max="15312" width="0" style="13" hidden="1" customWidth="1"/>
    <col min="15313" max="15313" width="4.83203125" style="13" customWidth="1"/>
    <col min="15314" max="15314" width="7.5" style="13" customWidth="1"/>
    <col min="15315" max="15315" width="5.1640625" style="13" customWidth="1"/>
    <col min="15316" max="15316" width="7.5" style="13" customWidth="1"/>
    <col min="15317" max="15317" width="3.83203125" style="13" bestFit="1" customWidth="1"/>
    <col min="15318" max="15320" width="4.83203125" style="13" bestFit="1" customWidth="1"/>
    <col min="15321" max="15322" width="3.83203125" style="13" bestFit="1" customWidth="1"/>
    <col min="15323" max="15323" width="3.33203125" style="13" bestFit="1" customWidth="1"/>
    <col min="15324" max="15327" width="4.8320312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640625" style="13" bestFit="1" customWidth="1"/>
    <col min="15543" max="15543" width="6" style="13" bestFit="1" customWidth="1"/>
    <col min="15544" max="15544" width="6.1640625" style="13" bestFit="1" customWidth="1"/>
    <col min="15545" max="15545" width="5.1640625" style="13" bestFit="1" customWidth="1"/>
    <col min="15546" max="15546" width="8.1640625" style="13" bestFit="1" customWidth="1"/>
    <col min="15547" max="15568" width="0" style="13" hidden="1" customWidth="1"/>
    <col min="15569" max="15569" width="4.83203125" style="13" customWidth="1"/>
    <col min="15570" max="15570" width="7.5" style="13" customWidth="1"/>
    <col min="15571" max="15571" width="5.1640625" style="13" customWidth="1"/>
    <col min="15572" max="15572" width="7.5" style="13" customWidth="1"/>
    <col min="15573" max="15573" width="3.83203125" style="13" bestFit="1" customWidth="1"/>
    <col min="15574" max="15576" width="4.83203125" style="13" bestFit="1" customWidth="1"/>
    <col min="15577" max="15578" width="3.83203125" style="13" bestFit="1" customWidth="1"/>
    <col min="15579" max="15579" width="3.33203125" style="13" bestFit="1" customWidth="1"/>
    <col min="15580" max="15583" width="4.8320312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640625" style="13" bestFit="1" customWidth="1"/>
    <col min="15799" max="15799" width="6" style="13" bestFit="1" customWidth="1"/>
    <col min="15800" max="15800" width="6.1640625" style="13" bestFit="1" customWidth="1"/>
    <col min="15801" max="15801" width="5.1640625" style="13" bestFit="1" customWidth="1"/>
    <col min="15802" max="15802" width="8.1640625" style="13" bestFit="1" customWidth="1"/>
    <col min="15803" max="15824" width="0" style="13" hidden="1" customWidth="1"/>
    <col min="15825" max="15825" width="4.83203125" style="13" customWidth="1"/>
    <col min="15826" max="15826" width="7.5" style="13" customWidth="1"/>
    <col min="15827" max="15827" width="5.1640625" style="13" customWidth="1"/>
    <col min="15828" max="15828" width="7.5" style="13" customWidth="1"/>
    <col min="15829" max="15829" width="3.83203125" style="13" bestFit="1" customWidth="1"/>
    <col min="15830" max="15832" width="4.83203125" style="13" bestFit="1" customWidth="1"/>
    <col min="15833" max="15834" width="3.83203125" style="13" bestFit="1" customWidth="1"/>
    <col min="15835" max="15835" width="3.33203125" style="13" bestFit="1" customWidth="1"/>
    <col min="15836" max="15839" width="4.8320312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640625" style="13" bestFit="1" customWidth="1"/>
    <col min="16055" max="16055" width="6" style="13" bestFit="1" customWidth="1"/>
    <col min="16056" max="16056" width="6.1640625" style="13" bestFit="1" customWidth="1"/>
    <col min="16057" max="16057" width="5.1640625" style="13" bestFit="1" customWidth="1"/>
    <col min="16058" max="16058" width="8.1640625" style="13" bestFit="1" customWidth="1"/>
    <col min="16059" max="16080" width="0" style="13" hidden="1" customWidth="1"/>
    <col min="16081" max="16081" width="4.83203125" style="13" customWidth="1"/>
    <col min="16082" max="16082" width="7.5" style="13" customWidth="1"/>
    <col min="16083" max="16083" width="5.1640625" style="13" customWidth="1"/>
    <col min="16084" max="16084" width="7.5" style="13" customWidth="1"/>
    <col min="16085" max="16085" width="3.83203125" style="13" bestFit="1" customWidth="1"/>
    <col min="16086" max="16088" width="4.83203125" style="13" bestFit="1" customWidth="1"/>
    <col min="16089" max="16090" width="3.83203125" style="13" bestFit="1" customWidth="1"/>
    <col min="16091" max="16091" width="3.33203125" style="13" bestFit="1" customWidth="1"/>
    <col min="16092" max="16095" width="4.8320312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15">
      <c r="A1" s="5" t="s">
        <v>1402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15">
      <c r="A2" s="14" t="s">
        <v>1362</v>
      </c>
      <c r="B2" s="14" t="s">
        <v>0</v>
      </c>
      <c r="C2" s="15" t="s">
        <v>1363</v>
      </c>
      <c r="D2" s="16" t="s">
        <v>2</v>
      </c>
      <c r="E2" s="14" t="s">
        <v>1364</v>
      </c>
      <c r="F2" s="16" t="s">
        <v>1365</v>
      </c>
      <c r="G2" s="14" t="s">
        <v>1366</v>
      </c>
      <c r="H2" s="17" t="s">
        <v>1367</v>
      </c>
      <c r="I2" s="14" t="s">
        <v>1368</v>
      </c>
      <c r="J2" s="15" t="s">
        <v>1369</v>
      </c>
      <c r="K2" s="18" t="s">
        <v>1372</v>
      </c>
    </row>
    <row r="3" spans="1:11" s="23" customFormat="1" ht="11.25" x14ac:dyDescent="0.15">
      <c r="A3" s="21">
        <f t="shared" ref="A3:A34" si="0">ROW()-2</f>
        <v>1</v>
      </c>
      <c r="B3" s="21" t="s">
        <v>42</v>
      </c>
      <c r="C3" s="21" t="s">
        <v>43</v>
      </c>
      <c r="D3" s="22">
        <v>9</v>
      </c>
      <c r="E3" s="21" t="s">
        <v>1374</v>
      </c>
      <c r="F3" s="21" t="s">
        <v>1379</v>
      </c>
      <c r="G3" s="21">
        <v>1704</v>
      </c>
      <c r="H3" s="21">
        <v>1704</v>
      </c>
      <c r="I3" s="21">
        <v>0</v>
      </c>
      <c r="J3" s="21">
        <v>0</v>
      </c>
      <c r="K3" s="27">
        <v>6238</v>
      </c>
    </row>
    <row r="4" spans="1:11" s="23" customFormat="1" ht="11.25" x14ac:dyDescent="0.15">
      <c r="A4" s="21">
        <f t="shared" si="0"/>
        <v>2</v>
      </c>
      <c r="B4" s="21" t="s">
        <v>369</v>
      </c>
      <c r="C4" s="21" t="s">
        <v>370</v>
      </c>
      <c r="D4" s="22">
        <v>9</v>
      </c>
      <c r="E4" s="21" t="s">
        <v>1374</v>
      </c>
      <c r="F4" s="21" t="s">
        <v>1379</v>
      </c>
      <c r="G4" s="21">
        <v>1651</v>
      </c>
      <c r="H4" s="21">
        <v>1651</v>
      </c>
      <c r="I4" s="21">
        <v>0</v>
      </c>
      <c r="J4" s="21">
        <v>0</v>
      </c>
      <c r="K4" s="27">
        <v>5476</v>
      </c>
    </row>
    <row r="5" spans="1:11" s="23" customFormat="1" ht="11.25" x14ac:dyDescent="0.15">
      <c r="A5" s="21">
        <f t="shared" si="0"/>
        <v>3</v>
      </c>
      <c r="B5" s="21" t="s">
        <v>301</v>
      </c>
      <c r="C5" s="21" t="s">
        <v>302</v>
      </c>
      <c r="D5" s="22">
        <v>9</v>
      </c>
      <c r="E5" s="21" t="s">
        <v>1374</v>
      </c>
      <c r="F5" s="21" t="s">
        <v>1379</v>
      </c>
      <c r="G5" s="21">
        <v>1621</v>
      </c>
      <c r="H5" s="21">
        <v>1621</v>
      </c>
      <c r="I5" s="21">
        <v>0</v>
      </c>
      <c r="J5" s="21">
        <v>0</v>
      </c>
      <c r="K5" s="27">
        <v>4443</v>
      </c>
    </row>
    <row r="6" spans="1:11" s="23" customFormat="1" ht="11.25" x14ac:dyDescent="0.15">
      <c r="A6" s="21">
        <f t="shared" si="0"/>
        <v>4</v>
      </c>
      <c r="B6" s="21" t="s">
        <v>234</v>
      </c>
      <c r="C6" s="21" t="s">
        <v>235</v>
      </c>
      <c r="D6" s="22">
        <v>9</v>
      </c>
      <c r="E6" s="21" t="s">
        <v>1374</v>
      </c>
      <c r="F6" s="21" t="s">
        <v>1379</v>
      </c>
      <c r="G6" s="21">
        <v>1592</v>
      </c>
      <c r="H6" s="21">
        <v>1592</v>
      </c>
      <c r="I6" s="21">
        <v>0</v>
      </c>
      <c r="J6" s="21">
        <v>0</v>
      </c>
      <c r="K6" s="27">
        <v>3812</v>
      </c>
    </row>
    <row r="7" spans="1:11" s="23" customFormat="1" ht="11.25" x14ac:dyDescent="0.15">
      <c r="A7" s="21">
        <f t="shared" si="0"/>
        <v>5</v>
      </c>
      <c r="B7" s="21" t="s">
        <v>250</v>
      </c>
      <c r="C7" s="21" t="s">
        <v>251</v>
      </c>
      <c r="D7" s="22">
        <v>9</v>
      </c>
      <c r="E7" s="21" t="s">
        <v>1374</v>
      </c>
      <c r="F7" s="21" t="s">
        <v>1379</v>
      </c>
      <c r="G7" s="21">
        <v>1566</v>
      </c>
      <c r="H7" s="21">
        <v>1566</v>
      </c>
      <c r="I7" s="21">
        <v>0</v>
      </c>
      <c r="J7" s="21">
        <v>0</v>
      </c>
      <c r="K7" s="27">
        <v>4102</v>
      </c>
    </row>
    <row r="8" spans="1:11" s="23" customFormat="1" ht="11.25" x14ac:dyDescent="0.15">
      <c r="A8" s="21">
        <f t="shared" si="0"/>
        <v>6</v>
      </c>
      <c r="B8" s="21" t="s">
        <v>220</v>
      </c>
      <c r="C8" s="21" t="s">
        <v>221</v>
      </c>
      <c r="D8" s="22">
        <v>9</v>
      </c>
      <c r="E8" s="21" t="s">
        <v>1374</v>
      </c>
      <c r="F8" s="21" t="s">
        <v>1379</v>
      </c>
      <c r="G8" s="21">
        <v>1553</v>
      </c>
      <c r="H8" s="21">
        <v>1553</v>
      </c>
      <c r="I8" s="21">
        <v>0</v>
      </c>
      <c r="J8" s="21">
        <v>0</v>
      </c>
      <c r="K8" s="27">
        <v>1315</v>
      </c>
    </row>
    <row r="9" spans="1:11" s="23" customFormat="1" ht="11.25" x14ac:dyDescent="0.15">
      <c r="A9" s="21">
        <f t="shared" si="0"/>
        <v>7</v>
      </c>
      <c r="B9" s="21" t="s">
        <v>349</v>
      </c>
      <c r="C9" s="21" t="s">
        <v>350</v>
      </c>
      <c r="D9" s="22">
        <v>9</v>
      </c>
      <c r="E9" s="21" t="s">
        <v>1374</v>
      </c>
      <c r="F9" s="21" t="s">
        <v>1379</v>
      </c>
      <c r="G9" s="21">
        <v>1549</v>
      </c>
      <c r="H9" s="21">
        <v>1549</v>
      </c>
      <c r="I9" s="21">
        <v>0</v>
      </c>
      <c r="J9" s="21">
        <v>0</v>
      </c>
      <c r="K9" s="27">
        <v>4000</v>
      </c>
    </row>
    <row r="10" spans="1:11" s="23" customFormat="1" ht="11.25" x14ac:dyDescent="0.15">
      <c r="A10" s="21">
        <f t="shared" si="0"/>
        <v>8</v>
      </c>
      <c r="B10" s="21" t="s">
        <v>958</v>
      </c>
      <c r="C10" s="21" t="s">
        <v>959</v>
      </c>
      <c r="D10" s="22">
        <v>9</v>
      </c>
      <c r="E10" s="21" t="s">
        <v>1374</v>
      </c>
      <c r="F10" s="21" t="s">
        <v>1379</v>
      </c>
      <c r="G10" s="21">
        <v>1523</v>
      </c>
      <c r="H10" s="21">
        <v>1523</v>
      </c>
      <c r="I10" s="21">
        <v>0</v>
      </c>
      <c r="J10" s="21">
        <v>0</v>
      </c>
      <c r="K10" s="27">
        <v>6067</v>
      </c>
    </row>
    <row r="11" spans="1:11" s="23" customFormat="1" ht="11.25" x14ac:dyDescent="0.15">
      <c r="A11" s="21">
        <f t="shared" si="0"/>
        <v>9</v>
      </c>
      <c r="B11" s="21" t="s">
        <v>447</v>
      </c>
      <c r="C11" s="21" t="s">
        <v>448</v>
      </c>
      <c r="D11" s="22">
        <v>9</v>
      </c>
      <c r="E11" s="21" t="s">
        <v>1374</v>
      </c>
      <c r="F11" s="21" t="s">
        <v>1379</v>
      </c>
      <c r="G11" s="21">
        <v>1497</v>
      </c>
      <c r="H11" s="21">
        <v>1497</v>
      </c>
      <c r="I11" s="21">
        <v>0</v>
      </c>
      <c r="J11" s="21">
        <v>0</v>
      </c>
      <c r="K11" s="27">
        <v>4357</v>
      </c>
    </row>
    <row r="12" spans="1:11" s="23" customFormat="1" ht="11.25" x14ac:dyDescent="0.15">
      <c r="A12" s="21">
        <f t="shared" si="0"/>
        <v>10</v>
      </c>
      <c r="B12" s="21" t="s">
        <v>941</v>
      </c>
      <c r="C12" s="21" t="s">
        <v>942</v>
      </c>
      <c r="D12" s="22">
        <v>9</v>
      </c>
      <c r="E12" s="21" t="s">
        <v>1374</v>
      </c>
      <c r="F12" s="21" t="s">
        <v>1379</v>
      </c>
      <c r="G12" s="21">
        <v>1469</v>
      </c>
      <c r="H12" s="21">
        <v>1469</v>
      </c>
      <c r="I12" s="21">
        <v>0</v>
      </c>
      <c r="J12" s="21">
        <v>0</v>
      </c>
      <c r="K12" s="27">
        <v>873</v>
      </c>
    </row>
    <row r="13" spans="1:11" s="23" customFormat="1" ht="11.25" x14ac:dyDescent="0.15">
      <c r="A13" s="21">
        <f t="shared" si="0"/>
        <v>11</v>
      </c>
      <c r="B13" s="21" t="s">
        <v>567</v>
      </c>
      <c r="C13" s="21" t="s">
        <v>568</v>
      </c>
      <c r="D13" s="22">
        <v>9</v>
      </c>
      <c r="E13" s="21" t="s">
        <v>1374</v>
      </c>
      <c r="F13" s="21" t="s">
        <v>1379</v>
      </c>
      <c r="G13" s="21">
        <v>1436</v>
      </c>
      <c r="H13" s="21">
        <v>1436</v>
      </c>
      <c r="I13" s="21">
        <v>0</v>
      </c>
      <c r="J13" s="21">
        <v>0</v>
      </c>
      <c r="K13" s="27">
        <v>2379</v>
      </c>
    </row>
    <row r="14" spans="1:11" s="23" customFormat="1" ht="11.25" x14ac:dyDescent="0.15">
      <c r="A14" s="21">
        <f t="shared" si="0"/>
        <v>12</v>
      </c>
      <c r="B14" s="21" t="s">
        <v>274</v>
      </c>
      <c r="C14" s="21" t="s">
        <v>275</v>
      </c>
      <c r="D14" s="22">
        <v>9</v>
      </c>
      <c r="E14" s="21" t="s">
        <v>1374</v>
      </c>
      <c r="F14" s="21" t="s">
        <v>1379</v>
      </c>
      <c r="G14" s="21">
        <v>1422</v>
      </c>
      <c r="H14" s="21">
        <v>1422</v>
      </c>
      <c r="I14" s="21">
        <v>0</v>
      </c>
      <c r="J14" s="21">
        <v>0</v>
      </c>
      <c r="K14" s="27">
        <v>1627</v>
      </c>
    </row>
    <row r="15" spans="1:11" s="23" customFormat="1" ht="11.25" x14ac:dyDescent="0.15">
      <c r="A15" s="21">
        <f t="shared" si="0"/>
        <v>13</v>
      </c>
      <c r="B15" s="21" t="s">
        <v>461</v>
      </c>
      <c r="C15" s="21" t="s">
        <v>462</v>
      </c>
      <c r="D15" s="22">
        <v>9</v>
      </c>
      <c r="E15" s="21" t="s">
        <v>1374</v>
      </c>
      <c r="F15" s="21" t="s">
        <v>1379</v>
      </c>
      <c r="G15" s="21">
        <v>1409</v>
      </c>
      <c r="H15" s="21">
        <v>1409</v>
      </c>
      <c r="I15" s="21">
        <v>0</v>
      </c>
      <c r="J15" s="21">
        <v>0</v>
      </c>
      <c r="K15" s="27">
        <v>538</v>
      </c>
    </row>
    <row r="16" spans="1:11" s="23" customFormat="1" ht="11.25" x14ac:dyDescent="0.15">
      <c r="A16" s="21">
        <f t="shared" si="0"/>
        <v>14</v>
      </c>
      <c r="B16" s="21" t="s">
        <v>123</v>
      </c>
      <c r="C16" s="21" t="s">
        <v>124</v>
      </c>
      <c r="D16" s="22">
        <v>9</v>
      </c>
      <c r="E16" s="21" t="s">
        <v>1374</v>
      </c>
      <c r="F16" s="21" t="s">
        <v>1379</v>
      </c>
      <c r="G16" s="21">
        <v>1403</v>
      </c>
      <c r="H16" s="21">
        <v>1403</v>
      </c>
      <c r="I16" s="21">
        <v>0</v>
      </c>
      <c r="J16" s="21">
        <v>0</v>
      </c>
      <c r="K16" s="27">
        <v>347</v>
      </c>
    </row>
    <row r="17" spans="1:11" s="23" customFormat="1" ht="11.25" x14ac:dyDescent="0.15">
      <c r="A17" s="21">
        <f t="shared" si="0"/>
        <v>15</v>
      </c>
      <c r="B17" s="21" t="s">
        <v>241</v>
      </c>
      <c r="C17" s="21" t="s">
        <v>242</v>
      </c>
      <c r="D17" s="22">
        <v>9</v>
      </c>
      <c r="E17" s="21" t="s">
        <v>1374</v>
      </c>
      <c r="F17" s="21" t="s">
        <v>1379</v>
      </c>
      <c r="G17" s="21">
        <v>1401</v>
      </c>
      <c r="H17" s="21">
        <v>1401</v>
      </c>
      <c r="I17" s="21">
        <v>0</v>
      </c>
      <c r="J17" s="21">
        <v>0</v>
      </c>
      <c r="K17" s="27">
        <v>285</v>
      </c>
    </row>
    <row r="18" spans="1:11" s="23" customFormat="1" ht="11.25" x14ac:dyDescent="0.15">
      <c r="A18" s="21">
        <f t="shared" si="0"/>
        <v>16</v>
      </c>
      <c r="B18" s="21" t="s">
        <v>225</v>
      </c>
      <c r="C18" s="21" t="s">
        <v>226</v>
      </c>
      <c r="D18" s="22">
        <v>9</v>
      </c>
      <c r="E18" s="21" t="s">
        <v>1374</v>
      </c>
      <c r="F18" s="21" t="s">
        <v>1379</v>
      </c>
      <c r="G18" s="21">
        <v>1389</v>
      </c>
      <c r="H18" s="21">
        <v>1389</v>
      </c>
      <c r="I18" s="21">
        <v>0</v>
      </c>
      <c r="J18" s="21">
        <v>0</v>
      </c>
      <c r="K18" s="27">
        <v>258</v>
      </c>
    </row>
    <row r="19" spans="1:11" s="23" customFormat="1" ht="11.25" x14ac:dyDescent="0.15">
      <c r="A19" s="21">
        <f t="shared" si="0"/>
        <v>17</v>
      </c>
      <c r="B19" s="21" t="s">
        <v>1071</v>
      </c>
      <c r="C19" s="21" t="s">
        <v>1072</v>
      </c>
      <c r="D19" s="22">
        <v>9</v>
      </c>
      <c r="E19" s="21" t="s">
        <v>1374</v>
      </c>
      <c r="F19" s="21" t="s">
        <v>1379</v>
      </c>
      <c r="G19" s="21">
        <v>1386</v>
      </c>
      <c r="H19" s="21">
        <v>1386</v>
      </c>
      <c r="I19" s="21">
        <v>0</v>
      </c>
      <c r="J19" s="21">
        <v>0</v>
      </c>
      <c r="K19" s="27">
        <v>3888</v>
      </c>
    </row>
    <row r="20" spans="1:11" s="23" customFormat="1" ht="11.25" x14ac:dyDescent="0.15">
      <c r="A20" s="21">
        <f t="shared" si="0"/>
        <v>18</v>
      </c>
      <c r="B20" s="21" t="s">
        <v>498</v>
      </c>
      <c r="C20" s="21" t="s">
        <v>499</v>
      </c>
      <c r="D20" s="22">
        <v>9</v>
      </c>
      <c r="E20" s="21" t="s">
        <v>1374</v>
      </c>
      <c r="F20" s="21" t="s">
        <v>1379</v>
      </c>
      <c r="G20" s="21">
        <v>1383</v>
      </c>
      <c r="H20" s="21">
        <v>1383</v>
      </c>
      <c r="I20" s="21">
        <v>0</v>
      </c>
      <c r="J20" s="21">
        <v>0</v>
      </c>
      <c r="K20" s="27">
        <v>845</v>
      </c>
    </row>
    <row r="21" spans="1:11" s="23" customFormat="1" ht="11.25" x14ac:dyDescent="0.15">
      <c r="A21" s="21">
        <f t="shared" si="0"/>
        <v>19</v>
      </c>
      <c r="B21" s="21" t="s">
        <v>728</v>
      </c>
      <c r="C21" s="21" t="s">
        <v>729</v>
      </c>
      <c r="D21" s="22">
        <v>9</v>
      </c>
      <c r="E21" s="21" t="s">
        <v>1374</v>
      </c>
      <c r="F21" s="21" t="s">
        <v>1379</v>
      </c>
      <c r="G21" s="21">
        <v>1382</v>
      </c>
      <c r="H21" s="21">
        <v>1382</v>
      </c>
      <c r="I21" s="21">
        <v>0</v>
      </c>
      <c r="J21" s="21">
        <v>0</v>
      </c>
      <c r="K21" s="27">
        <v>4581</v>
      </c>
    </row>
    <row r="22" spans="1:11" s="23" customFormat="1" ht="11.25" x14ac:dyDescent="0.15">
      <c r="A22" s="21">
        <f t="shared" si="0"/>
        <v>20</v>
      </c>
      <c r="B22" s="21" t="s">
        <v>783</v>
      </c>
      <c r="C22" s="21" t="s">
        <v>784</v>
      </c>
      <c r="D22" s="22">
        <v>9</v>
      </c>
      <c r="E22" s="21" t="s">
        <v>1374</v>
      </c>
      <c r="F22" s="21" t="s">
        <v>1379</v>
      </c>
      <c r="G22" s="21">
        <v>1378</v>
      </c>
      <c r="H22" s="21">
        <v>1378</v>
      </c>
      <c r="I22" s="21">
        <v>0</v>
      </c>
      <c r="J22" s="21">
        <v>0</v>
      </c>
      <c r="K22" s="27">
        <v>2172</v>
      </c>
    </row>
    <row r="23" spans="1:11" s="23" customFormat="1" ht="11.25" x14ac:dyDescent="0.15">
      <c r="A23" s="21">
        <f t="shared" si="0"/>
        <v>21</v>
      </c>
      <c r="B23" s="21" t="s">
        <v>669</v>
      </c>
      <c r="C23" s="21" t="s">
        <v>670</v>
      </c>
      <c r="D23" s="22">
        <v>9</v>
      </c>
      <c r="E23" s="21" t="s">
        <v>1374</v>
      </c>
      <c r="F23" s="21" t="s">
        <v>1379</v>
      </c>
      <c r="G23" s="21">
        <v>1374</v>
      </c>
      <c r="H23" s="21">
        <v>1374</v>
      </c>
      <c r="I23" s="21">
        <v>0</v>
      </c>
      <c r="J23" s="21">
        <v>0</v>
      </c>
      <c r="K23" s="27">
        <v>3046</v>
      </c>
    </row>
    <row r="24" spans="1:11" s="23" customFormat="1" ht="11.25" x14ac:dyDescent="0.15">
      <c r="A24" s="21">
        <f t="shared" si="0"/>
        <v>22</v>
      </c>
      <c r="B24" s="21" t="s">
        <v>690</v>
      </c>
      <c r="C24" s="21" t="s">
        <v>691</v>
      </c>
      <c r="D24" s="22">
        <v>9</v>
      </c>
      <c r="E24" s="21" t="s">
        <v>1374</v>
      </c>
      <c r="F24" s="21" t="s">
        <v>1379</v>
      </c>
      <c r="G24" s="21">
        <v>1366</v>
      </c>
      <c r="H24" s="21">
        <v>1366</v>
      </c>
      <c r="I24" s="21">
        <v>0</v>
      </c>
      <c r="J24" s="21">
        <v>0</v>
      </c>
      <c r="K24" s="27">
        <v>7196</v>
      </c>
    </row>
    <row r="25" spans="1:11" s="23" customFormat="1" ht="11.25" x14ac:dyDescent="0.15">
      <c r="A25" s="21">
        <f t="shared" si="0"/>
        <v>23</v>
      </c>
      <c r="B25" s="21" t="s">
        <v>444</v>
      </c>
      <c r="C25" s="21" t="s">
        <v>445</v>
      </c>
      <c r="D25" s="22">
        <v>9</v>
      </c>
      <c r="E25" s="21" t="s">
        <v>1374</v>
      </c>
      <c r="F25" s="21" t="s">
        <v>1379</v>
      </c>
      <c r="G25" s="21">
        <v>1365</v>
      </c>
      <c r="H25" s="21">
        <v>1365</v>
      </c>
      <c r="I25" s="21">
        <v>0</v>
      </c>
      <c r="J25" s="21">
        <v>0</v>
      </c>
      <c r="K25" s="27">
        <v>5033</v>
      </c>
    </row>
    <row r="26" spans="1:11" s="23" customFormat="1" ht="11.25" x14ac:dyDescent="0.15">
      <c r="A26" s="21">
        <f t="shared" si="0"/>
        <v>24</v>
      </c>
      <c r="B26" s="21" t="s">
        <v>126</v>
      </c>
      <c r="C26" s="21" t="s">
        <v>127</v>
      </c>
      <c r="D26" s="22">
        <v>9</v>
      </c>
      <c r="E26" s="21" t="s">
        <v>1374</v>
      </c>
      <c r="F26" s="21" t="s">
        <v>1379</v>
      </c>
      <c r="G26" s="21">
        <v>1352</v>
      </c>
      <c r="H26" s="21">
        <v>1352</v>
      </c>
      <c r="I26" s="21">
        <v>0</v>
      </c>
      <c r="J26" s="21">
        <v>0</v>
      </c>
      <c r="K26" s="27">
        <v>1714</v>
      </c>
    </row>
    <row r="27" spans="1:11" s="23" customFormat="1" ht="11.25" x14ac:dyDescent="0.15">
      <c r="A27" s="21">
        <f t="shared" si="0"/>
        <v>25</v>
      </c>
      <c r="B27" s="21" t="s">
        <v>1235</v>
      </c>
      <c r="C27" s="21" t="s">
        <v>1236</v>
      </c>
      <c r="D27" s="22">
        <v>9</v>
      </c>
      <c r="E27" s="21" t="s">
        <v>1374</v>
      </c>
      <c r="F27" s="21" t="s">
        <v>1379</v>
      </c>
      <c r="G27" s="21">
        <v>1347</v>
      </c>
      <c r="H27" s="21">
        <v>1347</v>
      </c>
      <c r="I27" s="21">
        <v>0</v>
      </c>
      <c r="J27" s="21">
        <v>0</v>
      </c>
      <c r="K27" s="27">
        <v>7011</v>
      </c>
    </row>
    <row r="28" spans="1:11" s="23" customFormat="1" ht="11.25" x14ac:dyDescent="0.15">
      <c r="A28" s="21">
        <f t="shared" si="0"/>
        <v>26</v>
      </c>
      <c r="B28" s="21" t="s">
        <v>393</v>
      </c>
      <c r="C28" s="21" t="s">
        <v>2919</v>
      </c>
      <c r="D28" s="22">
        <v>9</v>
      </c>
      <c r="E28" s="21" t="s">
        <v>1374</v>
      </c>
      <c r="F28" s="21" t="s">
        <v>1379</v>
      </c>
      <c r="G28" s="21">
        <v>1342</v>
      </c>
      <c r="H28" s="21">
        <v>1342</v>
      </c>
      <c r="I28" s="21">
        <v>0</v>
      </c>
      <c r="J28" s="21">
        <v>0</v>
      </c>
      <c r="K28" s="27">
        <v>113</v>
      </c>
    </row>
    <row r="29" spans="1:11" s="23" customFormat="1" ht="11.25" x14ac:dyDescent="0.15">
      <c r="A29" s="21">
        <f t="shared" si="0"/>
        <v>27</v>
      </c>
      <c r="B29" s="21" t="s">
        <v>156</v>
      </c>
      <c r="C29" s="21" t="s">
        <v>157</v>
      </c>
      <c r="D29" s="22">
        <v>9</v>
      </c>
      <c r="E29" s="21" t="s">
        <v>1374</v>
      </c>
      <c r="F29" s="21" t="s">
        <v>1379</v>
      </c>
      <c r="G29" s="21">
        <v>1332</v>
      </c>
      <c r="H29" s="21">
        <v>1332</v>
      </c>
      <c r="I29" s="21">
        <v>0</v>
      </c>
      <c r="J29" s="21">
        <v>0</v>
      </c>
      <c r="K29" s="27">
        <v>677</v>
      </c>
    </row>
    <row r="30" spans="1:11" s="23" customFormat="1" ht="11.25" x14ac:dyDescent="0.15">
      <c r="A30" s="21">
        <f t="shared" si="0"/>
        <v>28</v>
      </c>
      <c r="B30" s="21" t="s">
        <v>168</v>
      </c>
      <c r="C30" s="21" t="s">
        <v>169</v>
      </c>
      <c r="D30" s="22">
        <v>9</v>
      </c>
      <c r="E30" s="21" t="s">
        <v>1374</v>
      </c>
      <c r="F30" s="21" t="s">
        <v>1379</v>
      </c>
      <c r="G30" s="21">
        <v>1331</v>
      </c>
      <c r="H30" s="21">
        <v>1331</v>
      </c>
      <c r="I30" s="21">
        <v>0</v>
      </c>
      <c r="J30" s="21">
        <v>0</v>
      </c>
      <c r="K30" s="27">
        <v>1665</v>
      </c>
    </row>
    <row r="31" spans="1:11" s="23" customFormat="1" ht="11.25" x14ac:dyDescent="0.15">
      <c r="A31" s="21">
        <f t="shared" si="0"/>
        <v>29</v>
      </c>
      <c r="B31" s="21" t="s">
        <v>333</v>
      </c>
      <c r="C31" s="21" t="s">
        <v>334</v>
      </c>
      <c r="D31" s="22">
        <v>9</v>
      </c>
      <c r="E31" s="21" t="s">
        <v>1374</v>
      </c>
      <c r="F31" s="21" t="s">
        <v>1379</v>
      </c>
      <c r="G31" s="21">
        <v>1327</v>
      </c>
      <c r="H31" s="21">
        <v>1327</v>
      </c>
      <c r="I31" s="21">
        <v>0</v>
      </c>
      <c r="J31" s="21">
        <v>0</v>
      </c>
      <c r="K31" s="27">
        <v>1320</v>
      </c>
    </row>
    <row r="32" spans="1:11" s="23" customFormat="1" ht="11.25" x14ac:dyDescent="0.15">
      <c r="A32" s="21">
        <f t="shared" si="0"/>
        <v>30</v>
      </c>
      <c r="B32" s="21" t="s">
        <v>438</v>
      </c>
      <c r="C32" s="21" t="s">
        <v>439</v>
      </c>
      <c r="D32" s="22">
        <v>9</v>
      </c>
      <c r="E32" s="21" t="s">
        <v>1374</v>
      </c>
      <c r="F32" s="21" t="s">
        <v>1379</v>
      </c>
      <c r="G32" s="21">
        <v>1325</v>
      </c>
      <c r="H32" s="21">
        <v>1325</v>
      </c>
      <c r="I32" s="21">
        <v>0</v>
      </c>
      <c r="J32" s="21">
        <v>0</v>
      </c>
      <c r="K32" s="27">
        <v>1233</v>
      </c>
    </row>
    <row r="33" spans="1:11" s="23" customFormat="1" ht="11.25" x14ac:dyDescent="0.15">
      <c r="A33" s="21">
        <f t="shared" si="0"/>
        <v>31</v>
      </c>
      <c r="B33" s="21" t="s">
        <v>153</v>
      </c>
      <c r="C33" s="21" t="s">
        <v>154</v>
      </c>
      <c r="D33" s="22">
        <v>9</v>
      </c>
      <c r="E33" s="21" t="s">
        <v>1374</v>
      </c>
      <c r="F33" s="21" t="s">
        <v>1379</v>
      </c>
      <c r="G33" s="21">
        <v>1310</v>
      </c>
      <c r="H33" s="21">
        <v>1310</v>
      </c>
      <c r="I33" s="21">
        <v>0</v>
      </c>
      <c r="J33" s="21">
        <v>0</v>
      </c>
      <c r="K33" s="27">
        <v>638</v>
      </c>
    </row>
    <row r="34" spans="1:11" s="23" customFormat="1" ht="11.25" x14ac:dyDescent="0.15">
      <c r="A34" s="21">
        <f t="shared" si="0"/>
        <v>32</v>
      </c>
      <c r="B34" s="21" t="s">
        <v>711</v>
      </c>
      <c r="C34" s="21" t="s">
        <v>712</v>
      </c>
      <c r="D34" s="22">
        <v>9</v>
      </c>
      <c r="E34" s="21" t="s">
        <v>1374</v>
      </c>
      <c r="F34" s="21" t="s">
        <v>1379</v>
      </c>
      <c r="G34" s="21">
        <v>1303</v>
      </c>
      <c r="H34" s="21">
        <v>1303</v>
      </c>
      <c r="I34" s="21">
        <v>0</v>
      </c>
      <c r="J34" s="21">
        <v>0</v>
      </c>
      <c r="K34" s="27">
        <v>237</v>
      </c>
    </row>
    <row r="35" spans="1:11" s="23" customFormat="1" ht="11.25" x14ac:dyDescent="0.15">
      <c r="A35" s="21">
        <f t="shared" ref="A35:A67" si="1">ROW()-2</f>
        <v>33</v>
      </c>
      <c r="B35" s="21" t="s">
        <v>214</v>
      </c>
      <c r="C35" s="21" t="s">
        <v>215</v>
      </c>
      <c r="D35" s="22">
        <v>9</v>
      </c>
      <c r="E35" s="21" t="s">
        <v>1374</v>
      </c>
      <c r="F35" s="21" t="s">
        <v>1379</v>
      </c>
      <c r="G35" s="21">
        <v>1301</v>
      </c>
      <c r="H35" s="21">
        <v>1301</v>
      </c>
      <c r="I35" s="21">
        <v>0</v>
      </c>
      <c r="J35" s="21">
        <v>0</v>
      </c>
      <c r="K35" s="27">
        <v>314</v>
      </c>
    </row>
    <row r="36" spans="1:11" s="23" customFormat="1" ht="11.25" x14ac:dyDescent="0.15">
      <c r="A36" s="21">
        <f t="shared" si="1"/>
        <v>34</v>
      </c>
      <c r="B36" s="21" t="s">
        <v>605</v>
      </c>
      <c r="C36" s="21" t="s">
        <v>606</v>
      </c>
      <c r="D36" s="22">
        <v>9</v>
      </c>
      <c r="E36" s="21" t="s">
        <v>1374</v>
      </c>
      <c r="F36" s="21" t="s">
        <v>1379</v>
      </c>
      <c r="G36" s="21">
        <v>1296</v>
      </c>
      <c r="H36" s="21">
        <v>1296</v>
      </c>
      <c r="I36" s="21">
        <v>0</v>
      </c>
      <c r="J36" s="21">
        <v>0</v>
      </c>
      <c r="K36" s="27">
        <v>1120</v>
      </c>
    </row>
    <row r="37" spans="1:11" s="23" customFormat="1" ht="11.25" x14ac:dyDescent="0.15">
      <c r="A37" s="21">
        <f t="shared" si="1"/>
        <v>35</v>
      </c>
      <c r="B37" s="21" t="s">
        <v>423</v>
      </c>
      <c r="C37" s="21" t="s">
        <v>424</v>
      </c>
      <c r="D37" s="22">
        <v>9</v>
      </c>
      <c r="E37" s="21" t="s">
        <v>1374</v>
      </c>
      <c r="F37" s="21" t="s">
        <v>1379</v>
      </c>
      <c r="G37" s="21">
        <v>1295</v>
      </c>
      <c r="H37" s="21">
        <v>1295</v>
      </c>
      <c r="I37" s="21">
        <v>0</v>
      </c>
      <c r="J37" s="21">
        <v>0</v>
      </c>
      <c r="K37" s="27">
        <v>2168</v>
      </c>
    </row>
    <row r="38" spans="1:11" s="23" customFormat="1" ht="11.25" x14ac:dyDescent="0.15">
      <c r="A38" s="21">
        <f t="shared" si="1"/>
        <v>36</v>
      </c>
      <c r="B38" s="21" t="s">
        <v>138</v>
      </c>
      <c r="C38" s="21" t="s">
        <v>2857</v>
      </c>
      <c r="D38" s="22">
        <v>9</v>
      </c>
      <c r="E38" s="21" t="s">
        <v>1374</v>
      </c>
      <c r="F38" s="21" t="s">
        <v>1379</v>
      </c>
      <c r="G38" s="21">
        <v>1293</v>
      </c>
      <c r="H38" s="21">
        <v>1293</v>
      </c>
      <c r="I38" s="21">
        <v>0</v>
      </c>
      <c r="J38" s="21">
        <v>0</v>
      </c>
      <c r="K38" s="27">
        <v>349</v>
      </c>
    </row>
    <row r="39" spans="1:11" s="23" customFormat="1" ht="11.25" x14ac:dyDescent="0.15">
      <c r="A39" s="21">
        <f t="shared" si="1"/>
        <v>37</v>
      </c>
      <c r="B39" s="21" t="s">
        <v>485</v>
      </c>
      <c r="C39" s="21" t="s">
        <v>486</v>
      </c>
      <c r="D39" s="22">
        <v>9</v>
      </c>
      <c r="E39" s="21" t="s">
        <v>1374</v>
      </c>
      <c r="F39" s="21" t="s">
        <v>1379</v>
      </c>
      <c r="G39" s="21">
        <v>1291</v>
      </c>
      <c r="H39" s="21">
        <v>1291</v>
      </c>
      <c r="I39" s="21">
        <v>0</v>
      </c>
      <c r="J39" s="21">
        <v>0</v>
      </c>
      <c r="K39" s="27">
        <v>66</v>
      </c>
    </row>
    <row r="40" spans="1:11" s="23" customFormat="1" ht="11.25" x14ac:dyDescent="0.15">
      <c r="A40" s="21">
        <f t="shared" si="1"/>
        <v>38</v>
      </c>
      <c r="B40" s="21" t="s">
        <v>289</v>
      </c>
      <c r="C40" s="21" t="s">
        <v>290</v>
      </c>
      <c r="D40" s="22">
        <v>9</v>
      </c>
      <c r="E40" s="21" t="s">
        <v>1374</v>
      </c>
      <c r="F40" s="21" t="s">
        <v>1379</v>
      </c>
      <c r="G40" s="21">
        <v>1289</v>
      </c>
      <c r="H40" s="21">
        <v>1289</v>
      </c>
      <c r="I40" s="21">
        <v>0</v>
      </c>
      <c r="J40" s="21">
        <v>0</v>
      </c>
      <c r="K40" s="27">
        <v>5714</v>
      </c>
    </row>
    <row r="41" spans="1:11" s="23" customFormat="1" ht="11.25" x14ac:dyDescent="0.15">
      <c r="A41" s="21">
        <f t="shared" si="1"/>
        <v>39</v>
      </c>
      <c r="B41" s="21" t="s">
        <v>114</v>
      </c>
      <c r="C41" s="21" t="s">
        <v>115</v>
      </c>
      <c r="D41" s="22">
        <v>9</v>
      </c>
      <c r="E41" s="21" t="s">
        <v>1374</v>
      </c>
      <c r="F41" s="21" t="s">
        <v>1379</v>
      </c>
      <c r="G41" s="21">
        <v>1274</v>
      </c>
      <c r="H41" s="21">
        <v>1274</v>
      </c>
      <c r="I41" s="21">
        <v>0</v>
      </c>
      <c r="J41" s="21">
        <v>0</v>
      </c>
      <c r="K41" s="27">
        <v>352</v>
      </c>
    </row>
    <row r="42" spans="1:11" s="23" customFormat="1" ht="11.25" x14ac:dyDescent="0.15">
      <c r="A42" s="21">
        <f t="shared" si="1"/>
        <v>40</v>
      </c>
      <c r="B42" s="21" t="s">
        <v>415</v>
      </c>
      <c r="C42" s="21" t="s">
        <v>416</v>
      </c>
      <c r="D42" s="22">
        <v>9</v>
      </c>
      <c r="E42" s="21" t="s">
        <v>1374</v>
      </c>
      <c r="F42" s="21" t="s">
        <v>1379</v>
      </c>
      <c r="G42" s="21">
        <v>1269</v>
      </c>
      <c r="H42" s="21">
        <v>1269</v>
      </c>
      <c r="I42" s="21">
        <v>0</v>
      </c>
      <c r="J42" s="21">
        <v>0</v>
      </c>
      <c r="K42" s="27">
        <v>304</v>
      </c>
    </row>
    <row r="43" spans="1:11" s="23" customFormat="1" ht="11.25" x14ac:dyDescent="0.15">
      <c r="A43" s="21">
        <f t="shared" si="1"/>
        <v>41</v>
      </c>
      <c r="B43" s="21" t="s">
        <v>27</v>
      </c>
      <c r="C43" s="21" t="s">
        <v>28</v>
      </c>
      <c r="D43" s="22">
        <v>9</v>
      </c>
      <c r="E43" s="21" t="s">
        <v>1374</v>
      </c>
      <c r="F43" s="21" t="s">
        <v>1379</v>
      </c>
      <c r="G43" s="21">
        <v>1261</v>
      </c>
      <c r="H43" s="21">
        <v>1261</v>
      </c>
      <c r="I43" s="21">
        <v>0</v>
      </c>
      <c r="J43" s="21">
        <v>0</v>
      </c>
      <c r="K43" s="27">
        <v>904</v>
      </c>
    </row>
    <row r="44" spans="1:11" s="23" customFormat="1" ht="11.25" x14ac:dyDescent="0.15">
      <c r="A44" s="21">
        <f t="shared" si="1"/>
        <v>42</v>
      </c>
      <c r="B44" s="21" t="s">
        <v>1146</v>
      </c>
      <c r="C44" s="21" t="s">
        <v>1147</v>
      </c>
      <c r="D44" s="22">
        <v>9</v>
      </c>
      <c r="E44" s="21" t="s">
        <v>1374</v>
      </c>
      <c r="F44" s="21" t="s">
        <v>1379</v>
      </c>
      <c r="G44" s="21">
        <v>1252</v>
      </c>
      <c r="H44" s="21">
        <v>1252</v>
      </c>
      <c r="I44" s="21">
        <v>0</v>
      </c>
      <c r="J44" s="21">
        <v>0</v>
      </c>
      <c r="K44" s="27">
        <v>1346</v>
      </c>
    </row>
    <row r="45" spans="1:11" s="23" customFormat="1" ht="11.25" x14ac:dyDescent="0.15">
      <c r="A45" s="21">
        <f t="shared" si="1"/>
        <v>43</v>
      </c>
      <c r="B45" s="21" t="s">
        <v>262</v>
      </c>
      <c r="C45" s="21" t="s">
        <v>263</v>
      </c>
      <c r="D45" s="22">
        <v>9</v>
      </c>
      <c r="E45" s="21" t="s">
        <v>1374</v>
      </c>
      <c r="F45" s="21" t="s">
        <v>1379</v>
      </c>
      <c r="G45" s="21">
        <v>1246</v>
      </c>
      <c r="H45" s="21">
        <v>1386</v>
      </c>
      <c r="I45" s="21">
        <v>0</v>
      </c>
      <c r="J45" s="21">
        <v>140</v>
      </c>
      <c r="K45" s="27">
        <v>977</v>
      </c>
    </row>
    <row r="46" spans="1:11" s="23" customFormat="1" ht="11.25" x14ac:dyDescent="0.15">
      <c r="A46" s="21">
        <f t="shared" si="1"/>
        <v>44</v>
      </c>
      <c r="B46" s="21" t="s">
        <v>265</v>
      </c>
      <c r="C46" s="21" t="s">
        <v>266</v>
      </c>
      <c r="D46" s="22">
        <v>9</v>
      </c>
      <c r="E46" s="21" t="s">
        <v>1374</v>
      </c>
      <c r="F46" s="21" t="s">
        <v>1379</v>
      </c>
      <c r="G46" s="21">
        <v>1241</v>
      </c>
      <c r="H46" s="21">
        <v>1241</v>
      </c>
      <c r="I46" s="21">
        <v>0</v>
      </c>
      <c r="J46" s="21">
        <v>0</v>
      </c>
      <c r="K46" s="27">
        <v>123</v>
      </c>
    </row>
    <row r="47" spans="1:11" s="23" customFormat="1" ht="11.25" x14ac:dyDescent="0.15">
      <c r="A47" s="21">
        <f t="shared" si="1"/>
        <v>45</v>
      </c>
      <c r="B47" s="21" t="s">
        <v>412</v>
      </c>
      <c r="C47" s="21" t="s">
        <v>413</v>
      </c>
      <c r="D47" s="22">
        <v>9</v>
      </c>
      <c r="E47" s="21" t="s">
        <v>1374</v>
      </c>
      <c r="F47" s="21" t="s">
        <v>1379</v>
      </c>
      <c r="G47" s="21">
        <v>1239</v>
      </c>
      <c r="H47" s="21">
        <v>1239</v>
      </c>
      <c r="I47" s="21">
        <v>0</v>
      </c>
      <c r="J47" s="21">
        <v>0</v>
      </c>
      <c r="K47" s="27">
        <v>1733</v>
      </c>
    </row>
    <row r="48" spans="1:11" s="23" customFormat="1" ht="11.25" x14ac:dyDescent="0.15">
      <c r="A48" s="21">
        <f t="shared" si="1"/>
        <v>46</v>
      </c>
      <c r="B48" s="21" t="s">
        <v>435</v>
      </c>
      <c r="C48" s="21" t="s">
        <v>436</v>
      </c>
      <c r="D48" s="22">
        <v>9</v>
      </c>
      <c r="E48" s="21" t="s">
        <v>1374</v>
      </c>
      <c r="F48" s="21" t="s">
        <v>1379</v>
      </c>
      <c r="G48" s="21">
        <v>1239</v>
      </c>
      <c r="H48" s="21">
        <v>1239</v>
      </c>
      <c r="I48" s="21">
        <v>0</v>
      </c>
      <c r="J48" s="21">
        <v>0</v>
      </c>
      <c r="K48" s="27">
        <v>101</v>
      </c>
    </row>
    <row r="49" spans="1:11" s="23" customFormat="1" ht="11.25" x14ac:dyDescent="0.15">
      <c r="A49" s="21">
        <f t="shared" si="1"/>
        <v>47</v>
      </c>
      <c r="B49" s="21" t="s">
        <v>644</v>
      </c>
      <c r="C49" s="21" t="s">
        <v>645</v>
      </c>
      <c r="D49" s="22">
        <v>9</v>
      </c>
      <c r="E49" s="21" t="s">
        <v>1374</v>
      </c>
      <c r="F49" s="21" t="s">
        <v>1379</v>
      </c>
      <c r="G49" s="21">
        <v>1233</v>
      </c>
      <c r="H49" s="21">
        <v>1233</v>
      </c>
      <c r="I49" s="21">
        <v>0</v>
      </c>
      <c r="J49" s="21">
        <v>0</v>
      </c>
      <c r="K49" s="27">
        <v>2640</v>
      </c>
    </row>
    <row r="50" spans="1:11" s="23" customFormat="1" ht="11.25" x14ac:dyDescent="0.15">
      <c r="A50" s="21">
        <f t="shared" si="1"/>
        <v>48</v>
      </c>
      <c r="B50" s="21" t="s">
        <v>57</v>
      </c>
      <c r="C50" s="21" t="s">
        <v>58</v>
      </c>
      <c r="D50" s="22">
        <v>9</v>
      </c>
      <c r="E50" s="21" t="s">
        <v>1374</v>
      </c>
      <c r="F50" s="21" t="s">
        <v>1379</v>
      </c>
      <c r="G50" s="21">
        <v>1231</v>
      </c>
      <c r="H50" s="21">
        <v>1231</v>
      </c>
      <c r="I50" s="21">
        <v>0</v>
      </c>
      <c r="J50" s="21">
        <v>0</v>
      </c>
      <c r="K50" s="27">
        <v>441</v>
      </c>
    </row>
    <row r="51" spans="1:11" s="23" customFormat="1" ht="11.25" x14ac:dyDescent="0.15">
      <c r="A51" s="21">
        <f t="shared" si="1"/>
        <v>49</v>
      </c>
      <c r="B51" s="21" t="s">
        <v>129</v>
      </c>
      <c r="C51" s="21" t="s">
        <v>130</v>
      </c>
      <c r="D51" s="22">
        <v>9</v>
      </c>
      <c r="E51" s="21" t="s">
        <v>1374</v>
      </c>
      <c r="F51" s="21" t="s">
        <v>1379</v>
      </c>
      <c r="G51" s="21">
        <v>1231</v>
      </c>
      <c r="H51" s="21">
        <v>1231</v>
      </c>
      <c r="I51" s="21">
        <v>0</v>
      </c>
      <c r="J51" s="21">
        <v>0</v>
      </c>
      <c r="K51" s="27">
        <v>46</v>
      </c>
    </row>
    <row r="52" spans="1:11" s="23" customFormat="1" ht="11.25" x14ac:dyDescent="0.15">
      <c r="A52" s="21">
        <f t="shared" si="1"/>
        <v>50</v>
      </c>
      <c r="B52" s="21" t="s">
        <v>244</v>
      </c>
      <c r="C52" s="21" t="s">
        <v>245</v>
      </c>
      <c r="D52" s="22">
        <v>9</v>
      </c>
      <c r="E52" s="21" t="s">
        <v>1374</v>
      </c>
      <c r="F52" s="21" t="s">
        <v>1379</v>
      </c>
      <c r="G52" s="21">
        <v>1225</v>
      </c>
      <c r="H52" s="21">
        <v>1255</v>
      </c>
      <c r="I52" s="21">
        <v>0</v>
      </c>
      <c r="J52" s="21">
        <v>30</v>
      </c>
      <c r="K52" s="27">
        <v>216</v>
      </c>
    </row>
    <row r="53" spans="1:11" s="23" customFormat="1" ht="11.25" x14ac:dyDescent="0.15">
      <c r="A53" s="21">
        <f t="shared" si="1"/>
        <v>51</v>
      </c>
      <c r="B53" s="21" t="s">
        <v>525</v>
      </c>
      <c r="C53" s="21" t="s">
        <v>526</v>
      </c>
      <c r="D53" s="22">
        <v>9</v>
      </c>
      <c r="E53" s="21" t="s">
        <v>1374</v>
      </c>
      <c r="F53" s="21" t="s">
        <v>1379</v>
      </c>
      <c r="G53" s="21">
        <v>1224</v>
      </c>
      <c r="H53" s="21">
        <v>1254</v>
      </c>
      <c r="I53" s="21">
        <v>0</v>
      </c>
      <c r="J53" s="21">
        <v>30</v>
      </c>
      <c r="K53" s="27">
        <v>4059</v>
      </c>
    </row>
    <row r="54" spans="1:11" s="23" customFormat="1" ht="11.25" x14ac:dyDescent="0.15">
      <c r="A54" s="21">
        <f t="shared" si="1"/>
        <v>52</v>
      </c>
      <c r="B54" s="21" t="s">
        <v>458</v>
      </c>
      <c r="C54" s="21" t="s">
        <v>459</v>
      </c>
      <c r="D54" s="22">
        <v>9</v>
      </c>
      <c r="E54" s="21" t="s">
        <v>1374</v>
      </c>
      <c r="F54" s="21" t="s">
        <v>1379</v>
      </c>
      <c r="G54" s="21">
        <v>1223</v>
      </c>
      <c r="H54" s="21">
        <v>1223</v>
      </c>
      <c r="I54" s="21">
        <v>0</v>
      </c>
      <c r="J54" s="21">
        <v>0</v>
      </c>
      <c r="K54" s="27">
        <v>162</v>
      </c>
    </row>
    <row r="55" spans="1:11" s="23" customFormat="1" ht="11.25" x14ac:dyDescent="0.15">
      <c r="A55" s="21">
        <f t="shared" si="1"/>
        <v>53</v>
      </c>
      <c r="B55" s="21" t="s">
        <v>432</v>
      </c>
      <c r="C55" s="21" t="s">
        <v>433</v>
      </c>
      <c r="D55" s="22">
        <v>9</v>
      </c>
      <c r="E55" s="21" t="s">
        <v>1374</v>
      </c>
      <c r="F55" s="21" t="s">
        <v>1379</v>
      </c>
      <c r="G55" s="21">
        <v>1222</v>
      </c>
      <c r="H55" s="21">
        <v>1222</v>
      </c>
      <c r="I55" s="21">
        <v>0</v>
      </c>
      <c r="J55" s="21">
        <v>0</v>
      </c>
      <c r="K55" s="27">
        <v>434</v>
      </c>
    </row>
    <row r="56" spans="1:11" s="23" customFormat="1" ht="11.25" x14ac:dyDescent="0.15">
      <c r="A56" s="21">
        <f t="shared" si="1"/>
        <v>54</v>
      </c>
      <c r="B56" s="21" t="s">
        <v>39</v>
      </c>
      <c r="C56" s="21" t="s">
        <v>40</v>
      </c>
      <c r="D56" s="22">
        <v>9</v>
      </c>
      <c r="E56" s="21" t="s">
        <v>1374</v>
      </c>
      <c r="F56" s="21" t="s">
        <v>1379</v>
      </c>
      <c r="G56" s="21">
        <v>1216</v>
      </c>
      <c r="H56" s="21">
        <v>1216</v>
      </c>
      <c r="I56" s="21">
        <v>0</v>
      </c>
      <c r="J56" s="21">
        <v>0</v>
      </c>
      <c r="K56" s="27">
        <v>335</v>
      </c>
    </row>
    <row r="57" spans="1:11" s="23" customFormat="1" ht="11.25" x14ac:dyDescent="0.15">
      <c r="A57" s="21">
        <f t="shared" si="1"/>
        <v>55</v>
      </c>
      <c r="B57" s="21" t="s">
        <v>286</v>
      </c>
      <c r="C57" s="21" t="s">
        <v>287</v>
      </c>
      <c r="D57" s="22">
        <v>9</v>
      </c>
      <c r="E57" s="21" t="s">
        <v>1374</v>
      </c>
      <c r="F57" s="21" t="s">
        <v>1379</v>
      </c>
      <c r="G57" s="21">
        <v>1209</v>
      </c>
      <c r="H57" s="21">
        <v>1209</v>
      </c>
      <c r="I57" s="21">
        <v>0</v>
      </c>
      <c r="J57" s="21">
        <v>0</v>
      </c>
      <c r="K57" s="27">
        <v>186</v>
      </c>
    </row>
    <row r="58" spans="1:11" s="23" customFormat="1" ht="11.25" x14ac:dyDescent="0.15">
      <c r="A58" s="21">
        <f t="shared" si="1"/>
        <v>56</v>
      </c>
      <c r="B58" s="21" t="s">
        <v>256</v>
      </c>
      <c r="C58" s="21" t="s">
        <v>257</v>
      </c>
      <c r="D58" s="22">
        <v>9</v>
      </c>
      <c r="E58" s="21" t="s">
        <v>1374</v>
      </c>
      <c r="F58" s="21" t="s">
        <v>1379</v>
      </c>
      <c r="G58" s="21">
        <v>1202</v>
      </c>
      <c r="H58" s="21">
        <v>1202</v>
      </c>
      <c r="I58" s="21">
        <v>0</v>
      </c>
      <c r="J58" s="21">
        <v>0</v>
      </c>
      <c r="K58" s="27">
        <v>553</v>
      </c>
    </row>
    <row r="59" spans="1:11" s="23" customFormat="1" ht="11.25" x14ac:dyDescent="0.15">
      <c r="A59" s="21">
        <f t="shared" si="1"/>
        <v>57</v>
      </c>
      <c r="B59" s="21" t="s">
        <v>186</v>
      </c>
      <c r="C59" s="21" t="s">
        <v>187</v>
      </c>
      <c r="D59" s="22">
        <v>9</v>
      </c>
      <c r="E59" s="21" t="s">
        <v>1374</v>
      </c>
      <c r="F59" s="21" t="s">
        <v>1379</v>
      </c>
      <c r="G59" s="21">
        <v>1195</v>
      </c>
      <c r="H59" s="21">
        <v>1195</v>
      </c>
      <c r="I59" s="21">
        <v>0</v>
      </c>
      <c r="J59" s="21">
        <v>0</v>
      </c>
      <c r="K59" s="27">
        <v>254</v>
      </c>
    </row>
    <row r="60" spans="1:11" s="23" customFormat="1" ht="11.25" x14ac:dyDescent="0.15">
      <c r="A60" s="21">
        <f t="shared" si="1"/>
        <v>58</v>
      </c>
      <c r="B60" s="21" t="s">
        <v>1355</v>
      </c>
      <c r="C60" s="21" t="s">
        <v>1356</v>
      </c>
      <c r="D60" s="22">
        <v>9</v>
      </c>
      <c r="E60" s="21" t="s">
        <v>1374</v>
      </c>
      <c r="F60" s="21" t="s">
        <v>1379</v>
      </c>
      <c r="G60" s="21">
        <v>1194</v>
      </c>
      <c r="H60" s="21">
        <v>1194</v>
      </c>
      <c r="I60" s="21">
        <v>0</v>
      </c>
      <c r="J60" s="21">
        <v>0</v>
      </c>
      <c r="K60" s="27">
        <v>111</v>
      </c>
    </row>
    <row r="61" spans="1:11" s="23" customFormat="1" ht="11.25" x14ac:dyDescent="0.15">
      <c r="A61" s="21">
        <f t="shared" si="1"/>
        <v>59</v>
      </c>
      <c r="B61" s="21" t="s">
        <v>960</v>
      </c>
      <c r="C61" s="21" t="s">
        <v>961</v>
      </c>
      <c r="D61" s="22">
        <v>9</v>
      </c>
      <c r="E61" s="21" t="s">
        <v>1374</v>
      </c>
      <c r="F61" s="21" t="s">
        <v>1379</v>
      </c>
      <c r="G61" s="21">
        <v>1180</v>
      </c>
      <c r="H61" s="21">
        <v>1180</v>
      </c>
      <c r="I61" s="21">
        <v>0</v>
      </c>
      <c r="J61" s="21">
        <v>0</v>
      </c>
      <c r="K61" s="27">
        <v>988</v>
      </c>
    </row>
    <row r="62" spans="1:11" s="23" customFormat="1" ht="11.25" x14ac:dyDescent="0.15">
      <c r="A62" s="21">
        <f t="shared" si="1"/>
        <v>60</v>
      </c>
      <c r="B62" s="21" t="s">
        <v>800</v>
      </c>
      <c r="C62" s="21" t="s">
        <v>801</v>
      </c>
      <c r="D62" s="22">
        <v>9</v>
      </c>
      <c r="E62" s="21" t="s">
        <v>1374</v>
      </c>
      <c r="F62" s="21" t="s">
        <v>1379</v>
      </c>
      <c r="G62" s="21">
        <v>1177</v>
      </c>
      <c r="H62" s="21">
        <v>1177</v>
      </c>
      <c r="I62" s="21">
        <v>0</v>
      </c>
      <c r="J62" s="21">
        <v>0</v>
      </c>
      <c r="K62" s="27">
        <v>195</v>
      </c>
    </row>
    <row r="63" spans="1:11" s="23" customFormat="1" ht="11.25" x14ac:dyDescent="0.15">
      <c r="A63" s="21">
        <f t="shared" si="1"/>
        <v>61</v>
      </c>
      <c r="B63" s="21" t="s">
        <v>913</v>
      </c>
      <c r="C63" s="21" t="s">
        <v>914</v>
      </c>
      <c r="D63" s="22">
        <v>9</v>
      </c>
      <c r="E63" s="21" t="s">
        <v>1374</v>
      </c>
      <c r="F63" s="21" t="s">
        <v>1379</v>
      </c>
      <c r="G63" s="21">
        <v>1168</v>
      </c>
      <c r="H63" s="21">
        <v>1168</v>
      </c>
      <c r="I63" s="21">
        <v>0</v>
      </c>
      <c r="J63" s="21">
        <v>0</v>
      </c>
      <c r="K63" s="27">
        <v>178</v>
      </c>
    </row>
    <row r="64" spans="1:11" s="23" customFormat="1" ht="11.25" x14ac:dyDescent="0.15">
      <c r="A64" s="21">
        <f t="shared" si="1"/>
        <v>62</v>
      </c>
      <c r="B64" s="21" t="s">
        <v>1184</v>
      </c>
      <c r="C64" s="21" t="s">
        <v>1185</v>
      </c>
      <c r="D64" s="22">
        <v>9</v>
      </c>
      <c r="E64" s="21" t="s">
        <v>1374</v>
      </c>
      <c r="F64" s="21" t="s">
        <v>1379</v>
      </c>
      <c r="G64" s="21">
        <v>1161</v>
      </c>
      <c r="H64" s="21">
        <v>1161</v>
      </c>
      <c r="I64" s="21">
        <v>0</v>
      </c>
      <c r="J64" s="21">
        <v>0</v>
      </c>
      <c r="K64" s="27">
        <v>2869</v>
      </c>
    </row>
    <row r="65" spans="1:11" s="36" customFormat="1" ht="11.25" customHeight="1" x14ac:dyDescent="0.15">
      <c r="A65" s="21">
        <f t="shared" si="1"/>
        <v>63</v>
      </c>
      <c r="B65" s="33" t="s">
        <v>3084</v>
      </c>
      <c r="C65" s="33" t="s">
        <v>3097</v>
      </c>
      <c r="D65" s="33">
        <v>9</v>
      </c>
      <c r="E65" s="33" t="s">
        <v>2886</v>
      </c>
      <c r="F65" s="33" t="s">
        <v>3101</v>
      </c>
      <c r="G65" s="33">
        <v>1159</v>
      </c>
      <c r="H65" s="33">
        <v>1159</v>
      </c>
      <c r="I65" s="33">
        <v>0</v>
      </c>
      <c r="J65" s="33">
        <v>0</v>
      </c>
      <c r="K65" s="33">
        <v>544</v>
      </c>
    </row>
    <row r="66" spans="1:11" s="23" customFormat="1" ht="11.25" x14ac:dyDescent="0.15">
      <c r="A66" s="21">
        <f t="shared" si="1"/>
        <v>64</v>
      </c>
      <c r="B66" s="21" t="s">
        <v>570</v>
      </c>
      <c r="C66" s="21" t="s">
        <v>571</v>
      </c>
      <c r="D66" s="22">
        <v>9</v>
      </c>
      <c r="E66" s="21" t="s">
        <v>1374</v>
      </c>
      <c r="F66" s="21" t="s">
        <v>1379</v>
      </c>
      <c r="G66" s="21">
        <v>1156</v>
      </c>
      <c r="H66" s="21">
        <v>1156</v>
      </c>
      <c r="I66" s="21">
        <v>0</v>
      </c>
      <c r="J66" s="21">
        <v>0</v>
      </c>
      <c r="K66" s="27">
        <v>0</v>
      </c>
    </row>
    <row r="67" spans="1:11" s="23" customFormat="1" ht="11.25" x14ac:dyDescent="0.15">
      <c r="A67" s="21">
        <f t="shared" si="1"/>
        <v>65</v>
      </c>
      <c r="B67" s="21" t="s">
        <v>873</v>
      </c>
      <c r="C67" s="21" t="s">
        <v>874</v>
      </c>
      <c r="D67" s="22">
        <v>9</v>
      </c>
      <c r="E67" s="21" t="s">
        <v>1374</v>
      </c>
      <c r="F67" s="21" t="s">
        <v>1379</v>
      </c>
      <c r="G67" s="21">
        <v>1151</v>
      </c>
      <c r="H67" s="21">
        <v>1151</v>
      </c>
      <c r="I67" s="21">
        <v>0</v>
      </c>
      <c r="J67" s="21">
        <v>0</v>
      </c>
      <c r="K67" s="27">
        <v>298</v>
      </c>
    </row>
    <row r="68" spans="1:11" s="23" customFormat="1" ht="11.25" x14ac:dyDescent="0.15">
      <c r="A68" s="21">
        <f t="shared" ref="A68:A98" si="2">ROW()-2</f>
        <v>66</v>
      </c>
      <c r="B68" s="21" t="s">
        <v>239</v>
      </c>
      <c r="C68" s="21" t="s">
        <v>240</v>
      </c>
      <c r="D68" s="22">
        <v>9</v>
      </c>
      <c r="E68" s="21" t="s">
        <v>1374</v>
      </c>
      <c r="F68" s="21" t="s">
        <v>1379</v>
      </c>
      <c r="G68" s="21">
        <v>1146</v>
      </c>
      <c r="H68" s="21">
        <v>1146</v>
      </c>
      <c r="I68" s="21">
        <v>0</v>
      </c>
      <c r="J68" s="21">
        <v>0</v>
      </c>
      <c r="K68" s="27">
        <v>1209</v>
      </c>
    </row>
    <row r="69" spans="1:11" s="23" customFormat="1" ht="11.25" x14ac:dyDescent="0.15">
      <c r="A69" s="21">
        <f t="shared" si="2"/>
        <v>67</v>
      </c>
      <c r="B69" s="21" t="s">
        <v>880</v>
      </c>
      <c r="C69" s="21" t="s">
        <v>881</v>
      </c>
      <c r="D69" s="22">
        <v>9</v>
      </c>
      <c r="E69" s="21" t="s">
        <v>1374</v>
      </c>
      <c r="F69" s="21" t="s">
        <v>1379</v>
      </c>
      <c r="G69" s="21">
        <v>1121</v>
      </c>
      <c r="H69" s="21">
        <v>1121</v>
      </c>
      <c r="I69" s="21">
        <v>0</v>
      </c>
      <c r="J69" s="21">
        <v>0</v>
      </c>
      <c r="K69" s="27">
        <v>1905</v>
      </c>
    </row>
    <row r="70" spans="1:11" s="23" customFormat="1" ht="11.25" x14ac:dyDescent="0.15">
      <c r="A70" s="21">
        <f t="shared" si="2"/>
        <v>68</v>
      </c>
      <c r="B70" s="21" t="s">
        <v>1091</v>
      </c>
      <c r="C70" s="21" t="s">
        <v>1092</v>
      </c>
      <c r="D70" s="22">
        <v>9</v>
      </c>
      <c r="E70" s="21" t="s">
        <v>1374</v>
      </c>
      <c r="F70" s="21" t="s">
        <v>1379</v>
      </c>
      <c r="G70" s="21">
        <v>1113</v>
      </c>
      <c r="H70" s="21">
        <v>1113</v>
      </c>
      <c r="I70" s="21">
        <v>0</v>
      </c>
      <c r="J70" s="21">
        <v>0</v>
      </c>
      <c r="K70" s="27">
        <v>264</v>
      </c>
    </row>
    <row r="71" spans="1:11" s="23" customFormat="1" ht="11.25" x14ac:dyDescent="0.15">
      <c r="A71" s="21">
        <f t="shared" si="2"/>
        <v>69</v>
      </c>
      <c r="B71" s="21" t="s">
        <v>3</v>
      </c>
      <c r="C71" s="21" t="s">
        <v>4</v>
      </c>
      <c r="D71" s="22">
        <v>9</v>
      </c>
      <c r="E71" s="21" t="s">
        <v>1374</v>
      </c>
      <c r="F71" s="21" t="s">
        <v>1379</v>
      </c>
      <c r="G71" s="21">
        <v>1111</v>
      </c>
      <c r="H71" s="21">
        <v>1111</v>
      </c>
      <c r="I71" s="21">
        <v>0</v>
      </c>
      <c r="J71" s="21">
        <v>0</v>
      </c>
      <c r="K71" s="27">
        <v>667</v>
      </c>
    </row>
    <row r="72" spans="1:11" s="23" customFormat="1" ht="11.25" x14ac:dyDescent="0.15">
      <c r="A72" s="21">
        <f t="shared" si="2"/>
        <v>70</v>
      </c>
      <c r="B72" s="21" t="s">
        <v>259</v>
      </c>
      <c r="C72" s="21" t="s">
        <v>260</v>
      </c>
      <c r="D72" s="22">
        <v>9</v>
      </c>
      <c r="E72" s="21" t="s">
        <v>1374</v>
      </c>
      <c r="F72" s="21" t="s">
        <v>1379</v>
      </c>
      <c r="G72" s="21">
        <v>1108</v>
      </c>
      <c r="H72" s="21">
        <v>1108</v>
      </c>
      <c r="I72" s="21">
        <v>0</v>
      </c>
      <c r="J72" s="21">
        <v>0</v>
      </c>
      <c r="K72" s="27">
        <v>552</v>
      </c>
    </row>
    <row r="73" spans="1:11" s="23" customFormat="1" ht="11.25" x14ac:dyDescent="0.15">
      <c r="A73" s="21">
        <f t="shared" si="2"/>
        <v>71</v>
      </c>
      <c r="B73" s="21" t="s">
        <v>426</v>
      </c>
      <c r="C73" s="21" t="s">
        <v>427</v>
      </c>
      <c r="D73" s="22">
        <v>9</v>
      </c>
      <c r="E73" s="21" t="s">
        <v>1374</v>
      </c>
      <c r="F73" s="21" t="s">
        <v>1379</v>
      </c>
      <c r="G73" s="21">
        <v>1107</v>
      </c>
      <c r="H73" s="21">
        <v>1107</v>
      </c>
      <c r="I73" s="21">
        <v>0</v>
      </c>
      <c r="J73" s="21">
        <v>0</v>
      </c>
      <c r="K73" s="27">
        <v>407</v>
      </c>
    </row>
    <row r="74" spans="1:11" s="23" customFormat="1" ht="11.25" x14ac:dyDescent="0.15">
      <c r="A74" s="21">
        <f t="shared" si="2"/>
        <v>72</v>
      </c>
      <c r="B74" s="21" t="s">
        <v>90</v>
      </c>
      <c r="C74" s="21" t="s">
        <v>91</v>
      </c>
      <c r="D74" s="22">
        <v>9</v>
      </c>
      <c r="E74" s="21" t="s">
        <v>1374</v>
      </c>
      <c r="F74" s="21" t="s">
        <v>1379</v>
      </c>
      <c r="G74" s="21">
        <v>1096</v>
      </c>
      <c r="H74" s="21">
        <v>1096</v>
      </c>
      <c r="I74" s="21">
        <v>0</v>
      </c>
      <c r="J74" s="21">
        <v>0</v>
      </c>
      <c r="K74" s="27">
        <v>0</v>
      </c>
    </row>
    <row r="75" spans="1:11" s="23" customFormat="1" ht="11.25" x14ac:dyDescent="0.15">
      <c r="A75" s="21">
        <f t="shared" si="2"/>
        <v>73</v>
      </c>
      <c r="B75" s="21" t="s">
        <v>33</v>
      </c>
      <c r="C75" s="21" t="s">
        <v>34</v>
      </c>
      <c r="D75" s="22">
        <v>9</v>
      </c>
      <c r="E75" s="21" t="s">
        <v>1374</v>
      </c>
      <c r="F75" s="21" t="s">
        <v>1379</v>
      </c>
      <c r="G75" s="21">
        <v>1095</v>
      </c>
      <c r="H75" s="21">
        <v>1095</v>
      </c>
      <c r="I75" s="21">
        <v>0</v>
      </c>
      <c r="J75" s="21">
        <v>0</v>
      </c>
      <c r="K75" s="27">
        <v>0</v>
      </c>
    </row>
    <row r="76" spans="1:11" s="23" customFormat="1" ht="11.25" x14ac:dyDescent="0.15">
      <c r="A76" s="21">
        <f t="shared" si="2"/>
        <v>74</v>
      </c>
      <c r="B76" s="21" t="s">
        <v>429</v>
      </c>
      <c r="C76" s="21" t="s">
        <v>430</v>
      </c>
      <c r="D76" s="22">
        <v>9</v>
      </c>
      <c r="E76" s="21" t="s">
        <v>1374</v>
      </c>
      <c r="F76" s="21" t="s">
        <v>1379</v>
      </c>
      <c r="G76" s="21">
        <v>1095</v>
      </c>
      <c r="H76" s="21">
        <v>1095</v>
      </c>
      <c r="I76" s="21">
        <v>0</v>
      </c>
      <c r="J76" s="21">
        <v>0</v>
      </c>
      <c r="K76" s="27">
        <v>0</v>
      </c>
    </row>
    <row r="77" spans="1:11" s="23" customFormat="1" ht="11.25" x14ac:dyDescent="0.15">
      <c r="A77" s="21">
        <f t="shared" si="2"/>
        <v>75</v>
      </c>
      <c r="B77" s="21" t="s">
        <v>1060</v>
      </c>
      <c r="C77" s="21" t="s">
        <v>1061</v>
      </c>
      <c r="D77" s="22">
        <v>9</v>
      </c>
      <c r="E77" s="21" t="s">
        <v>1374</v>
      </c>
      <c r="F77" s="21" t="s">
        <v>1379</v>
      </c>
      <c r="G77" s="21">
        <v>1095</v>
      </c>
      <c r="H77" s="21">
        <v>1095</v>
      </c>
      <c r="I77" s="21">
        <v>0</v>
      </c>
      <c r="J77" s="21">
        <v>0</v>
      </c>
      <c r="K77" s="27">
        <v>374</v>
      </c>
    </row>
    <row r="78" spans="1:11" s="23" customFormat="1" ht="11.25" x14ac:dyDescent="0.15">
      <c r="A78" s="21">
        <f t="shared" si="2"/>
        <v>76</v>
      </c>
      <c r="B78" s="21" t="s">
        <v>636</v>
      </c>
      <c r="C78" s="21" t="s">
        <v>637</v>
      </c>
      <c r="D78" s="22">
        <v>9</v>
      </c>
      <c r="E78" s="21" t="s">
        <v>1374</v>
      </c>
      <c r="F78" s="21" t="s">
        <v>1379</v>
      </c>
      <c r="G78" s="21">
        <v>1064</v>
      </c>
      <c r="H78" s="21">
        <v>1064</v>
      </c>
      <c r="I78" s="21">
        <v>0</v>
      </c>
      <c r="J78" s="21">
        <v>0</v>
      </c>
      <c r="K78" s="27">
        <v>153</v>
      </c>
    </row>
    <row r="79" spans="1:11" s="23" customFormat="1" ht="11.25" x14ac:dyDescent="0.15">
      <c r="A79" s="21">
        <f t="shared" si="2"/>
        <v>77</v>
      </c>
      <c r="B79" s="21" t="s">
        <v>268</v>
      </c>
      <c r="C79" s="21" t="s">
        <v>269</v>
      </c>
      <c r="D79" s="22">
        <v>9</v>
      </c>
      <c r="E79" s="21" t="s">
        <v>1374</v>
      </c>
      <c r="F79" s="21" t="s">
        <v>1379</v>
      </c>
      <c r="G79" s="21">
        <v>1056</v>
      </c>
      <c r="H79" s="21">
        <v>1056</v>
      </c>
      <c r="I79" s="21">
        <v>0</v>
      </c>
      <c r="J79" s="21">
        <v>0</v>
      </c>
      <c r="K79" s="27">
        <v>18</v>
      </c>
    </row>
    <row r="80" spans="1:11" s="23" customFormat="1" ht="11.25" x14ac:dyDescent="0.15">
      <c r="A80" s="21">
        <f t="shared" si="2"/>
        <v>78</v>
      </c>
      <c r="B80" s="21" t="s">
        <v>774</v>
      </c>
      <c r="C80" s="21" t="s">
        <v>775</v>
      </c>
      <c r="D80" s="22">
        <v>9</v>
      </c>
      <c r="E80" s="21" t="s">
        <v>1374</v>
      </c>
      <c r="F80" s="21" t="s">
        <v>1379</v>
      </c>
      <c r="G80" s="21">
        <v>1056</v>
      </c>
      <c r="H80" s="21">
        <v>1056</v>
      </c>
      <c r="I80" s="21">
        <v>0</v>
      </c>
      <c r="J80" s="21">
        <v>0</v>
      </c>
      <c r="K80" s="27">
        <v>77</v>
      </c>
    </row>
    <row r="81" spans="1:11" s="23" customFormat="1" ht="11.25" x14ac:dyDescent="0.15">
      <c r="A81" s="21">
        <f t="shared" si="2"/>
        <v>79</v>
      </c>
      <c r="B81" s="21" t="s">
        <v>1082</v>
      </c>
      <c r="C81" s="21" t="s">
        <v>1083</v>
      </c>
      <c r="D81" s="22">
        <v>9</v>
      </c>
      <c r="E81" s="21" t="s">
        <v>1374</v>
      </c>
      <c r="F81" s="21" t="s">
        <v>1379</v>
      </c>
      <c r="G81" s="21">
        <v>1050</v>
      </c>
      <c r="H81" s="21">
        <v>1050</v>
      </c>
      <c r="I81" s="21">
        <v>0</v>
      </c>
      <c r="J81" s="21">
        <v>0</v>
      </c>
      <c r="K81" s="27">
        <v>1192</v>
      </c>
    </row>
    <row r="82" spans="1:11" s="23" customFormat="1" ht="11.25" x14ac:dyDescent="0.15">
      <c r="A82" s="21">
        <f t="shared" si="2"/>
        <v>80</v>
      </c>
      <c r="B82" s="21" t="s">
        <v>1149</v>
      </c>
      <c r="C82" s="21" t="s">
        <v>1150</v>
      </c>
      <c r="D82" s="22">
        <v>9</v>
      </c>
      <c r="E82" s="21" t="s">
        <v>1374</v>
      </c>
      <c r="F82" s="21" t="s">
        <v>1379</v>
      </c>
      <c r="G82" s="21">
        <v>1025</v>
      </c>
      <c r="H82" s="21">
        <v>1025</v>
      </c>
      <c r="I82" s="21">
        <v>0</v>
      </c>
      <c r="J82" s="21">
        <v>0</v>
      </c>
      <c r="K82" s="27">
        <v>390</v>
      </c>
    </row>
    <row r="83" spans="1:11" s="23" customFormat="1" ht="11.25" x14ac:dyDescent="0.15">
      <c r="A83" s="21">
        <f t="shared" si="2"/>
        <v>81</v>
      </c>
      <c r="B83" s="21" t="s">
        <v>1119</v>
      </c>
      <c r="C83" s="21" t="s">
        <v>1120</v>
      </c>
      <c r="D83" s="22">
        <v>9</v>
      </c>
      <c r="E83" s="21" t="s">
        <v>1374</v>
      </c>
      <c r="F83" s="21" t="s">
        <v>1379</v>
      </c>
      <c r="G83" s="21">
        <v>1019</v>
      </c>
      <c r="H83" s="21">
        <v>1019</v>
      </c>
      <c r="I83" s="21">
        <v>0</v>
      </c>
      <c r="J83" s="21">
        <v>0</v>
      </c>
      <c r="K83" s="27">
        <v>1204</v>
      </c>
    </row>
    <row r="84" spans="1:11" s="23" customFormat="1" ht="11.25" x14ac:dyDescent="0.15">
      <c r="A84" s="21">
        <f t="shared" si="2"/>
        <v>82</v>
      </c>
      <c r="B84" s="21" t="s">
        <v>1106</v>
      </c>
      <c r="C84" s="21" t="s">
        <v>1107</v>
      </c>
      <c r="D84" s="22">
        <v>9</v>
      </c>
      <c r="E84" s="21" t="s">
        <v>1374</v>
      </c>
      <c r="F84" s="21" t="s">
        <v>1379</v>
      </c>
      <c r="G84" s="21">
        <v>1000</v>
      </c>
      <c r="H84" s="21">
        <v>1000</v>
      </c>
      <c r="I84" s="21">
        <v>0</v>
      </c>
      <c r="J84" s="21">
        <v>0</v>
      </c>
      <c r="K84" s="27">
        <v>0</v>
      </c>
    </row>
    <row r="85" spans="1:11" s="23" customFormat="1" ht="11.25" x14ac:dyDescent="0.15">
      <c r="A85" s="21">
        <f t="shared" si="2"/>
        <v>83</v>
      </c>
      <c r="B85" s="21" t="s">
        <v>731</v>
      </c>
      <c r="C85" s="21" t="s">
        <v>732</v>
      </c>
      <c r="D85" s="22">
        <v>9</v>
      </c>
      <c r="E85" s="21" t="s">
        <v>1374</v>
      </c>
      <c r="F85" s="21" t="s">
        <v>1379</v>
      </c>
      <c r="G85" s="21">
        <v>996</v>
      </c>
      <c r="H85" s="21">
        <v>996</v>
      </c>
      <c r="I85" s="21">
        <v>0</v>
      </c>
      <c r="J85" s="21">
        <v>0</v>
      </c>
      <c r="K85" s="27">
        <v>402</v>
      </c>
    </row>
    <row r="86" spans="1:11" s="23" customFormat="1" ht="11.25" x14ac:dyDescent="0.15">
      <c r="A86" s="21">
        <f t="shared" si="2"/>
        <v>84</v>
      </c>
      <c r="B86" s="21" t="s">
        <v>312</v>
      </c>
      <c r="C86" s="21" t="s">
        <v>313</v>
      </c>
      <c r="D86" s="22">
        <v>9</v>
      </c>
      <c r="E86" s="21" t="s">
        <v>1374</v>
      </c>
      <c r="F86" s="21" t="s">
        <v>1379</v>
      </c>
      <c r="G86" s="21">
        <v>986</v>
      </c>
      <c r="H86" s="21">
        <v>986</v>
      </c>
      <c r="I86" s="21">
        <v>0</v>
      </c>
      <c r="J86" s="21">
        <v>0</v>
      </c>
      <c r="K86" s="27">
        <v>36</v>
      </c>
    </row>
    <row r="87" spans="1:11" s="23" customFormat="1" ht="11.25" x14ac:dyDescent="0.15">
      <c r="A87" s="21">
        <f t="shared" si="2"/>
        <v>85</v>
      </c>
      <c r="B87" s="21" t="s">
        <v>1127</v>
      </c>
      <c r="C87" s="21" t="s">
        <v>1128</v>
      </c>
      <c r="D87" s="22">
        <v>9</v>
      </c>
      <c r="E87" s="21" t="s">
        <v>1374</v>
      </c>
      <c r="F87" s="21" t="s">
        <v>1379</v>
      </c>
      <c r="G87" s="21">
        <v>972</v>
      </c>
      <c r="H87" s="21">
        <v>972</v>
      </c>
      <c r="I87" s="21">
        <v>0</v>
      </c>
      <c r="J87" s="21">
        <v>0</v>
      </c>
      <c r="K87" s="27">
        <v>5</v>
      </c>
    </row>
    <row r="88" spans="1:11" s="23" customFormat="1" ht="11.25" x14ac:dyDescent="0.15">
      <c r="A88" s="21">
        <f t="shared" si="2"/>
        <v>86</v>
      </c>
      <c r="B88" s="21" t="s">
        <v>1069</v>
      </c>
      <c r="C88" s="21" t="s">
        <v>1070</v>
      </c>
      <c r="D88" s="22">
        <v>9</v>
      </c>
      <c r="E88" s="21" t="s">
        <v>1374</v>
      </c>
      <c r="F88" s="21" t="s">
        <v>1379</v>
      </c>
      <c r="G88" s="21">
        <v>969</v>
      </c>
      <c r="H88" s="21">
        <v>999</v>
      </c>
      <c r="I88" s="21">
        <v>0</v>
      </c>
      <c r="J88" s="21">
        <v>30</v>
      </c>
      <c r="K88" s="27">
        <v>472</v>
      </c>
    </row>
    <row r="89" spans="1:11" s="23" customFormat="1" ht="11.25" x14ac:dyDescent="0.15">
      <c r="A89" s="33">
        <f t="shared" si="2"/>
        <v>87</v>
      </c>
      <c r="B89" s="33" t="s">
        <v>2876</v>
      </c>
      <c r="C89" s="33" t="s">
        <v>2885</v>
      </c>
      <c r="D89" s="33">
        <v>9</v>
      </c>
      <c r="E89" s="33" t="s">
        <v>2886</v>
      </c>
      <c r="F89" s="33" t="s">
        <v>1379</v>
      </c>
      <c r="G89" s="33">
        <v>967</v>
      </c>
      <c r="H89" s="33">
        <v>967</v>
      </c>
      <c r="I89" s="33">
        <v>0</v>
      </c>
      <c r="J89" s="33">
        <v>0</v>
      </c>
      <c r="K89" s="33">
        <v>889</v>
      </c>
    </row>
    <row r="90" spans="1:11" s="23" customFormat="1" ht="11.25" x14ac:dyDescent="0.15">
      <c r="A90" s="21">
        <f t="shared" si="2"/>
        <v>88</v>
      </c>
      <c r="B90" s="21" t="s">
        <v>295</v>
      </c>
      <c r="C90" s="21" t="s">
        <v>296</v>
      </c>
      <c r="D90" s="22">
        <v>9</v>
      </c>
      <c r="E90" s="21" t="s">
        <v>1374</v>
      </c>
      <c r="F90" s="21" t="s">
        <v>1379</v>
      </c>
      <c r="G90" s="21">
        <v>966</v>
      </c>
      <c r="H90" s="21">
        <v>966</v>
      </c>
      <c r="I90" s="21">
        <v>0</v>
      </c>
      <c r="J90" s="21">
        <v>0</v>
      </c>
      <c r="K90" s="27">
        <v>0</v>
      </c>
    </row>
    <row r="91" spans="1:11" s="23" customFormat="1" ht="11.25" x14ac:dyDescent="0.15">
      <c r="A91" s="21">
        <f t="shared" si="2"/>
        <v>89</v>
      </c>
      <c r="B91" s="21" t="s">
        <v>151</v>
      </c>
      <c r="C91" s="21" t="s">
        <v>3124</v>
      </c>
      <c r="D91" s="22">
        <v>9</v>
      </c>
      <c r="E91" s="21" t="s">
        <v>2979</v>
      </c>
      <c r="F91" s="21" t="s">
        <v>3127</v>
      </c>
      <c r="G91" s="21">
        <v>965</v>
      </c>
      <c r="H91" s="21">
        <v>965</v>
      </c>
      <c r="I91" s="21">
        <v>0</v>
      </c>
      <c r="J91" s="21">
        <v>0</v>
      </c>
      <c r="K91" s="27">
        <v>0</v>
      </c>
    </row>
    <row r="92" spans="1:11" s="23" customFormat="1" ht="11.25" x14ac:dyDescent="0.15">
      <c r="A92" s="21">
        <f t="shared" si="2"/>
        <v>90</v>
      </c>
      <c r="B92" s="21" t="s">
        <v>495</v>
      </c>
      <c r="C92" s="21" t="s">
        <v>496</v>
      </c>
      <c r="D92" s="22">
        <v>9</v>
      </c>
      <c r="E92" s="21" t="s">
        <v>1374</v>
      </c>
      <c r="F92" s="21" t="s">
        <v>1379</v>
      </c>
      <c r="G92" s="21">
        <v>960</v>
      </c>
      <c r="H92" s="21">
        <v>1100</v>
      </c>
      <c r="I92" s="21">
        <v>0</v>
      </c>
      <c r="J92" s="21">
        <v>140</v>
      </c>
      <c r="K92" s="27">
        <v>0</v>
      </c>
    </row>
    <row r="93" spans="1:11" s="23" customFormat="1" ht="11.25" x14ac:dyDescent="0.15">
      <c r="A93" s="21">
        <f t="shared" si="2"/>
        <v>91</v>
      </c>
      <c r="B93" s="21" t="s">
        <v>467</v>
      </c>
      <c r="C93" s="21" t="s">
        <v>468</v>
      </c>
      <c r="D93" s="22">
        <v>9</v>
      </c>
      <c r="E93" s="21" t="s">
        <v>1374</v>
      </c>
      <c r="F93" s="21" t="s">
        <v>1379</v>
      </c>
      <c r="G93" s="21">
        <v>960</v>
      </c>
      <c r="H93" s="21">
        <v>960</v>
      </c>
      <c r="I93" s="21">
        <v>0</v>
      </c>
      <c r="J93" s="21">
        <v>0</v>
      </c>
      <c r="K93" s="27">
        <v>199</v>
      </c>
    </row>
    <row r="94" spans="1:11" s="23" customFormat="1" ht="11.25" x14ac:dyDescent="0.15">
      <c r="A94" s="21">
        <f t="shared" si="2"/>
        <v>92</v>
      </c>
      <c r="B94" s="21" t="s">
        <v>693</v>
      </c>
      <c r="C94" s="21" t="s">
        <v>694</v>
      </c>
      <c r="D94" s="22">
        <v>9</v>
      </c>
      <c r="E94" s="21" t="s">
        <v>1374</v>
      </c>
      <c r="F94" s="21" t="s">
        <v>1379</v>
      </c>
      <c r="G94" s="21">
        <v>949</v>
      </c>
      <c r="H94" s="21">
        <v>949</v>
      </c>
      <c r="I94" s="21">
        <v>0</v>
      </c>
      <c r="J94" s="21">
        <v>0</v>
      </c>
      <c r="K94" s="27">
        <v>30</v>
      </c>
    </row>
    <row r="95" spans="1:11" s="23" customFormat="1" ht="11.25" x14ac:dyDescent="0.15">
      <c r="A95" s="21">
        <f t="shared" si="2"/>
        <v>93</v>
      </c>
      <c r="B95" s="21" t="s">
        <v>894</v>
      </c>
      <c r="C95" s="21" t="s">
        <v>895</v>
      </c>
      <c r="D95" s="22">
        <v>9</v>
      </c>
      <c r="E95" s="21" t="s">
        <v>1374</v>
      </c>
      <c r="F95" s="21" t="s">
        <v>1379</v>
      </c>
      <c r="G95" s="21">
        <v>940</v>
      </c>
      <c r="H95" s="21">
        <v>940</v>
      </c>
      <c r="I95" s="21">
        <v>0</v>
      </c>
      <c r="J95" s="21">
        <v>0</v>
      </c>
      <c r="K95" s="27">
        <v>7</v>
      </c>
    </row>
    <row r="96" spans="1:11" s="23" customFormat="1" ht="11.25" x14ac:dyDescent="0.15">
      <c r="A96" s="21">
        <f t="shared" si="2"/>
        <v>94</v>
      </c>
      <c r="B96" s="21" t="s">
        <v>1270</v>
      </c>
      <c r="C96" s="21" t="s">
        <v>1271</v>
      </c>
      <c r="D96" s="22">
        <v>9</v>
      </c>
      <c r="E96" s="21" t="s">
        <v>1374</v>
      </c>
      <c r="F96" s="21" t="s">
        <v>1379</v>
      </c>
      <c r="G96" s="21">
        <v>937</v>
      </c>
      <c r="H96" s="21">
        <v>937</v>
      </c>
      <c r="I96" s="21">
        <v>0</v>
      </c>
      <c r="J96" s="21">
        <v>0</v>
      </c>
      <c r="K96" s="27">
        <v>325</v>
      </c>
    </row>
    <row r="97" spans="1:11" s="23" customFormat="1" ht="11.25" x14ac:dyDescent="0.15">
      <c r="A97" s="21">
        <f t="shared" si="2"/>
        <v>95</v>
      </c>
      <c r="B97" s="21" t="s">
        <v>828</v>
      </c>
      <c r="C97" s="21" t="s">
        <v>829</v>
      </c>
      <c r="D97" s="22">
        <v>9</v>
      </c>
      <c r="E97" s="21" t="s">
        <v>1374</v>
      </c>
      <c r="F97" s="21" t="s">
        <v>1379</v>
      </c>
      <c r="G97" s="21">
        <v>936</v>
      </c>
      <c r="H97" s="21">
        <v>936</v>
      </c>
      <c r="I97" s="21">
        <v>0</v>
      </c>
      <c r="J97" s="21">
        <v>0</v>
      </c>
      <c r="K97" s="27">
        <v>9</v>
      </c>
    </row>
    <row r="98" spans="1:11" s="23" customFormat="1" ht="11.25" x14ac:dyDescent="0.15">
      <c r="A98" s="21">
        <f t="shared" si="2"/>
        <v>96</v>
      </c>
      <c r="B98" s="21" t="s">
        <v>1045</v>
      </c>
      <c r="C98" s="21" t="s">
        <v>1046</v>
      </c>
      <c r="D98" s="22">
        <v>9</v>
      </c>
      <c r="E98" s="21" t="s">
        <v>1374</v>
      </c>
      <c r="F98" s="21" t="s">
        <v>1379</v>
      </c>
      <c r="G98" s="21">
        <v>932</v>
      </c>
      <c r="H98" s="21">
        <v>932</v>
      </c>
      <c r="I98" s="21">
        <v>0</v>
      </c>
      <c r="J98" s="21">
        <v>0</v>
      </c>
      <c r="K98" s="27">
        <v>43</v>
      </c>
    </row>
    <row r="99" spans="1:11" s="23" customFormat="1" ht="11.25" x14ac:dyDescent="0.15">
      <c r="A99" s="21">
        <f t="shared" ref="A99:A124" si="3">ROW()-2</f>
        <v>97</v>
      </c>
      <c r="B99" s="21" t="s">
        <v>336</v>
      </c>
      <c r="C99" s="21" t="s">
        <v>337</v>
      </c>
      <c r="D99" s="22">
        <v>9</v>
      </c>
      <c r="E99" s="21" t="s">
        <v>1374</v>
      </c>
      <c r="F99" s="21" t="s">
        <v>1379</v>
      </c>
      <c r="G99" s="21">
        <v>929</v>
      </c>
      <c r="H99" s="21">
        <v>929</v>
      </c>
      <c r="I99" s="21">
        <v>0</v>
      </c>
      <c r="J99" s="21">
        <v>0</v>
      </c>
      <c r="K99" s="27">
        <v>95</v>
      </c>
    </row>
    <row r="100" spans="1:11" s="23" customFormat="1" ht="11.25" x14ac:dyDescent="0.15">
      <c r="A100" s="21">
        <f t="shared" si="3"/>
        <v>98</v>
      </c>
      <c r="B100" s="21" t="s">
        <v>1253</v>
      </c>
      <c r="C100" s="21" t="s">
        <v>1254</v>
      </c>
      <c r="D100" s="22">
        <v>9</v>
      </c>
      <c r="E100" s="21" t="s">
        <v>1374</v>
      </c>
      <c r="F100" s="21" t="s">
        <v>1379</v>
      </c>
      <c r="G100" s="21">
        <v>925</v>
      </c>
      <c r="H100" s="21">
        <v>925</v>
      </c>
      <c r="I100" s="21">
        <v>0</v>
      </c>
      <c r="J100" s="21">
        <v>0</v>
      </c>
      <c r="K100" s="27">
        <v>187</v>
      </c>
    </row>
    <row r="101" spans="1:11" s="23" customFormat="1" ht="11.25" x14ac:dyDescent="0.15">
      <c r="A101" s="21">
        <f t="shared" si="3"/>
        <v>99</v>
      </c>
      <c r="B101" s="21" t="s">
        <v>950</v>
      </c>
      <c r="C101" s="21" t="s">
        <v>951</v>
      </c>
      <c r="D101" s="22">
        <v>9</v>
      </c>
      <c r="E101" s="21" t="s">
        <v>1374</v>
      </c>
      <c r="F101" s="21" t="s">
        <v>1379</v>
      </c>
      <c r="G101" s="21">
        <v>916</v>
      </c>
      <c r="H101" s="21">
        <v>916</v>
      </c>
      <c r="I101" s="21">
        <v>0</v>
      </c>
      <c r="J101" s="21">
        <v>0</v>
      </c>
      <c r="K101" s="27">
        <v>577</v>
      </c>
    </row>
    <row r="102" spans="1:11" s="23" customFormat="1" ht="11.25" x14ac:dyDescent="0.15">
      <c r="A102" s="21">
        <f t="shared" si="3"/>
        <v>100</v>
      </c>
      <c r="B102" s="21" t="s">
        <v>576</v>
      </c>
      <c r="C102" s="21" t="s">
        <v>577</v>
      </c>
      <c r="D102" s="22">
        <v>9</v>
      </c>
      <c r="E102" s="21" t="s">
        <v>1374</v>
      </c>
      <c r="F102" s="21" t="s">
        <v>1379</v>
      </c>
      <c r="G102" s="21">
        <v>908</v>
      </c>
      <c r="H102" s="21">
        <v>908</v>
      </c>
      <c r="I102" s="21">
        <v>0</v>
      </c>
      <c r="J102" s="21">
        <v>0</v>
      </c>
      <c r="K102" s="27">
        <v>182</v>
      </c>
    </row>
    <row r="103" spans="1:11" s="23" customFormat="1" ht="11.25" x14ac:dyDescent="0.15">
      <c r="A103" s="21">
        <f t="shared" si="3"/>
        <v>101</v>
      </c>
      <c r="B103" s="21" t="s">
        <v>378</v>
      </c>
      <c r="C103" s="21" t="s">
        <v>379</v>
      </c>
      <c r="D103" s="22">
        <v>9</v>
      </c>
      <c r="E103" s="21" t="s">
        <v>1374</v>
      </c>
      <c r="F103" s="21" t="s">
        <v>1379</v>
      </c>
      <c r="G103" s="21">
        <v>889</v>
      </c>
      <c r="H103" s="21">
        <v>1029</v>
      </c>
      <c r="I103" s="21">
        <v>0</v>
      </c>
      <c r="J103" s="21">
        <v>140</v>
      </c>
      <c r="K103" s="27">
        <v>0</v>
      </c>
    </row>
    <row r="104" spans="1:11" s="23" customFormat="1" ht="11.25" x14ac:dyDescent="0.15">
      <c r="A104" s="21">
        <f t="shared" si="3"/>
        <v>102</v>
      </c>
      <c r="B104" s="21" t="s">
        <v>203</v>
      </c>
      <c r="C104" s="21" t="s">
        <v>204</v>
      </c>
      <c r="D104" s="22">
        <v>9</v>
      </c>
      <c r="E104" s="21" t="s">
        <v>1374</v>
      </c>
      <c r="F104" s="21" t="s">
        <v>1379</v>
      </c>
      <c r="G104" s="21">
        <v>882</v>
      </c>
      <c r="H104" s="21">
        <v>882</v>
      </c>
      <c r="I104" s="21">
        <v>0</v>
      </c>
      <c r="J104" s="21">
        <v>0</v>
      </c>
      <c r="K104" s="27">
        <v>186</v>
      </c>
    </row>
    <row r="105" spans="1:11" s="23" customFormat="1" ht="11.25" x14ac:dyDescent="0.15">
      <c r="A105" s="21">
        <f t="shared" si="3"/>
        <v>103</v>
      </c>
      <c r="B105" s="21" t="s">
        <v>247</v>
      </c>
      <c r="C105" s="21" t="s">
        <v>248</v>
      </c>
      <c r="D105" s="22">
        <v>9</v>
      </c>
      <c r="E105" s="21" t="s">
        <v>1374</v>
      </c>
      <c r="F105" s="21" t="s">
        <v>1379</v>
      </c>
      <c r="G105" s="21">
        <v>879</v>
      </c>
      <c r="H105" s="21">
        <v>879</v>
      </c>
      <c r="I105" s="21">
        <v>0</v>
      </c>
      <c r="J105" s="21">
        <v>0</v>
      </c>
      <c r="K105" s="27">
        <v>1</v>
      </c>
    </row>
    <row r="106" spans="1:11" s="23" customFormat="1" ht="11.25" x14ac:dyDescent="0.15">
      <c r="A106" s="21">
        <f t="shared" si="3"/>
        <v>104</v>
      </c>
      <c r="B106" s="21" t="s">
        <v>1109</v>
      </c>
      <c r="C106" s="21" t="s">
        <v>1110</v>
      </c>
      <c r="D106" s="22">
        <v>9</v>
      </c>
      <c r="E106" s="21" t="s">
        <v>1374</v>
      </c>
      <c r="F106" s="21" t="s">
        <v>1379</v>
      </c>
      <c r="G106" s="21">
        <v>875</v>
      </c>
      <c r="H106" s="21">
        <v>875</v>
      </c>
      <c r="I106" s="21">
        <v>0</v>
      </c>
      <c r="J106" s="21">
        <v>0</v>
      </c>
      <c r="K106" s="27">
        <v>100</v>
      </c>
    </row>
    <row r="107" spans="1:11" s="23" customFormat="1" ht="11.25" x14ac:dyDescent="0.15">
      <c r="A107" s="21">
        <f t="shared" si="3"/>
        <v>105</v>
      </c>
      <c r="B107" s="21" t="s">
        <v>60</v>
      </c>
      <c r="C107" s="21" t="s">
        <v>61</v>
      </c>
      <c r="D107" s="22">
        <v>9</v>
      </c>
      <c r="E107" s="21" t="s">
        <v>1374</v>
      </c>
      <c r="F107" s="21" t="s">
        <v>1379</v>
      </c>
      <c r="G107" s="21">
        <v>873</v>
      </c>
      <c r="H107" s="21">
        <v>873</v>
      </c>
      <c r="I107" s="21">
        <v>0</v>
      </c>
      <c r="J107" s="21">
        <v>0</v>
      </c>
      <c r="K107" s="27">
        <v>0</v>
      </c>
    </row>
    <row r="108" spans="1:11" s="23" customFormat="1" ht="11.25" x14ac:dyDescent="0.15">
      <c r="A108" s="21">
        <f t="shared" si="3"/>
        <v>106</v>
      </c>
      <c r="B108" s="21" t="s">
        <v>3054</v>
      </c>
      <c r="C108" s="21" t="s">
        <v>1177</v>
      </c>
      <c r="D108" s="22">
        <v>9</v>
      </c>
      <c r="E108" s="21" t="s">
        <v>1374</v>
      </c>
      <c r="F108" s="21" t="s">
        <v>1379</v>
      </c>
      <c r="G108" s="21">
        <v>862</v>
      </c>
      <c r="H108" s="21">
        <v>862</v>
      </c>
      <c r="I108" s="21">
        <v>0</v>
      </c>
      <c r="J108" s="21">
        <v>0</v>
      </c>
      <c r="K108" s="27">
        <v>29</v>
      </c>
    </row>
    <row r="109" spans="1:11" s="23" customFormat="1" ht="11.25" x14ac:dyDescent="0.15">
      <c r="A109" s="21">
        <f t="shared" si="3"/>
        <v>107</v>
      </c>
      <c r="B109" s="21" t="s">
        <v>9</v>
      </c>
      <c r="C109" s="21" t="s">
        <v>10</v>
      </c>
      <c r="D109" s="22">
        <v>9</v>
      </c>
      <c r="E109" s="21" t="s">
        <v>1374</v>
      </c>
      <c r="F109" s="21" t="s">
        <v>1379</v>
      </c>
      <c r="G109" s="21">
        <v>860</v>
      </c>
      <c r="H109" s="21">
        <v>860</v>
      </c>
      <c r="I109" s="21">
        <v>0</v>
      </c>
      <c r="J109" s="21">
        <v>0</v>
      </c>
      <c r="K109" s="27">
        <v>47</v>
      </c>
    </row>
    <row r="110" spans="1:11" s="23" customFormat="1" ht="11.25" x14ac:dyDescent="0.15">
      <c r="A110" s="21">
        <f t="shared" si="3"/>
        <v>108</v>
      </c>
      <c r="B110" s="21" t="s">
        <v>1063</v>
      </c>
      <c r="C110" s="21" t="s">
        <v>1064</v>
      </c>
      <c r="D110" s="22">
        <v>9</v>
      </c>
      <c r="E110" s="21" t="s">
        <v>1374</v>
      </c>
      <c r="F110" s="21" t="s">
        <v>1379</v>
      </c>
      <c r="G110" s="21">
        <v>859</v>
      </c>
      <c r="H110" s="21">
        <v>859</v>
      </c>
      <c r="I110" s="21">
        <v>0</v>
      </c>
      <c r="J110" s="21">
        <v>0</v>
      </c>
      <c r="K110" s="27">
        <v>5</v>
      </c>
    </row>
    <row r="111" spans="1:11" s="23" customFormat="1" ht="11.25" x14ac:dyDescent="0.15">
      <c r="A111" s="21">
        <f t="shared" si="3"/>
        <v>109</v>
      </c>
      <c r="B111" s="21" t="s">
        <v>816</v>
      </c>
      <c r="C111" s="21" t="s">
        <v>817</v>
      </c>
      <c r="D111" s="22">
        <v>9</v>
      </c>
      <c r="E111" s="21" t="s">
        <v>1374</v>
      </c>
      <c r="F111" s="21" t="s">
        <v>1379</v>
      </c>
      <c r="G111" s="21">
        <v>835</v>
      </c>
      <c r="H111" s="21">
        <v>835</v>
      </c>
      <c r="I111" s="21">
        <v>0</v>
      </c>
      <c r="J111" s="21">
        <v>0</v>
      </c>
      <c r="K111" s="27">
        <v>40</v>
      </c>
    </row>
    <row r="112" spans="1:11" s="23" customFormat="1" ht="11.25" x14ac:dyDescent="0.15">
      <c r="A112" s="21">
        <f t="shared" si="3"/>
        <v>110</v>
      </c>
      <c r="B112" s="21" t="s">
        <v>309</v>
      </c>
      <c r="C112" s="21" t="s">
        <v>310</v>
      </c>
      <c r="D112" s="22">
        <v>9</v>
      </c>
      <c r="E112" s="21" t="s">
        <v>1374</v>
      </c>
      <c r="F112" s="21" t="s">
        <v>1379</v>
      </c>
      <c r="G112" s="21">
        <v>810</v>
      </c>
      <c r="H112" s="21">
        <v>810</v>
      </c>
      <c r="I112" s="21">
        <v>0</v>
      </c>
      <c r="J112" s="21">
        <v>0</v>
      </c>
      <c r="K112" s="27">
        <v>0</v>
      </c>
    </row>
    <row r="113" spans="1:11" s="23" customFormat="1" ht="11.25" x14ac:dyDescent="0.15">
      <c r="A113" s="21">
        <f t="shared" si="3"/>
        <v>111</v>
      </c>
      <c r="B113" s="21" t="s">
        <v>558</v>
      </c>
      <c r="C113" s="21" t="s">
        <v>559</v>
      </c>
      <c r="D113" s="22">
        <v>9</v>
      </c>
      <c r="E113" s="21" t="s">
        <v>1374</v>
      </c>
      <c r="F113" s="21" t="s">
        <v>1379</v>
      </c>
      <c r="G113" s="21">
        <v>810</v>
      </c>
      <c r="H113" s="21">
        <v>810</v>
      </c>
      <c r="I113" s="21">
        <v>0</v>
      </c>
      <c r="J113" s="21">
        <v>0</v>
      </c>
      <c r="K113" s="27">
        <v>20</v>
      </c>
    </row>
    <row r="114" spans="1:11" s="23" customFormat="1" ht="11.25" x14ac:dyDescent="0.15">
      <c r="A114" s="21">
        <f t="shared" si="3"/>
        <v>112</v>
      </c>
      <c r="B114" s="21" t="s">
        <v>865</v>
      </c>
      <c r="C114" s="21" t="s">
        <v>866</v>
      </c>
      <c r="D114" s="22">
        <v>9</v>
      </c>
      <c r="E114" s="21" t="s">
        <v>1374</v>
      </c>
      <c r="F114" s="21" t="s">
        <v>1379</v>
      </c>
      <c r="G114" s="21">
        <v>804</v>
      </c>
      <c r="H114" s="21">
        <v>804</v>
      </c>
      <c r="I114" s="21">
        <v>0</v>
      </c>
      <c r="J114" s="21">
        <v>0</v>
      </c>
      <c r="K114" s="27">
        <v>1</v>
      </c>
    </row>
    <row r="115" spans="1:11" s="23" customFormat="1" ht="11.25" x14ac:dyDescent="0.15">
      <c r="A115" s="21">
        <f t="shared" si="3"/>
        <v>113</v>
      </c>
      <c r="B115" s="21" t="s">
        <v>1246</v>
      </c>
      <c r="C115" s="21" t="s">
        <v>1870</v>
      </c>
      <c r="D115" s="22">
        <v>9</v>
      </c>
      <c r="E115" s="21" t="s">
        <v>1374</v>
      </c>
      <c r="F115" s="21" t="s">
        <v>1379</v>
      </c>
      <c r="G115" s="21">
        <v>800</v>
      </c>
      <c r="H115" s="21">
        <v>800</v>
      </c>
      <c r="I115" s="21">
        <v>0</v>
      </c>
      <c r="J115" s="21">
        <v>0</v>
      </c>
      <c r="K115" s="27">
        <v>2</v>
      </c>
    </row>
    <row r="116" spans="1:11" s="23" customFormat="1" ht="11.25" x14ac:dyDescent="0.15">
      <c r="A116" s="21">
        <f t="shared" si="3"/>
        <v>114</v>
      </c>
      <c r="B116" s="21" t="s">
        <v>615</v>
      </c>
      <c r="C116" s="21" t="s">
        <v>616</v>
      </c>
      <c r="D116" s="22">
        <v>9</v>
      </c>
      <c r="E116" s="21" t="s">
        <v>1374</v>
      </c>
      <c r="F116" s="21" t="s">
        <v>1379</v>
      </c>
      <c r="G116" s="21">
        <v>777</v>
      </c>
      <c r="H116" s="21">
        <v>777</v>
      </c>
      <c r="I116" s="21">
        <v>0</v>
      </c>
      <c r="J116" s="21">
        <v>0</v>
      </c>
      <c r="K116" s="27">
        <v>0</v>
      </c>
    </row>
    <row r="117" spans="1:11" s="23" customFormat="1" ht="11.25" x14ac:dyDescent="0.15">
      <c r="A117" s="21">
        <f t="shared" si="3"/>
        <v>115</v>
      </c>
      <c r="B117" s="21" t="s">
        <v>766</v>
      </c>
      <c r="C117" s="21" t="s">
        <v>767</v>
      </c>
      <c r="D117" s="22">
        <v>9</v>
      </c>
      <c r="E117" s="21" t="s">
        <v>1374</v>
      </c>
      <c r="F117" s="21" t="s">
        <v>1379</v>
      </c>
      <c r="G117" s="21">
        <v>760</v>
      </c>
      <c r="H117" s="21">
        <v>760</v>
      </c>
      <c r="I117" s="21">
        <v>0</v>
      </c>
      <c r="J117" s="21">
        <v>0</v>
      </c>
      <c r="K117" s="27">
        <v>28</v>
      </c>
    </row>
    <row r="118" spans="1:11" s="23" customFormat="1" ht="11.25" x14ac:dyDescent="0.15">
      <c r="A118" s="21">
        <f t="shared" si="3"/>
        <v>116</v>
      </c>
      <c r="B118" s="21" t="s">
        <v>504</v>
      </c>
      <c r="C118" s="21" t="s">
        <v>505</v>
      </c>
      <c r="D118" s="22">
        <v>9</v>
      </c>
      <c r="E118" s="21" t="s">
        <v>1374</v>
      </c>
      <c r="F118" s="21" t="s">
        <v>1379</v>
      </c>
      <c r="G118" s="21">
        <v>736</v>
      </c>
      <c r="H118" s="21">
        <v>736</v>
      </c>
      <c r="I118" s="21">
        <v>0</v>
      </c>
      <c r="J118" s="21">
        <v>0</v>
      </c>
      <c r="K118" s="27">
        <v>19</v>
      </c>
    </row>
    <row r="119" spans="1:11" s="23" customFormat="1" ht="11.25" x14ac:dyDescent="0.15">
      <c r="A119" s="21">
        <f t="shared" si="3"/>
        <v>117</v>
      </c>
      <c r="B119" s="21" t="s">
        <v>99</v>
      </c>
      <c r="C119" s="21" t="s">
        <v>100</v>
      </c>
      <c r="D119" s="22">
        <v>9</v>
      </c>
      <c r="E119" s="21" t="s">
        <v>1374</v>
      </c>
      <c r="F119" s="21" t="s">
        <v>1379</v>
      </c>
      <c r="G119" s="21">
        <v>727</v>
      </c>
      <c r="H119" s="21">
        <v>727</v>
      </c>
      <c r="I119" s="21">
        <v>0</v>
      </c>
      <c r="J119" s="21">
        <v>0</v>
      </c>
      <c r="K119" s="27">
        <v>0</v>
      </c>
    </row>
    <row r="120" spans="1:11" s="23" customFormat="1" ht="11.25" x14ac:dyDescent="0.15">
      <c r="A120" s="21">
        <f t="shared" si="3"/>
        <v>118</v>
      </c>
      <c r="B120" s="21" t="s">
        <v>737</v>
      </c>
      <c r="C120" s="21" t="s">
        <v>738</v>
      </c>
      <c r="D120" s="22">
        <v>9</v>
      </c>
      <c r="E120" s="21" t="s">
        <v>1374</v>
      </c>
      <c r="F120" s="21" t="s">
        <v>1379</v>
      </c>
      <c r="G120" s="21">
        <v>726</v>
      </c>
      <c r="H120" s="21">
        <v>726</v>
      </c>
      <c r="I120" s="21">
        <v>0</v>
      </c>
      <c r="J120" s="21">
        <v>0</v>
      </c>
      <c r="K120" s="27">
        <v>0</v>
      </c>
    </row>
    <row r="121" spans="1:11" s="23" customFormat="1" ht="11.25" x14ac:dyDescent="0.15">
      <c r="A121" s="21">
        <f t="shared" si="3"/>
        <v>119</v>
      </c>
      <c r="B121" s="21" t="s">
        <v>12</v>
      </c>
      <c r="C121" s="21" t="s">
        <v>13</v>
      </c>
      <c r="D121" s="22">
        <v>9</v>
      </c>
      <c r="E121" s="21" t="s">
        <v>1374</v>
      </c>
      <c r="F121" s="21" t="s">
        <v>1379</v>
      </c>
      <c r="G121" s="21">
        <v>710</v>
      </c>
      <c r="H121" s="21">
        <v>710</v>
      </c>
      <c r="I121" s="21">
        <v>0</v>
      </c>
      <c r="J121" s="21">
        <v>0</v>
      </c>
      <c r="K121" s="27">
        <v>0</v>
      </c>
    </row>
    <row r="122" spans="1:11" s="23" customFormat="1" ht="11.25" x14ac:dyDescent="0.15">
      <c r="A122" s="21">
        <f t="shared" si="3"/>
        <v>120</v>
      </c>
      <c r="B122" s="21" t="s">
        <v>672</v>
      </c>
      <c r="C122" s="21" t="s">
        <v>673</v>
      </c>
      <c r="D122" s="22">
        <v>9</v>
      </c>
      <c r="E122" s="21" t="s">
        <v>1374</v>
      </c>
      <c r="F122" s="21" t="s">
        <v>1379</v>
      </c>
      <c r="G122" s="21">
        <v>663</v>
      </c>
      <c r="H122" s="21">
        <v>663</v>
      </c>
      <c r="I122" s="21">
        <v>0</v>
      </c>
      <c r="J122" s="21">
        <v>0</v>
      </c>
      <c r="K122" s="27">
        <v>0</v>
      </c>
    </row>
    <row r="123" spans="1:11" s="23" customFormat="1" ht="11.25" x14ac:dyDescent="0.15">
      <c r="A123" s="21">
        <f t="shared" si="3"/>
        <v>121</v>
      </c>
      <c r="B123" s="21" t="s">
        <v>2917</v>
      </c>
      <c r="C123" s="21" t="s">
        <v>470</v>
      </c>
      <c r="D123" s="22">
        <v>9</v>
      </c>
      <c r="E123" s="21" t="s">
        <v>1374</v>
      </c>
      <c r="F123" s="21" t="s">
        <v>1379</v>
      </c>
      <c r="G123" s="21">
        <v>625</v>
      </c>
      <c r="H123" s="21">
        <v>625</v>
      </c>
      <c r="I123" s="21">
        <v>0</v>
      </c>
      <c r="J123" s="21">
        <v>0</v>
      </c>
      <c r="K123" s="27">
        <v>0</v>
      </c>
    </row>
    <row r="124" spans="1:11" x14ac:dyDescent="0.15">
      <c r="A124" s="21">
        <f t="shared" si="3"/>
        <v>122</v>
      </c>
      <c r="B124" s="21" t="s">
        <v>1298</v>
      </c>
      <c r="C124" s="21" t="s">
        <v>1299</v>
      </c>
      <c r="D124" s="22">
        <v>9</v>
      </c>
      <c r="E124" s="21" t="s">
        <v>1374</v>
      </c>
      <c r="F124" s="21" t="s">
        <v>1379</v>
      </c>
      <c r="G124" s="21">
        <v>523</v>
      </c>
      <c r="H124" s="21">
        <v>523</v>
      </c>
      <c r="I124" s="21">
        <v>0</v>
      </c>
      <c r="J124" s="21">
        <v>0</v>
      </c>
      <c r="K124" s="27">
        <v>0</v>
      </c>
    </row>
    <row r="125" spans="1:11" x14ac:dyDescent="0.15">
      <c r="F125" s="13"/>
    </row>
    <row r="126" spans="1:11" x14ac:dyDescent="0.15">
      <c r="F126" s="13"/>
    </row>
    <row r="127" spans="1:11" x14ac:dyDescent="0.15">
      <c r="F127" s="13"/>
    </row>
    <row r="128" spans="1:11" x14ac:dyDescent="0.15">
      <c r="F128" s="13"/>
    </row>
    <row r="129" spans="6:6" x14ac:dyDescent="0.15">
      <c r="F129" s="13"/>
    </row>
    <row r="130" spans="6:6" x14ac:dyDescent="0.15">
      <c r="F130" s="13"/>
    </row>
    <row r="131" spans="6:6" x14ac:dyDescent="0.15">
      <c r="F131" s="13"/>
    </row>
    <row r="132" spans="6:6" x14ac:dyDescent="0.15">
      <c r="F132" s="13"/>
    </row>
    <row r="133" spans="6:6" x14ac:dyDescent="0.15">
      <c r="F133" s="13"/>
    </row>
    <row r="134" spans="6:6" x14ac:dyDescent="0.15">
      <c r="F134" s="13"/>
    </row>
    <row r="135" spans="6:6" x14ac:dyDescent="0.15">
      <c r="F135" s="13"/>
    </row>
    <row r="136" spans="6:6" x14ac:dyDescent="0.15">
      <c r="F136" s="13"/>
    </row>
    <row r="137" spans="6:6" x14ac:dyDescent="0.15">
      <c r="F137" s="13"/>
    </row>
    <row r="138" spans="6:6" x14ac:dyDescent="0.15">
      <c r="F138" s="13"/>
    </row>
    <row r="139" spans="6:6" x14ac:dyDescent="0.15">
      <c r="F139" s="13"/>
    </row>
    <row r="140" spans="6:6" x14ac:dyDescent="0.15">
      <c r="F140" s="13"/>
    </row>
    <row r="141" spans="6:6" x14ac:dyDescent="0.15">
      <c r="F141" s="13"/>
    </row>
    <row r="142" spans="6:6" x14ac:dyDescent="0.15">
      <c r="F142" s="13"/>
    </row>
    <row r="143" spans="6:6" x14ac:dyDescent="0.15">
      <c r="F143" s="13"/>
    </row>
    <row r="144" spans="6:6" x14ac:dyDescent="0.15">
      <c r="F144" s="13"/>
    </row>
    <row r="145" spans="6:6" x14ac:dyDescent="0.15">
      <c r="F145" s="13"/>
    </row>
    <row r="146" spans="6:6" x14ac:dyDescent="0.15">
      <c r="F146" s="13"/>
    </row>
    <row r="147" spans="6:6" x14ac:dyDescent="0.15">
      <c r="F147" s="13"/>
    </row>
    <row r="148" spans="6:6" x14ac:dyDescent="0.15">
      <c r="F148" s="13"/>
    </row>
    <row r="149" spans="6:6" x14ac:dyDescent="0.15">
      <c r="F149" s="13"/>
    </row>
    <row r="150" spans="6:6" x14ac:dyDescent="0.15">
      <c r="F150" s="13"/>
    </row>
    <row r="151" spans="6:6" x14ac:dyDescent="0.15">
      <c r="F151" s="13"/>
    </row>
    <row r="152" spans="6:6" x14ac:dyDescent="0.15">
      <c r="F152" s="13"/>
    </row>
    <row r="153" spans="6:6" x14ac:dyDescent="0.15">
      <c r="F153" s="13"/>
    </row>
    <row r="154" spans="6:6" x14ac:dyDescent="0.15">
      <c r="F154" s="13"/>
    </row>
    <row r="155" spans="6:6" x14ac:dyDescent="0.15">
      <c r="F155" s="13"/>
    </row>
    <row r="156" spans="6:6" x14ac:dyDescent="0.15">
      <c r="F156" s="13"/>
    </row>
    <row r="157" spans="6:6" x14ac:dyDescent="0.15">
      <c r="F157" s="13"/>
    </row>
    <row r="158" spans="6:6" x14ac:dyDescent="0.15">
      <c r="F158" s="13"/>
    </row>
    <row r="159" spans="6:6" x14ac:dyDescent="0.15">
      <c r="F159" s="13"/>
    </row>
    <row r="160" spans="6:6" x14ac:dyDescent="0.15">
      <c r="F160" s="13"/>
    </row>
    <row r="161" spans="6:6" x14ac:dyDescent="0.15">
      <c r="F161" s="13"/>
    </row>
    <row r="162" spans="6:6" x14ac:dyDescent="0.15">
      <c r="F162" s="13"/>
    </row>
    <row r="163" spans="6:6" x14ac:dyDescent="0.15">
      <c r="F163" s="13"/>
    </row>
    <row r="164" spans="6:6" x14ac:dyDescent="0.15">
      <c r="F164" s="13"/>
    </row>
    <row r="165" spans="6:6" x14ac:dyDescent="0.15">
      <c r="F165" s="13"/>
    </row>
    <row r="166" spans="6:6" x14ac:dyDescent="0.15">
      <c r="F166" s="13"/>
    </row>
    <row r="167" spans="6:6" x14ac:dyDescent="0.15">
      <c r="F167" s="13"/>
    </row>
    <row r="168" spans="6:6" x14ac:dyDescent="0.15">
      <c r="F168" s="13"/>
    </row>
    <row r="169" spans="6:6" x14ac:dyDescent="0.15">
      <c r="F169" s="13"/>
    </row>
    <row r="170" spans="6:6" x14ac:dyDescent="0.15">
      <c r="F170" s="13"/>
    </row>
    <row r="171" spans="6:6" x14ac:dyDescent="0.15">
      <c r="F171" s="13"/>
    </row>
    <row r="172" spans="6:6" x14ac:dyDescent="0.15">
      <c r="F172" s="13"/>
    </row>
    <row r="173" spans="6:6" x14ac:dyDescent="0.15">
      <c r="F173" s="13"/>
    </row>
    <row r="174" spans="6:6" x14ac:dyDescent="0.15">
      <c r="F174" s="13"/>
    </row>
    <row r="175" spans="6:6" x14ac:dyDescent="0.15">
      <c r="F175" s="13"/>
    </row>
    <row r="176" spans="6:6" x14ac:dyDescent="0.15">
      <c r="F176" s="13"/>
    </row>
    <row r="177" spans="6:6" x14ac:dyDescent="0.15">
      <c r="F177" s="13"/>
    </row>
    <row r="178" spans="6:6" x14ac:dyDescent="0.15">
      <c r="F178" s="13"/>
    </row>
    <row r="179" spans="6:6" x14ac:dyDescent="0.15">
      <c r="F179" s="13"/>
    </row>
    <row r="180" spans="6:6" x14ac:dyDescent="0.15">
      <c r="F180" s="13"/>
    </row>
    <row r="181" spans="6:6" x14ac:dyDescent="0.15">
      <c r="F181" s="13"/>
    </row>
    <row r="182" spans="6:6" x14ac:dyDescent="0.15">
      <c r="F182" s="13"/>
    </row>
    <row r="183" spans="6:6" x14ac:dyDescent="0.15">
      <c r="F183" s="13"/>
    </row>
    <row r="184" spans="6:6" x14ac:dyDescent="0.15">
      <c r="F184" s="13"/>
    </row>
    <row r="185" spans="6:6" x14ac:dyDescent="0.15">
      <c r="F185" s="13"/>
    </row>
    <row r="186" spans="6:6" x14ac:dyDescent="0.15">
      <c r="F186" s="13"/>
    </row>
    <row r="187" spans="6:6" x14ac:dyDescent="0.15">
      <c r="F187" s="13"/>
    </row>
    <row r="188" spans="6:6" x14ac:dyDescent="0.15">
      <c r="F188" s="13"/>
    </row>
    <row r="189" spans="6:6" x14ac:dyDescent="0.15">
      <c r="F189" s="13"/>
    </row>
    <row r="190" spans="6:6" x14ac:dyDescent="0.15">
      <c r="F190" s="13"/>
    </row>
    <row r="191" spans="6:6" x14ac:dyDescent="0.15">
      <c r="F191" s="13"/>
    </row>
    <row r="192" spans="6:6" x14ac:dyDescent="0.15">
      <c r="F192" s="13"/>
    </row>
    <row r="193" spans="1:11" x14ac:dyDescent="0.15">
      <c r="F193" s="13"/>
    </row>
    <row r="194" spans="1:11" x14ac:dyDescent="0.15">
      <c r="F194" s="13"/>
    </row>
    <row r="195" spans="1:11" x14ac:dyDescent="0.15">
      <c r="F195" s="13"/>
    </row>
    <row r="196" spans="1:11" x14ac:dyDescent="0.15">
      <c r="F196" s="13"/>
    </row>
    <row r="197" spans="1:11" x14ac:dyDescent="0.15">
      <c r="F197" s="13"/>
    </row>
    <row r="198" spans="1:11" x14ac:dyDescent="0.15">
      <c r="F198" s="13"/>
    </row>
    <row r="199" spans="1:11" x14ac:dyDescent="0.15">
      <c r="F199" s="13"/>
    </row>
    <row r="200" spans="1:11" x14ac:dyDescent="0.15">
      <c r="F200" s="13"/>
    </row>
    <row r="201" spans="1:11" s="23" customFormat="1" x14ac:dyDescent="0.15">
      <c r="A201" s="13"/>
      <c r="B201" s="13"/>
      <c r="C201" s="13"/>
      <c r="D201" s="24"/>
      <c r="E201" s="13"/>
      <c r="F201" s="13"/>
      <c r="H201" s="13"/>
      <c r="J201" s="13"/>
      <c r="K201" s="28"/>
    </row>
    <row r="202" spans="1:11" s="23" customFormat="1" x14ac:dyDescent="0.15">
      <c r="A202" s="13"/>
      <c r="B202" s="13"/>
      <c r="C202" s="13"/>
      <c r="D202" s="24"/>
      <c r="E202" s="13"/>
      <c r="F202" s="13"/>
      <c r="H202" s="13"/>
      <c r="J202" s="13"/>
      <c r="K202" s="28"/>
    </row>
    <row r="203" spans="1:11" s="23" customFormat="1" x14ac:dyDescent="0.15">
      <c r="A203" s="13"/>
      <c r="B203" s="13"/>
      <c r="C203" s="13"/>
      <c r="D203" s="24"/>
      <c r="E203" s="13"/>
      <c r="F203" s="13"/>
      <c r="H203" s="13"/>
      <c r="J203" s="13"/>
      <c r="K203" s="28"/>
    </row>
    <row r="204" spans="1:11" s="23" customFormat="1" x14ac:dyDescent="0.15">
      <c r="A204" s="13"/>
      <c r="B204" s="13"/>
      <c r="C204" s="13"/>
      <c r="D204" s="24"/>
      <c r="E204" s="13"/>
      <c r="F204" s="13"/>
      <c r="H204" s="13"/>
      <c r="J204" s="13"/>
      <c r="K204" s="28"/>
    </row>
    <row r="205" spans="1:11" s="23" customFormat="1" x14ac:dyDescent="0.15">
      <c r="A205" s="13"/>
      <c r="B205" s="13"/>
      <c r="C205" s="13"/>
      <c r="D205" s="24"/>
      <c r="E205" s="13"/>
      <c r="F205" s="13"/>
      <c r="H205" s="13"/>
      <c r="J205" s="13"/>
      <c r="K205" s="28"/>
    </row>
    <row r="206" spans="1:11" s="23" customFormat="1" x14ac:dyDescent="0.15">
      <c r="A206" s="13"/>
      <c r="B206" s="13"/>
      <c r="C206" s="13"/>
      <c r="D206" s="24"/>
      <c r="E206" s="13"/>
      <c r="F206" s="13"/>
      <c r="H206" s="13"/>
      <c r="J206" s="13"/>
      <c r="K206" s="28"/>
    </row>
    <row r="207" spans="1:11" s="23" customFormat="1" x14ac:dyDescent="0.15">
      <c r="A207" s="13"/>
      <c r="B207" s="13"/>
      <c r="C207" s="13"/>
      <c r="D207" s="24"/>
      <c r="E207" s="13"/>
      <c r="F207" s="13"/>
      <c r="H207" s="13"/>
      <c r="J207" s="13"/>
      <c r="K207" s="28"/>
    </row>
    <row r="208" spans="1:11" s="23" customFormat="1" x14ac:dyDescent="0.15">
      <c r="A208" s="13"/>
      <c r="B208" s="13"/>
      <c r="C208" s="13"/>
      <c r="D208" s="24"/>
      <c r="E208" s="13"/>
      <c r="F208" s="13"/>
      <c r="H208" s="13"/>
      <c r="J208" s="13"/>
      <c r="K208" s="28"/>
    </row>
    <row r="209" spans="1:11" s="23" customFormat="1" x14ac:dyDescent="0.15">
      <c r="A209" s="13"/>
      <c r="B209" s="13"/>
      <c r="C209" s="13"/>
      <c r="D209" s="24"/>
      <c r="E209" s="13"/>
      <c r="F209" s="13"/>
      <c r="H209" s="13"/>
      <c r="J209" s="13"/>
      <c r="K209" s="28"/>
    </row>
    <row r="210" spans="1:11" s="23" customFormat="1" x14ac:dyDescent="0.15">
      <c r="A210" s="13"/>
      <c r="B210" s="13"/>
      <c r="C210" s="13"/>
      <c r="D210" s="24"/>
      <c r="E210" s="13"/>
      <c r="F210" s="13"/>
      <c r="H210" s="13"/>
      <c r="J210" s="13"/>
      <c r="K210" s="28"/>
    </row>
    <row r="211" spans="1:11" s="23" customFormat="1" x14ac:dyDescent="0.15">
      <c r="A211" s="13"/>
      <c r="B211" s="13"/>
      <c r="C211" s="13"/>
      <c r="D211" s="24"/>
      <c r="E211" s="13"/>
      <c r="F211" s="13"/>
      <c r="H211" s="13"/>
      <c r="J211" s="13"/>
      <c r="K211" s="28"/>
    </row>
    <row r="212" spans="1:11" s="23" customFormat="1" x14ac:dyDescent="0.15">
      <c r="A212" s="13"/>
      <c r="B212" s="13"/>
      <c r="C212" s="13"/>
      <c r="D212" s="24"/>
      <c r="E212" s="13"/>
      <c r="F212" s="13"/>
      <c r="H212" s="13"/>
      <c r="J212" s="13"/>
      <c r="K212" s="28"/>
    </row>
    <row r="213" spans="1:11" s="23" customFormat="1" x14ac:dyDescent="0.15">
      <c r="A213" s="13"/>
      <c r="B213" s="13"/>
      <c r="C213" s="13"/>
      <c r="D213" s="24"/>
      <c r="E213" s="13"/>
      <c r="F213" s="13"/>
      <c r="H213" s="13"/>
      <c r="J213" s="13"/>
      <c r="K213" s="28"/>
    </row>
    <row r="214" spans="1:11" s="23" customFormat="1" x14ac:dyDescent="0.15">
      <c r="A214" s="13"/>
      <c r="B214" s="13"/>
      <c r="C214" s="13"/>
      <c r="D214" s="24"/>
      <c r="E214" s="13"/>
      <c r="F214" s="13"/>
      <c r="H214" s="13"/>
      <c r="J214" s="13"/>
      <c r="K214" s="28"/>
    </row>
    <row r="215" spans="1:11" s="23" customFormat="1" x14ac:dyDescent="0.15">
      <c r="A215" s="13"/>
      <c r="B215" s="13"/>
      <c r="C215" s="13"/>
      <c r="D215" s="24"/>
      <c r="E215" s="13"/>
      <c r="F215" s="13"/>
      <c r="H215" s="13"/>
      <c r="J215" s="13"/>
      <c r="K215" s="28"/>
    </row>
    <row r="216" spans="1:11" s="23" customFormat="1" x14ac:dyDescent="0.15">
      <c r="A216" s="13"/>
      <c r="B216" s="13"/>
      <c r="C216" s="13"/>
      <c r="D216" s="24"/>
      <c r="E216" s="13"/>
      <c r="F216" s="13"/>
      <c r="H216" s="13"/>
      <c r="J216" s="13"/>
      <c r="K216" s="28"/>
    </row>
    <row r="217" spans="1:11" s="23" customFormat="1" x14ac:dyDescent="0.15">
      <c r="A217" s="13"/>
      <c r="B217" s="13"/>
      <c r="C217" s="13"/>
      <c r="D217" s="24"/>
      <c r="E217" s="13"/>
      <c r="F217" s="13"/>
      <c r="H217" s="13"/>
      <c r="J217" s="13"/>
      <c r="K217" s="28"/>
    </row>
    <row r="218" spans="1:11" s="23" customFormat="1" x14ac:dyDescent="0.15">
      <c r="A218" s="13"/>
      <c r="B218" s="13"/>
      <c r="C218" s="13"/>
      <c r="D218" s="24"/>
      <c r="E218" s="13"/>
      <c r="F218" s="13"/>
      <c r="H218" s="13"/>
      <c r="J218" s="13"/>
      <c r="K218" s="28"/>
    </row>
    <row r="219" spans="1:11" s="23" customFormat="1" x14ac:dyDescent="0.15">
      <c r="A219" s="13"/>
      <c r="B219" s="13"/>
      <c r="C219" s="13"/>
      <c r="D219" s="24"/>
      <c r="E219" s="13"/>
      <c r="F219" s="13"/>
      <c r="H219" s="13"/>
      <c r="J219" s="13"/>
      <c r="K219" s="28"/>
    </row>
    <row r="220" spans="1:11" s="23" customFormat="1" x14ac:dyDescent="0.15">
      <c r="A220" s="13"/>
      <c r="B220" s="13"/>
      <c r="C220" s="13"/>
      <c r="D220" s="24"/>
      <c r="E220" s="13"/>
      <c r="F220" s="13"/>
      <c r="H220" s="13"/>
      <c r="J220" s="13"/>
      <c r="K220" s="28"/>
    </row>
    <row r="221" spans="1:11" s="23" customFormat="1" x14ac:dyDescent="0.15">
      <c r="A221" s="13"/>
      <c r="B221" s="13"/>
      <c r="C221" s="13"/>
      <c r="D221" s="24"/>
      <c r="E221" s="13"/>
      <c r="F221" s="13"/>
      <c r="H221" s="13"/>
      <c r="J221" s="13"/>
      <c r="K221" s="28"/>
    </row>
    <row r="222" spans="1:11" s="23" customFormat="1" x14ac:dyDescent="0.15">
      <c r="A222" s="13"/>
      <c r="B222" s="13"/>
      <c r="C222" s="13"/>
      <c r="D222" s="24"/>
      <c r="E222" s="13"/>
      <c r="F222" s="13"/>
      <c r="H222" s="13"/>
      <c r="J222" s="13"/>
      <c r="K222" s="28"/>
    </row>
    <row r="223" spans="1:11" s="23" customFormat="1" x14ac:dyDescent="0.15">
      <c r="A223" s="13"/>
      <c r="B223" s="13"/>
      <c r="C223" s="13"/>
      <c r="D223" s="24"/>
      <c r="E223" s="13"/>
      <c r="F223" s="13"/>
      <c r="H223" s="13"/>
      <c r="J223" s="13"/>
      <c r="K223" s="28"/>
    </row>
    <row r="224" spans="1:11" s="23" customFormat="1" x14ac:dyDescent="0.15">
      <c r="A224" s="13"/>
      <c r="B224" s="13"/>
      <c r="C224" s="13"/>
      <c r="D224" s="24"/>
      <c r="E224" s="13"/>
      <c r="F224" s="13"/>
      <c r="H224" s="13"/>
      <c r="J224" s="13"/>
      <c r="K224" s="28"/>
    </row>
    <row r="225" spans="1:11" s="23" customFormat="1" x14ac:dyDescent="0.15">
      <c r="A225" s="13"/>
      <c r="B225" s="13"/>
      <c r="C225" s="13"/>
      <c r="D225" s="24"/>
      <c r="E225" s="13"/>
      <c r="F225" s="13"/>
      <c r="H225" s="13"/>
      <c r="J225" s="13"/>
      <c r="K225" s="28"/>
    </row>
    <row r="226" spans="1:11" s="23" customFormat="1" x14ac:dyDescent="0.15">
      <c r="A226" s="13"/>
      <c r="B226" s="13"/>
      <c r="C226" s="13"/>
      <c r="D226" s="24"/>
      <c r="E226" s="13"/>
      <c r="F226" s="13"/>
      <c r="H226" s="13"/>
      <c r="J226" s="13"/>
      <c r="K226" s="28"/>
    </row>
    <row r="227" spans="1:11" s="23" customFormat="1" x14ac:dyDescent="0.15">
      <c r="A227" s="13"/>
      <c r="B227" s="13"/>
      <c r="C227" s="13"/>
      <c r="D227" s="24"/>
      <c r="E227" s="13"/>
      <c r="F227" s="13"/>
      <c r="H227" s="13"/>
      <c r="J227" s="13"/>
      <c r="K227" s="28"/>
    </row>
    <row r="228" spans="1:11" s="23" customFormat="1" x14ac:dyDescent="0.15">
      <c r="A228" s="13"/>
      <c r="B228" s="13"/>
      <c r="C228" s="13"/>
      <c r="D228" s="24"/>
      <c r="E228" s="13"/>
      <c r="F228" s="13"/>
      <c r="H228" s="13"/>
      <c r="J228" s="13"/>
      <c r="K228" s="28"/>
    </row>
    <row r="229" spans="1:11" s="23" customFormat="1" x14ac:dyDescent="0.15">
      <c r="A229" s="13"/>
      <c r="B229" s="13"/>
      <c r="C229" s="13"/>
      <c r="D229" s="24"/>
      <c r="E229" s="13"/>
      <c r="F229" s="13"/>
      <c r="H229" s="13"/>
      <c r="J229" s="13"/>
      <c r="K229" s="28"/>
    </row>
    <row r="230" spans="1:11" s="23" customFormat="1" x14ac:dyDescent="0.15">
      <c r="A230" s="13"/>
      <c r="B230" s="13"/>
      <c r="C230" s="13"/>
      <c r="D230" s="24"/>
      <c r="E230" s="13"/>
      <c r="F230" s="13"/>
      <c r="H230" s="13"/>
      <c r="J230" s="13"/>
      <c r="K230" s="28"/>
    </row>
    <row r="231" spans="1:11" s="23" customFormat="1" x14ac:dyDescent="0.15">
      <c r="A231" s="13"/>
      <c r="B231" s="13"/>
      <c r="C231" s="13"/>
      <c r="D231" s="24"/>
      <c r="E231" s="13"/>
      <c r="F231" s="13"/>
      <c r="H231" s="13"/>
      <c r="J231" s="13"/>
      <c r="K231" s="28"/>
    </row>
    <row r="232" spans="1:11" s="23" customFormat="1" x14ac:dyDescent="0.15">
      <c r="A232" s="13"/>
      <c r="B232" s="13"/>
      <c r="C232" s="13"/>
      <c r="D232" s="24"/>
      <c r="E232" s="13"/>
      <c r="F232" s="13"/>
      <c r="H232" s="13"/>
      <c r="J232" s="13"/>
      <c r="K232" s="28"/>
    </row>
    <row r="233" spans="1:11" s="23" customFormat="1" x14ac:dyDescent="0.15">
      <c r="A233" s="13"/>
      <c r="B233" s="13"/>
      <c r="C233" s="13"/>
      <c r="D233" s="24"/>
      <c r="E233" s="13"/>
      <c r="F233" s="13"/>
      <c r="H233" s="13"/>
      <c r="J233" s="13"/>
      <c r="K233" s="28"/>
    </row>
    <row r="234" spans="1:11" s="23" customFormat="1" x14ac:dyDescent="0.15">
      <c r="A234" s="13"/>
      <c r="B234" s="13"/>
      <c r="C234" s="13"/>
      <c r="D234" s="24"/>
      <c r="E234" s="13"/>
      <c r="F234" s="13"/>
      <c r="H234" s="13"/>
      <c r="J234" s="13"/>
      <c r="K234" s="28"/>
    </row>
    <row r="235" spans="1:11" s="23" customFormat="1" x14ac:dyDescent="0.15">
      <c r="A235" s="13"/>
      <c r="B235" s="13"/>
      <c r="C235" s="13"/>
      <c r="D235" s="24"/>
      <c r="E235" s="13"/>
      <c r="F235" s="13"/>
      <c r="H235" s="13"/>
      <c r="J235" s="13"/>
      <c r="K235" s="28"/>
    </row>
    <row r="236" spans="1:11" s="23" customFormat="1" x14ac:dyDescent="0.15">
      <c r="A236" s="13"/>
      <c r="B236" s="13"/>
      <c r="C236" s="13"/>
      <c r="D236" s="24"/>
      <c r="E236" s="13"/>
      <c r="F236" s="13"/>
      <c r="H236" s="13"/>
      <c r="J236" s="13"/>
      <c r="K236" s="28"/>
    </row>
    <row r="237" spans="1:11" s="23" customFormat="1" x14ac:dyDescent="0.15">
      <c r="A237" s="13"/>
      <c r="B237" s="13"/>
      <c r="C237" s="13"/>
      <c r="D237" s="24"/>
      <c r="E237" s="13"/>
      <c r="F237" s="13"/>
      <c r="H237" s="13"/>
      <c r="J237" s="13"/>
      <c r="K237" s="28"/>
    </row>
    <row r="238" spans="1:11" s="23" customFormat="1" x14ac:dyDescent="0.15">
      <c r="A238" s="13"/>
      <c r="B238" s="13"/>
      <c r="C238" s="13"/>
      <c r="D238" s="24"/>
      <c r="E238" s="13"/>
      <c r="F238" s="13"/>
      <c r="H238" s="13"/>
      <c r="J238" s="13"/>
      <c r="K238" s="28"/>
    </row>
    <row r="239" spans="1:11" s="23" customFormat="1" x14ac:dyDescent="0.15">
      <c r="A239" s="13"/>
      <c r="B239" s="13"/>
      <c r="C239" s="13"/>
      <c r="D239" s="24"/>
      <c r="E239" s="13"/>
      <c r="F239" s="13"/>
      <c r="H239" s="13"/>
      <c r="J239" s="13"/>
      <c r="K239" s="28"/>
    </row>
    <row r="240" spans="1:11" s="23" customFormat="1" x14ac:dyDescent="0.15">
      <c r="A240" s="13"/>
      <c r="B240" s="13"/>
      <c r="C240" s="13"/>
      <c r="D240" s="24"/>
      <c r="E240" s="13"/>
      <c r="F240" s="13"/>
      <c r="H240" s="13"/>
      <c r="J240" s="13"/>
      <c r="K240" s="28"/>
    </row>
    <row r="241" spans="1:11" s="23" customFormat="1" x14ac:dyDescent="0.15">
      <c r="A241" s="13"/>
      <c r="B241" s="13"/>
      <c r="C241" s="13"/>
      <c r="D241" s="24"/>
      <c r="E241" s="13"/>
      <c r="F241" s="13"/>
      <c r="H241" s="13"/>
      <c r="J241" s="13"/>
      <c r="K241" s="28"/>
    </row>
    <row r="242" spans="1:11" s="23" customFormat="1" x14ac:dyDescent="0.15">
      <c r="A242" s="13"/>
      <c r="B242" s="13"/>
      <c r="C242" s="13"/>
      <c r="D242" s="24"/>
      <c r="E242" s="13"/>
      <c r="F242" s="13"/>
      <c r="H242" s="13"/>
      <c r="J242" s="13"/>
      <c r="K242" s="28"/>
    </row>
    <row r="243" spans="1:11" s="23" customFormat="1" x14ac:dyDescent="0.15">
      <c r="A243" s="13"/>
      <c r="B243" s="13"/>
      <c r="C243" s="13"/>
      <c r="D243" s="24"/>
      <c r="E243" s="13"/>
      <c r="F243" s="13"/>
      <c r="H243" s="13"/>
      <c r="J243" s="13"/>
      <c r="K243" s="28"/>
    </row>
    <row r="244" spans="1:11" s="23" customFormat="1" x14ac:dyDescent="0.15">
      <c r="A244" s="13"/>
      <c r="B244" s="13"/>
      <c r="C244" s="13"/>
      <c r="D244" s="24"/>
      <c r="E244" s="13"/>
      <c r="F244" s="13"/>
      <c r="H244" s="13"/>
      <c r="J244" s="13"/>
      <c r="K244" s="28"/>
    </row>
    <row r="245" spans="1:11" s="23" customFormat="1" x14ac:dyDescent="0.15">
      <c r="A245" s="13"/>
      <c r="B245" s="13"/>
      <c r="C245" s="13"/>
      <c r="D245" s="24"/>
      <c r="E245" s="13"/>
      <c r="F245" s="13"/>
      <c r="H245" s="13"/>
      <c r="J245" s="13"/>
      <c r="K245" s="28"/>
    </row>
    <row r="246" spans="1:11" s="23" customFormat="1" x14ac:dyDescent="0.15">
      <c r="A246" s="13"/>
      <c r="B246" s="13"/>
      <c r="C246" s="13"/>
      <c r="D246" s="24"/>
      <c r="E246" s="13"/>
      <c r="F246" s="13"/>
      <c r="H246" s="13"/>
      <c r="J246" s="13"/>
      <c r="K246" s="28"/>
    </row>
    <row r="247" spans="1:11" s="23" customFormat="1" x14ac:dyDescent="0.15">
      <c r="A247" s="13"/>
      <c r="B247" s="13"/>
      <c r="C247" s="13"/>
      <c r="D247" s="24"/>
      <c r="E247" s="13"/>
      <c r="F247" s="13"/>
      <c r="H247" s="13"/>
      <c r="J247" s="13"/>
      <c r="K247" s="28"/>
    </row>
    <row r="248" spans="1:11" s="23" customFormat="1" x14ac:dyDescent="0.15">
      <c r="A248" s="13"/>
      <c r="B248" s="13"/>
      <c r="C248" s="13"/>
      <c r="D248" s="24"/>
      <c r="E248" s="13"/>
      <c r="F248" s="13"/>
      <c r="H248" s="13"/>
      <c r="J248" s="13"/>
      <c r="K248" s="28"/>
    </row>
    <row r="249" spans="1:11" s="23" customFormat="1" x14ac:dyDescent="0.15">
      <c r="A249" s="13"/>
      <c r="B249" s="13"/>
      <c r="C249" s="13"/>
      <c r="D249" s="24"/>
      <c r="E249" s="13"/>
      <c r="F249" s="13"/>
      <c r="H249" s="13"/>
      <c r="J249" s="13"/>
      <c r="K249" s="28"/>
    </row>
    <row r="250" spans="1:11" s="23" customFormat="1" x14ac:dyDescent="0.15">
      <c r="A250" s="13"/>
      <c r="B250" s="13"/>
      <c r="C250" s="13"/>
      <c r="D250" s="24"/>
      <c r="E250" s="13"/>
      <c r="F250" s="13"/>
      <c r="H250" s="13"/>
      <c r="J250" s="13"/>
      <c r="K250" s="28"/>
    </row>
    <row r="251" spans="1:11" s="23" customFormat="1" x14ac:dyDescent="0.15">
      <c r="A251" s="13"/>
      <c r="B251" s="13"/>
      <c r="C251" s="13"/>
      <c r="D251" s="24"/>
      <c r="E251" s="13"/>
      <c r="F251" s="13"/>
      <c r="H251" s="13"/>
      <c r="J251" s="13"/>
      <c r="K251" s="28"/>
    </row>
    <row r="252" spans="1:11" s="23" customFormat="1" x14ac:dyDescent="0.15">
      <c r="A252" s="13"/>
      <c r="B252" s="13"/>
      <c r="C252" s="13"/>
      <c r="D252" s="24"/>
      <c r="E252" s="13"/>
      <c r="F252" s="13"/>
      <c r="H252" s="13"/>
      <c r="J252" s="13"/>
      <c r="K252" s="28"/>
    </row>
    <row r="253" spans="1:11" s="23" customFormat="1" x14ac:dyDescent="0.15">
      <c r="A253" s="13"/>
      <c r="B253" s="13"/>
      <c r="C253" s="13"/>
      <c r="D253" s="24"/>
      <c r="E253" s="13"/>
      <c r="F253" s="13"/>
      <c r="H253" s="13"/>
      <c r="J253" s="13"/>
      <c r="K253" s="28"/>
    </row>
    <row r="254" spans="1:11" s="23" customFormat="1" x14ac:dyDescent="0.15">
      <c r="A254" s="13"/>
      <c r="B254" s="13"/>
      <c r="C254" s="13"/>
      <c r="D254" s="24"/>
      <c r="E254" s="13"/>
      <c r="F254" s="13"/>
      <c r="H254" s="13"/>
      <c r="J254" s="13"/>
      <c r="K254" s="28"/>
    </row>
    <row r="255" spans="1:11" s="23" customFormat="1" x14ac:dyDescent="0.15">
      <c r="A255" s="13"/>
      <c r="B255" s="13"/>
      <c r="C255" s="13"/>
      <c r="D255" s="24"/>
      <c r="E255" s="13"/>
      <c r="F255" s="13"/>
      <c r="H255" s="13"/>
      <c r="J255" s="13"/>
      <c r="K255" s="28"/>
    </row>
    <row r="256" spans="1:11" s="23" customFormat="1" x14ac:dyDescent="0.15">
      <c r="A256" s="13"/>
      <c r="B256" s="13"/>
      <c r="C256" s="13"/>
      <c r="D256" s="24"/>
      <c r="E256" s="13"/>
      <c r="F256" s="13"/>
      <c r="H256" s="13"/>
      <c r="J256" s="13"/>
      <c r="K256" s="28"/>
    </row>
    <row r="257" spans="1:11" s="23" customFormat="1" x14ac:dyDescent="0.15">
      <c r="A257" s="13"/>
      <c r="B257" s="13"/>
      <c r="C257" s="13"/>
      <c r="D257" s="24"/>
      <c r="E257" s="13"/>
      <c r="F257" s="13"/>
      <c r="H257" s="13"/>
      <c r="J257" s="13"/>
      <c r="K257" s="28"/>
    </row>
    <row r="258" spans="1:11" s="23" customFormat="1" x14ac:dyDescent="0.15">
      <c r="A258" s="13"/>
      <c r="B258" s="13"/>
      <c r="C258" s="13"/>
      <c r="D258" s="24"/>
      <c r="E258" s="13"/>
      <c r="F258" s="13"/>
      <c r="H258" s="13"/>
      <c r="J258" s="13"/>
      <c r="K258" s="28"/>
    </row>
  </sheetData>
  <autoFilter ref="A2:K124" xr:uid="{D4080A1B-09C4-4168-9EB3-0611CE32077B}"/>
  <sortState xmlns:xlrd2="http://schemas.microsoft.com/office/spreadsheetml/2017/richdata2" ref="A3:K124">
    <sortCondition descending="1" ref="G3:G124"/>
    <sortCondition descending="1" ref="H3:H124"/>
    <sortCondition ref="B3:B124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73511-E4A4-47DC-AA99-3216416F4FB0}">
  <dimension ref="A1:K165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3" customWidth="1"/>
    <col min="2" max="2" width="13.33203125" style="13" customWidth="1"/>
    <col min="3" max="3" width="33.33203125" style="13" customWidth="1"/>
    <col min="4" max="4" width="4.83203125" style="24" customWidth="1"/>
    <col min="5" max="5" width="8.83203125" style="13" customWidth="1"/>
    <col min="6" max="6" width="8.83203125" style="25" customWidth="1"/>
    <col min="7" max="7" width="8.83203125" style="23" customWidth="1"/>
    <col min="8" max="8" width="8.83203125" style="13" customWidth="1"/>
    <col min="9" max="9" width="8.83203125" style="23" customWidth="1"/>
    <col min="10" max="10" width="8.83203125" style="13" customWidth="1"/>
    <col min="11" max="11" width="8.8320312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640625" style="13" bestFit="1" customWidth="1"/>
    <col min="183" max="183" width="6" style="13" bestFit="1" customWidth="1"/>
    <col min="184" max="184" width="6.1640625" style="13" bestFit="1" customWidth="1"/>
    <col min="185" max="185" width="5.1640625" style="13" bestFit="1" customWidth="1"/>
    <col min="186" max="186" width="8.1640625" style="13" bestFit="1" customWidth="1"/>
    <col min="187" max="208" width="0" style="13" hidden="1" customWidth="1"/>
    <col min="209" max="209" width="4.83203125" style="13" customWidth="1"/>
    <col min="210" max="210" width="7.5" style="13" customWidth="1"/>
    <col min="211" max="211" width="5.1640625" style="13" customWidth="1"/>
    <col min="212" max="212" width="7.5" style="13" customWidth="1"/>
    <col min="213" max="213" width="3.83203125" style="13" bestFit="1" customWidth="1"/>
    <col min="214" max="216" width="4.83203125" style="13" bestFit="1" customWidth="1"/>
    <col min="217" max="218" width="3.83203125" style="13" bestFit="1" customWidth="1"/>
    <col min="219" max="219" width="3.33203125" style="13" bestFit="1" customWidth="1"/>
    <col min="220" max="223" width="4.8320312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640625" style="13" bestFit="1" customWidth="1"/>
    <col min="439" max="439" width="6" style="13" bestFit="1" customWidth="1"/>
    <col min="440" max="440" width="6.1640625" style="13" bestFit="1" customWidth="1"/>
    <col min="441" max="441" width="5.1640625" style="13" bestFit="1" customWidth="1"/>
    <col min="442" max="442" width="8.1640625" style="13" bestFit="1" customWidth="1"/>
    <col min="443" max="464" width="0" style="13" hidden="1" customWidth="1"/>
    <col min="465" max="465" width="4.83203125" style="13" customWidth="1"/>
    <col min="466" max="466" width="7.5" style="13" customWidth="1"/>
    <col min="467" max="467" width="5.1640625" style="13" customWidth="1"/>
    <col min="468" max="468" width="7.5" style="13" customWidth="1"/>
    <col min="469" max="469" width="3.83203125" style="13" bestFit="1" customWidth="1"/>
    <col min="470" max="472" width="4.83203125" style="13" bestFit="1" customWidth="1"/>
    <col min="473" max="474" width="3.83203125" style="13" bestFit="1" customWidth="1"/>
    <col min="475" max="475" width="3.33203125" style="13" bestFit="1" customWidth="1"/>
    <col min="476" max="479" width="4.8320312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640625" style="13" bestFit="1" customWidth="1"/>
    <col min="695" max="695" width="6" style="13" bestFit="1" customWidth="1"/>
    <col min="696" max="696" width="6.1640625" style="13" bestFit="1" customWidth="1"/>
    <col min="697" max="697" width="5.1640625" style="13" bestFit="1" customWidth="1"/>
    <col min="698" max="698" width="8.1640625" style="13" bestFit="1" customWidth="1"/>
    <col min="699" max="720" width="0" style="13" hidden="1" customWidth="1"/>
    <col min="721" max="721" width="4.83203125" style="13" customWidth="1"/>
    <col min="722" max="722" width="7.5" style="13" customWidth="1"/>
    <col min="723" max="723" width="5.1640625" style="13" customWidth="1"/>
    <col min="724" max="724" width="7.5" style="13" customWidth="1"/>
    <col min="725" max="725" width="3.83203125" style="13" bestFit="1" customWidth="1"/>
    <col min="726" max="728" width="4.83203125" style="13" bestFit="1" customWidth="1"/>
    <col min="729" max="730" width="3.83203125" style="13" bestFit="1" customWidth="1"/>
    <col min="731" max="731" width="3.33203125" style="13" bestFit="1" customWidth="1"/>
    <col min="732" max="735" width="4.8320312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640625" style="13" bestFit="1" customWidth="1"/>
    <col min="951" max="951" width="6" style="13" bestFit="1" customWidth="1"/>
    <col min="952" max="952" width="6.1640625" style="13" bestFit="1" customWidth="1"/>
    <col min="953" max="953" width="5.1640625" style="13" bestFit="1" customWidth="1"/>
    <col min="954" max="954" width="8.1640625" style="13" bestFit="1" customWidth="1"/>
    <col min="955" max="976" width="0" style="13" hidden="1" customWidth="1"/>
    <col min="977" max="977" width="4.83203125" style="13" customWidth="1"/>
    <col min="978" max="978" width="7.5" style="13" customWidth="1"/>
    <col min="979" max="979" width="5.1640625" style="13" customWidth="1"/>
    <col min="980" max="980" width="7.5" style="13" customWidth="1"/>
    <col min="981" max="981" width="3.83203125" style="13" bestFit="1" customWidth="1"/>
    <col min="982" max="984" width="4.83203125" style="13" bestFit="1" customWidth="1"/>
    <col min="985" max="986" width="3.83203125" style="13" bestFit="1" customWidth="1"/>
    <col min="987" max="987" width="3.33203125" style="13" bestFit="1" customWidth="1"/>
    <col min="988" max="991" width="4.8320312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640625" style="13" bestFit="1" customWidth="1"/>
    <col min="1207" max="1207" width="6" style="13" bestFit="1" customWidth="1"/>
    <col min="1208" max="1208" width="6.1640625" style="13" bestFit="1" customWidth="1"/>
    <col min="1209" max="1209" width="5.1640625" style="13" bestFit="1" customWidth="1"/>
    <col min="1210" max="1210" width="8.1640625" style="13" bestFit="1" customWidth="1"/>
    <col min="1211" max="1232" width="0" style="13" hidden="1" customWidth="1"/>
    <col min="1233" max="1233" width="4.83203125" style="13" customWidth="1"/>
    <col min="1234" max="1234" width="7.5" style="13" customWidth="1"/>
    <col min="1235" max="1235" width="5.1640625" style="13" customWidth="1"/>
    <col min="1236" max="1236" width="7.5" style="13" customWidth="1"/>
    <col min="1237" max="1237" width="3.83203125" style="13" bestFit="1" customWidth="1"/>
    <col min="1238" max="1240" width="4.83203125" style="13" bestFit="1" customWidth="1"/>
    <col min="1241" max="1242" width="3.83203125" style="13" bestFit="1" customWidth="1"/>
    <col min="1243" max="1243" width="3.33203125" style="13" bestFit="1" customWidth="1"/>
    <col min="1244" max="1247" width="4.8320312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640625" style="13" bestFit="1" customWidth="1"/>
    <col min="1463" max="1463" width="6" style="13" bestFit="1" customWidth="1"/>
    <col min="1464" max="1464" width="6.1640625" style="13" bestFit="1" customWidth="1"/>
    <col min="1465" max="1465" width="5.1640625" style="13" bestFit="1" customWidth="1"/>
    <col min="1466" max="1466" width="8.1640625" style="13" bestFit="1" customWidth="1"/>
    <col min="1467" max="1488" width="0" style="13" hidden="1" customWidth="1"/>
    <col min="1489" max="1489" width="4.83203125" style="13" customWidth="1"/>
    <col min="1490" max="1490" width="7.5" style="13" customWidth="1"/>
    <col min="1491" max="1491" width="5.1640625" style="13" customWidth="1"/>
    <col min="1492" max="1492" width="7.5" style="13" customWidth="1"/>
    <col min="1493" max="1493" width="3.83203125" style="13" bestFit="1" customWidth="1"/>
    <col min="1494" max="1496" width="4.83203125" style="13" bestFit="1" customWidth="1"/>
    <col min="1497" max="1498" width="3.83203125" style="13" bestFit="1" customWidth="1"/>
    <col min="1499" max="1499" width="3.33203125" style="13" bestFit="1" customWidth="1"/>
    <col min="1500" max="1503" width="4.8320312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640625" style="13" bestFit="1" customWidth="1"/>
    <col min="1719" max="1719" width="6" style="13" bestFit="1" customWidth="1"/>
    <col min="1720" max="1720" width="6.1640625" style="13" bestFit="1" customWidth="1"/>
    <col min="1721" max="1721" width="5.1640625" style="13" bestFit="1" customWidth="1"/>
    <col min="1722" max="1722" width="8.1640625" style="13" bestFit="1" customWidth="1"/>
    <col min="1723" max="1744" width="0" style="13" hidden="1" customWidth="1"/>
    <col min="1745" max="1745" width="4.83203125" style="13" customWidth="1"/>
    <col min="1746" max="1746" width="7.5" style="13" customWidth="1"/>
    <col min="1747" max="1747" width="5.1640625" style="13" customWidth="1"/>
    <col min="1748" max="1748" width="7.5" style="13" customWidth="1"/>
    <col min="1749" max="1749" width="3.83203125" style="13" bestFit="1" customWidth="1"/>
    <col min="1750" max="1752" width="4.83203125" style="13" bestFit="1" customWidth="1"/>
    <col min="1753" max="1754" width="3.83203125" style="13" bestFit="1" customWidth="1"/>
    <col min="1755" max="1755" width="3.33203125" style="13" bestFit="1" customWidth="1"/>
    <col min="1756" max="1759" width="4.8320312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640625" style="13" bestFit="1" customWidth="1"/>
    <col min="1975" max="1975" width="6" style="13" bestFit="1" customWidth="1"/>
    <col min="1976" max="1976" width="6.1640625" style="13" bestFit="1" customWidth="1"/>
    <col min="1977" max="1977" width="5.1640625" style="13" bestFit="1" customWidth="1"/>
    <col min="1978" max="1978" width="8.1640625" style="13" bestFit="1" customWidth="1"/>
    <col min="1979" max="2000" width="0" style="13" hidden="1" customWidth="1"/>
    <col min="2001" max="2001" width="4.83203125" style="13" customWidth="1"/>
    <col min="2002" max="2002" width="7.5" style="13" customWidth="1"/>
    <col min="2003" max="2003" width="5.1640625" style="13" customWidth="1"/>
    <col min="2004" max="2004" width="7.5" style="13" customWidth="1"/>
    <col min="2005" max="2005" width="3.83203125" style="13" bestFit="1" customWidth="1"/>
    <col min="2006" max="2008" width="4.83203125" style="13" bestFit="1" customWidth="1"/>
    <col min="2009" max="2010" width="3.83203125" style="13" bestFit="1" customWidth="1"/>
    <col min="2011" max="2011" width="3.33203125" style="13" bestFit="1" customWidth="1"/>
    <col min="2012" max="2015" width="4.8320312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640625" style="13" bestFit="1" customWidth="1"/>
    <col min="2231" max="2231" width="6" style="13" bestFit="1" customWidth="1"/>
    <col min="2232" max="2232" width="6.1640625" style="13" bestFit="1" customWidth="1"/>
    <col min="2233" max="2233" width="5.1640625" style="13" bestFit="1" customWidth="1"/>
    <col min="2234" max="2234" width="8.1640625" style="13" bestFit="1" customWidth="1"/>
    <col min="2235" max="2256" width="0" style="13" hidden="1" customWidth="1"/>
    <col min="2257" max="2257" width="4.83203125" style="13" customWidth="1"/>
    <col min="2258" max="2258" width="7.5" style="13" customWidth="1"/>
    <col min="2259" max="2259" width="5.1640625" style="13" customWidth="1"/>
    <col min="2260" max="2260" width="7.5" style="13" customWidth="1"/>
    <col min="2261" max="2261" width="3.83203125" style="13" bestFit="1" customWidth="1"/>
    <col min="2262" max="2264" width="4.83203125" style="13" bestFit="1" customWidth="1"/>
    <col min="2265" max="2266" width="3.83203125" style="13" bestFit="1" customWidth="1"/>
    <col min="2267" max="2267" width="3.33203125" style="13" bestFit="1" customWidth="1"/>
    <col min="2268" max="2271" width="4.8320312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640625" style="13" bestFit="1" customWidth="1"/>
    <col min="2487" max="2487" width="6" style="13" bestFit="1" customWidth="1"/>
    <col min="2488" max="2488" width="6.1640625" style="13" bestFit="1" customWidth="1"/>
    <col min="2489" max="2489" width="5.1640625" style="13" bestFit="1" customWidth="1"/>
    <col min="2490" max="2490" width="8.1640625" style="13" bestFit="1" customWidth="1"/>
    <col min="2491" max="2512" width="0" style="13" hidden="1" customWidth="1"/>
    <col min="2513" max="2513" width="4.83203125" style="13" customWidth="1"/>
    <col min="2514" max="2514" width="7.5" style="13" customWidth="1"/>
    <col min="2515" max="2515" width="5.1640625" style="13" customWidth="1"/>
    <col min="2516" max="2516" width="7.5" style="13" customWidth="1"/>
    <col min="2517" max="2517" width="3.83203125" style="13" bestFit="1" customWidth="1"/>
    <col min="2518" max="2520" width="4.83203125" style="13" bestFit="1" customWidth="1"/>
    <col min="2521" max="2522" width="3.83203125" style="13" bestFit="1" customWidth="1"/>
    <col min="2523" max="2523" width="3.33203125" style="13" bestFit="1" customWidth="1"/>
    <col min="2524" max="2527" width="4.8320312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640625" style="13" bestFit="1" customWidth="1"/>
    <col min="2743" max="2743" width="6" style="13" bestFit="1" customWidth="1"/>
    <col min="2744" max="2744" width="6.1640625" style="13" bestFit="1" customWidth="1"/>
    <col min="2745" max="2745" width="5.1640625" style="13" bestFit="1" customWidth="1"/>
    <col min="2746" max="2746" width="8.1640625" style="13" bestFit="1" customWidth="1"/>
    <col min="2747" max="2768" width="0" style="13" hidden="1" customWidth="1"/>
    <col min="2769" max="2769" width="4.83203125" style="13" customWidth="1"/>
    <col min="2770" max="2770" width="7.5" style="13" customWidth="1"/>
    <col min="2771" max="2771" width="5.1640625" style="13" customWidth="1"/>
    <col min="2772" max="2772" width="7.5" style="13" customWidth="1"/>
    <col min="2773" max="2773" width="3.83203125" style="13" bestFit="1" customWidth="1"/>
    <col min="2774" max="2776" width="4.83203125" style="13" bestFit="1" customWidth="1"/>
    <col min="2777" max="2778" width="3.83203125" style="13" bestFit="1" customWidth="1"/>
    <col min="2779" max="2779" width="3.33203125" style="13" bestFit="1" customWidth="1"/>
    <col min="2780" max="2783" width="4.8320312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640625" style="13" bestFit="1" customWidth="1"/>
    <col min="2999" max="2999" width="6" style="13" bestFit="1" customWidth="1"/>
    <col min="3000" max="3000" width="6.1640625" style="13" bestFit="1" customWidth="1"/>
    <col min="3001" max="3001" width="5.1640625" style="13" bestFit="1" customWidth="1"/>
    <col min="3002" max="3002" width="8.1640625" style="13" bestFit="1" customWidth="1"/>
    <col min="3003" max="3024" width="0" style="13" hidden="1" customWidth="1"/>
    <col min="3025" max="3025" width="4.83203125" style="13" customWidth="1"/>
    <col min="3026" max="3026" width="7.5" style="13" customWidth="1"/>
    <col min="3027" max="3027" width="5.1640625" style="13" customWidth="1"/>
    <col min="3028" max="3028" width="7.5" style="13" customWidth="1"/>
    <col min="3029" max="3029" width="3.83203125" style="13" bestFit="1" customWidth="1"/>
    <col min="3030" max="3032" width="4.83203125" style="13" bestFit="1" customWidth="1"/>
    <col min="3033" max="3034" width="3.83203125" style="13" bestFit="1" customWidth="1"/>
    <col min="3035" max="3035" width="3.33203125" style="13" bestFit="1" customWidth="1"/>
    <col min="3036" max="3039" width="4.8320312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640625" style="13" bestFit="1" customWidth="1"/>
    <col min="3255" max="3255" width="6" style="13" bestFit="1" customWidth="1"/>
    <col min="3256" max="3256" width="6.1640625" style="13" bestFit="1" customWidth="1"/>
    <col min="3257" max="3257" width="5.1640625" style="13" bestFit="1" customWidth="1"/>
    <col min="3258" max="3258" width="8.1640625" style="13" bestFit="1" customWidth="1"/>
    <col min="3259" max="3280" width="0" style="13" hidden="1" customWidth="1"/>
    <col min="3281" max="3281" width="4.83203125" style="13" customWidth="1"/>
    <col min="3282" max="3282" width="7.5" style="13" customWidth="1"/>
    <col min="3283" max="3283" width="5.1640625" style="13" customWidth="1"/>
    <col min="3284" max="3284" width="7.5" style="13" customWidth="1"/>
    <col min="3285" max="3285" width="3.83203125" style="13" bestFit="1" customWidth="1"/>
    <col min="3286" max="3288" width="4.83203125" style="13" bestFit="1" customWidth="1"/>
    <col min="3289" max="3290" width="3.83203125" style="13" bestFit="1" customWidth="1"/>
    <col min="3291" max="3291" width="3.33203125" style="13" bestFit="1" customWidth="1"/>
    <col min="3292" max="3295" width="4.8320312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640625" style="13" bestFit="1" customWidth="1"/>
    <col min="3511" max="3511" width="6" style="13" bestFit="1" customWidth="1"/>
    <col min="3512" max="3512" width="6.1640625" style="13" bestFit="1" customWidth="1"/>
    <col min="3513" max="3513" width="5.1640625" style="13" bestFit="1" customWidth="1"/>
    <col min="3514" max="3514" width="8.1640625" style="13" bestFit="1" customWidth="1"/>
    <col min="3515" max="3536" width="0" style="13" hidden="1" customWidth="1"/>
    <col min="3537" max="3537" width="4.83203125" style="13" customWidth="1"/>
    <col min="3538" max="3538" width="7.5" style="13" customWidth="1"/>
    <col min="3539" max="3539" width="5.1640625" style="13" customWidth="1"/>
    <col min="3540" max="3540" width="7.5" style="13" customWidth="1"/>
    <col min="3541" max="3541" width="3.83203125" style="13" bestFit="1" customWidth="1"/>
    <col min="3542" max="3544" width="4.83203125" style="13" bestFit="1" customWidth="1"/>
    <col min="3545" max="3546" width="3.83203125" style="13" bestFit="1" customWidth="1"/>
    <col min="3547" max="3547" width="3.33203125" style="13" bestFit="1" customWidth="1"/>
    <col min="3548" max="3551" width="4.8320312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640625" style="13" bestFit="1" customWidth="1"/>
    <col min="3767" max="3767" width="6" style="13" bestFit="1" customWidth="1"/>
    <col min="3768" max="3768" width="6.1640625" style="13" bestFit="1" customWidth="1"/>
    <col min="3769" max="3769" width="5.1640625" style="13" bestFit="1" customWidth="1"/>
    <col min="3770" max="3770" width="8.1640625" style="13" bestFit="1" customWidth="1"/>
    <col min="3771" max="3792" width="0" style="13" hidden="1" customWidth="1"/>
    <col min="3793" max="3793" width="4.83203125" style="13" customWidth="1"/>
    <col min="3794" max="3794" width="7.5" style="13" customWidth="1"/>
    <col min="3795" max="3795" width="5.1640625" style="13" customWidth="1"/>
    <col min="3796" max="3796" width="7.5" style="13" customWidth="1"/>
    <col min="3797" max="3797" width="3.83203125" style="13" bestFit="1" customWidth="1"/>
    <col min="3798" max="3800" width="4.83203125" style="13" bestFit="1" customWidth="1"/>
    <col min="3801" max="3802" width="3.83203125" style="13" bestFit="1" customWidth="1"/>
    <col min="3803" max="3803" width="3.33203125" style="13" bestFit="1" customWidth="1"/>
    <col min="3804" max="3807" width="4.8320312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640625" style="13" bestFit="1" customWidth="1"/>
    <col min="4023" max="4023" width="6" style="13" bestFit="1" customWidth="1"/>
    <col min="4024" max="4024" width="6.1640625" style="13" bestFit="1" customWidth="1"/>
    <col min="4025" max="4025" width="5.1640625" style="13" bestFit="1" customWidth="1"/>
    <col min="4026" max="4026" width="8.1640625" style="13" bestFit="1" customWidth="1"/>
    <col min="4027" max="4048" width="0" style="13" hidden="1" customWidth="1"/>
    <col min="4049" max="4049" width="4.83203125" style="13" customWidth="1"/>
    <col min="4050" max="4050" width="7.5" style="13" customWidth="1"/>
    <col min="4051" max="4051" width="5.1640625" style="13" customWidth="1"/>
    <col min="4052" max="4052" width="7.5" style="13" customWidth="1"/>
    <col min="4053" max="4053" width="3.83203125" style="13" bestFit="1" customWidth="1"/>
    <col min="4054" max="4056" width="4.83203125" style="13" bestFit="1" customWidth="1"/>
    <col min="4057" max="4058" width="3.83203125" style="13" bestFit="1" customWidth="1"/>
    <col min="4059" max="4059" width="3.33203125" style="13" bestFit="1" customWidth="1"/>
    <col min="4060" max="4063" width="4.8320312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640625" style="13" bestFit="1" customWidth="1"/>
    <col min="4279" max="4279" width="6" style="13" bestFit="1" customWidth="1"/>
    <col min="4280" max="4280" width="6.1640625" style="13" bestFit="1" customWidth="1"/>
    <col min="4281" max="4281" width="5.1640625" style="13" bestFit="1" customWidth="1"/>
    <col min="4282" max="4282" width="8.1640625" style="13" bestFit="1" customWidth="1"/>
    <col min="4283" max="4304" width="0" style="13" hidden="1" customWidth="1"/>
    <col min="4305" max="4305" width="4.83203125" style="13" customWidth="1"/>
    <col min="4306" max="4306" width="7.5" style="13" customWidth="1"/>
    <col min="4307" max="4307" width="5.1640625" style="13" customWidth="1"/>
    <col min="4308" max="4308" width="7.5" style="13" customWidth="1"/>
    <col min="4309" max="4309" width="3.83203125" style="13" bestFit="1" customWidth="1"/>
    <col min="4310" max="4312" width="4.83203125" style="13" bestFit="1" customWidth="1"/>
    <col min="4313" max="4314" width="3.83203125" style="13" bestFit="1" customWidth="1"/>
    <col min="4315" max="4315" width="3.33203125" style="13" bestFit="1" customWidth="1"/>
    <col min="4316" max="4319" width="4.8320312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640625" style="13" bestFit="1" customWidth="1"/>
    <col min="4535" max="4535" width="6" style="13" bestFit="1" customWidth="1"/>
    <col min="4536" max="4536" width="6.1640625" style="13" bestFit="1" customWidth="1"/>
    <col min="4537" max="4537" width="5.1640625" style="13" bestFit="1" customWidth="1"/>
    <col min="4538" max="4538" width="8.1640625" style="13" bestFit="1" customWidth="1"/>
    <col min="4539" max="4560" width="0" style="13" hidden="1" customWidth="1"/>
    <col min="4561" max="4561" width="4.83203125" style="13" customWidth="1"/>
    <col min="4562" max="4562" width="7.5" style="13" customWidth="1"/>
    <col min="4563" max="4563" width="5.1640625" style="13" customWidth="1"/>
    <col min="4564" max="4564" width="7.5" style="13" customWidth="1"/>
    <col min="4565" max="4565" width="3.83203125" style="13" bestFit="1" customWidth="1"/>
    <col min="4566" max="4568" width="4.83203125" style="13" bestFit="1" customWidth="1"/>
    <col min="4569" max="4570" width="3.83203125" style="13" bestFit="1" customWidth="1"/>
    <col min="4571" max="4571" width="3.33203125" style="13" bestFit="1" customWidth="1"/>
    <col min="4572" max="4575" width="4.8320312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640625" style="13" bestFit="1" customWidth="1"/>
    <col min="4791" max="4791" width="6" style="13" bestFit="1" customWidth="1"/>
    <col min="4792" max="4792" width="6.1640625" style="13" bestFit="1" customWidth="1"/>
    <col min="4793" max="4793" width="5.1640625" style="13" bestFit="1" customWidth="1"/>
    <col min="4794" max="4794" width="8.1640625" style="13" bestFit="1" customWidth="1"/>
    <col min="4795" max="4816" width="0" style="13" hidden="1" customWidth="1"/>
    <col min="4817" max="4817" width="4.83203125" style="13" customWidth="1"/>
    <col min="4818" max="4818" width="7.5" style="13" customWidth="1"/>
    <col min="4819" max="4819" width="5.1640625" style="13" customWidth="1"/>
    <col min="4820" max="4820" width="7.5" style="13" customWidth="1"/>
    <col min="4821" max="4821" width="3.83203125" style="13" bestFit="1" customWidth="1"/>
    <col min="4822" max="4824" width="4.83203125" style="13" bestFit="1" customWidth="1"/>
    <col min="4825" max="4826" width="3.83203125" style="13" bestFit="1" customWidth="1"/>
    <col min="4827" max="4827" width="3.33203125" style="13" bestFit="1" customWidth="1"/>
    <col min="4828" max="4831" width="4.8320312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640625" style="13" bestFit="1" customWidth="1"/>
    <col min="5047" max="5047" width="6" style="13" bestFit="1" customWidth="1"/>
    <col min="5048" max="5048" width="6.1640625" style="13" bestFit="1" customWidth="1"/>
    <col min="5049" max="5049" width="5.1640625" style="13" bestFit="1" customWidth="1"/>
    <col min="5050" max="5050" width="8.1640625" style="13" bestFit="1" customWidth="1"/>
    <col min="5051" max="5072" width="0" style="13" hidden="1" customWidth="1"/>
    <col min="5073" max="5073" width="4.83203125" style="13" customWidth="1"/>
    <col min="5074" max="5074" width="7.5" style="13" customWidth="1"/>
    <col min="5075" max="5075" width="5.1640625" style="13" customWidth="1"/>
    <col min="5076" max="5076" width="7.5" style="13" customWidth="1"/>
    <col min="5077" max="5077" width="3.83203125" style="13" bestFit="1" customWidth="1"/>
    <col min="5078" max="5080" width="4.83203125" style="13" bestFit="1" customWidth="1"/>
    <col min="5081" max="5082" width="3.83203125" style="13" bestFit="1" customWidth="1"/>
    <col min="5083" max="5083" width="3.33203125" style="13" bestFit="1" customWidth="1"/>
    <col min="5084" max="5087" width="4.8320312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640625" style="13" bestFit="1" customWidth="1"/>
    <col min="5303" max="5303" width="6" style="13" bestFit="1" customWidth="1"/>
    <col min="5304" max="5304" width="6.1640625" style="13" bestFit="1" customWidth="1"/>
    <col min="5305" max="5305" width="5.1640625" style="13" bestFit="1" customWidth="1"/>
    <col min="5306" max="5306" width="8.1640625" style="13" bestFit="1" customWidth="1"/>
    <col min="5307" max="5328" width="0" style="13" hidden="1" customWidth="1"/>
    <col min="5329" max="5329" width="4.83203125" style="13" customWidth="1"/>
    <col min="5330" max="5330" width="7.5" style="13" customWidth="1"/>
    <col min="5331" max="5331" width="5.1640625" style="13" customWidth="1"/>
    <col min="5332" max="5332" width="7.5" style="13" customWidth="1"/>
    <col min="5333" max="5333" width="3.83203125" style="13" bestFit="1" customWidth="1"/>
    <col min="5334" max="5336" width="4.83203125" style="13" bestFit="1" customWidth="1"/>
    <col min="5337" max="5338" width="3.83203125" style="13" bestFit="1" customWidth="1"/>
    <col min="5339" max="5339" width="3.33203125" style="13" bestFit="1" customWidth="1"/>
    <col min="5340" max="5343" width="4.8320312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640625" style="13" bestFit="1" customWidth="1"/>
    <col min="5559" max="5559" width="6" style="13" bestFit="1" customWidth="1"/>
    <col min="5560" max="5560" width="6.1640625" style="13" bestFit="1" customWidth="1"/>
    <col min="5561" max="5561" width="5.1640625" style="13" bestFit="1" customWidth="1"/>
    <col min="5562" max="5562" width="8.1640625" style="13" bestFit="1" customWidth="1"/>
    <col min="5563" max="5584" width="0" style="13" hidden="1" customWidth="1"/>
    <col min="5585" max="5585" width="4.83203125" style="13" customWidth="1"/>
    <col min="5586" max="5586" width="7.5" style="13" customWidth="1"/>
    <col min="5587" max="5587" width="5.1640625" style="13" customWidth="1"/>
    <col min="5588" max="5588" width="7.5" style="13" customWidth="1"/>
    <col min="5589" max="5589" width="3.83203125" style="13" bestFit="1" customWidth="1"/>
    <col min="5590" max="5592" width="4.83203125" style="13" bestFit="1" customWidth="1"/>
    <col min="5593" max="5594" width="3.83203125" style="13" bestFit="1" customWidth="1"/>
    <col min="5595" max="5595" width="3.33203125" style="13" bestFit="1" customWidth="1"/>
    <col min="5596" max="5599" width="4.8320312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640625" style="13" bestFit="1" customWidth="1"/>
    <col min="5815" max="5815" width="6" style="13" bestFit="1" customWidth="1"/>
    <col min="5816" max="5816" width="6.1640625" style="13" bestFit="1" customWidth="1"/>
    <col min="5817" max="5817" width="5.1640625" style="13" bestFit="1" customWidth="1"/>
    <col min="5818" max="5818" width="8.1640625" style="13" bestFit="1" customWidth="1"/>
    <col min="5819" max="5840" width="0" style="13" hidden="1" customWidth="1"/>
    <col min="5841" max="5841" width="4.83203125" style="13" customWidth="1"/>
    <col min="5842" max="5842" width="7.5" style="13" customWidth="1"/>
    <col min="5843" max="5843" width="5.1640625" style="13" customWidth="1"/>
    <col min="5844" max="5844" width="7.5" style="13" customWidth="1"/>
    <col min="5845" max="5845" width="3.83203125" style="13" bestFit="1" customWidth="1"/>
    <col min="5846" max="5848" width="4.83203125" style="13" bestFit="1" customWidth="1"/>
    <col min="5849" max="5850" width="3.83203125" style="13" bestFit="1" customWidth="1"/>
    <col min="5851" max="5851" width="3.33203125" style="13" bestFit="1" customWidth="1"/>
    <col min="5852" max="5855" width="4.8320312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640625" style="13" bestFit="1" customWidth="1"/>
    <col min="6071" max="6071" width="6" style="13" bestFit="1" customWidth="1"/>
    <col min="6072" max="6072" width="6.1640625" style="13" bestFit="1" customWidth="1"/>
    <col min="6073" max="6073" width="5.1640625" style="13" bestFit="1" customWidth="1"/>
    <col min="6074" max="6074" width="8.1640625" style="13" bestFit="1" customWidth="1"/>
    <col min="6075" max="6096" width="0" style="13" hidden="1" customWidth="1"/>
    <col min="6097" max="6097" width="4.83203125" style="13" customWidth="1"/>
    <col min="6098" max="6098" width="7.5" style="13" customWidth="1"/>
    <col min="6099" max="6099" width="5.1640625" style="13" customWidth="1"/>
    <col min="6100" max="6100" width="7.5" style="13" customWidth="1"/>
    <col min="6101" max="6101" width="3.83203125" style="13" bestFit="1" customWidth="1"/>
    <col min="6102" max="6104" width="4.83203125" style="13" bestFit="1" customWidth="1"/>
    <col min="6105" max="6106" width="3.83203125" style="13" bestFit="1" customWidth="1"/>
    <col min="6107" max="6107" width="3.33203125" style="13" bestFit="1" customWidth="1"/>
    <col min="6108" max="6111" width="4.8320312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640625" style="13" bestFit="1" customWidth="1"/>
    <col min="6327" max="6327" width="6" style="13" bestFit="1" customWidth="1"/>
    <col min="6328" max="6328" width="6.1640625" style="13" bestFit="1" customWidth="1"/>
    <col min="6329" max="6329" width="5.1640625" style="13" bestFit="1" customWidth="1"/>
    <col min="6330" max="6330" width="8.1640625" style="13" bestFit="1" customWidth="1"/>
    <col min="6331" max="6352" width="0" style="13" hidden="1" customWidth="1"/>
    <col min="6353" max="6353" width="4.83203125" style="13" customWidth="1"/>
    <col min="6354" max="6354" width="7.5" style="13" customWidth="1"/>
    <col min="6355" max="6355" width="5.1640625" style="13" customWidth="1"/>
    <col min="6356" max="6356" width="7.5" style="13" customWidth="1"/>
    <col min="6357" max="6357" width="3.83203125" style="13" bestFit="1" customWidth="1"/>
    <col min="6358" max="6360" width="4.83203125" style="13" bestFit="1" customWidth="1"/>
    <col min="6361" max="6362" width="3.83203125" style="13" bestFit="1" customWidth="1"/>
    <col min="6363" max="6363" width="3.33203125" style="13" bestFit="1" customWidth="1"/>
    <col min="6364" max="6367" width="4.8320312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640625" style="13" bestFit="1" customWidth="1"/>
    <col min="6583" max="6583" width="6" style="13" bestFit="1" customWidth="1"/>
    <col min="6584" max="6584" width="6.1640625" style="13" bestFit="1" customWidth="1"/>
    <col min="6585" max="6585" width="5.1640625" style="13" bestFit="1" customWidth="1"/>
    <col min="6586" max="6586" width="8.1640625" style="13" bestFit="1" customWidth="1"/>
    <col min="6587" max="6608" width="0" style="13" hidden="1" customWidth="1"/>
    <col min="6609" max="6609" width="4.83203125" style="13" customWidth="1"/>
    <col min="6610" max="6610" width="7.5" style="13" customWidth="1"/>
    <col min="6611" max="6611" width="5.1640625" style="13" customWidth="1"/>
    <col min="6612" max="6612" width="7.5" style="13" customWidth="1"/>
    <col min="6613" max="6613" width="3.83203125" style="13" bestFit="1" customWidth="1"/>
    <col min="6614" max="6616" width="4.83203125" style="13" bestFit="1" customWidth="1"/>
    <col min="6617" max="6618" width="3.83203125" style="13" bestFit="1" customWidth="1"/>
    <col min="6619" max="6619" width="3.33203125" style="13" bestFit="1" customWidth="1"/>
    <col min="6620" max="6623" width="4.8320312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640625" style="13" bestFit="1" customWidth="1"/>
    <col min="6839" max="6839" width="6" style="13" bestFit="1" customWidth="1"/>
    <col min="6840" max="6840" width="6.1640625" style="13" bestFit="1" customWidth="1"/>
    <col min="6841" max="6841" width="5.1640625" style="13" bestFit="1" customWidth="1"/>
    <col min="6842" max="6842" width="8.1640625" style="13" bestFit="1" customWidth="1"/>
    <col min="6843" max="6864" width="0" style="13" hidden="1" customWidth="1"/>
    <col min="6865" max="6865" width="4.83203125" style="13" customWidth="1"/>
    <col min="6866" max="6866" width="7.5" style="13" customWidth="1"/>
    <col min="6867" max="6867" width="5.1640625" style="13" customWidth="1"/>
    <col min="6868" max="6868" width="7.5" style="13" customWidth="1"/>
    <col min="6869" max="6869" width="3.83203125" style="13" bestFit="1" customWidth="1"/>
    <col min="6870" max="6872" width="4.83203125" style="13" bestFit="1" customWidth="1"/>
    <col min="6873" max="6874" width="3.83203125" style="13" bestFit="1" customWidth="1"/>
    <col min="6875" max="6875" width="3.33203125" style="13" bestFit="1" customWidth="1"/>
    <col min="6876" max="6879" width="4.8320312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640625" style="13" bestFit="1" customWidth="1"/>
    <col min="7095" max="7095" width="6" style="13" bestFit="1" customWidth="1"/>
    <col min="7096" max="7096" width="6.1640625" style="13" bestFit="1" customWidth="1"/>
    <col min="7097" max="7097" width="5.1640625" style="13" bestFit="1" customWidth="1"/>
    <col min="7098" max="7098" width="8.1640625" style="13" bestFit="1" customWidth="1"/>
    <col min="7099" max="7120" width="0" style="13" hidden="1" customWidth="1"/>
    <col min="7121" max="7121" width="4.83203125" style="13" customWidth="1"/>
    <col min="7122" max="7122" width="7.5" style="13" customWidth="1"/>
    <col min="7123" max="7123" width="5.1640625" style="13" customWidth="1"/>
    <col min="7124" max="7124" width="7.5" style="13" customWidth="1"/>
    <col min="7125" max="7125" width="3.83203125" style="13" bestFit="1" customWidth="1"/>
    <col min="7126" max="7128" width="4.83203125" style="13" bestFit="1" customWidth="1"/>
    <col min="7129" max="7130" width="3.83203125" style="13" bestFit="1" customWidth="1"/>
    <col min="7131" max="7131" width="3.33203125" style="13" bestFit="1" customWidth="1"/>
    <col min="7132" max="7135" width="4.8320312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640625" style="13" bestFit="1" customWidth="1"/>
    <col min="7351" max="7351" width="6" style="13" bestFit="1" customWidth="1"/>
    <col min="7352" max="7352" width="6.1640625" style="13" bestFit="1" customWidth="1"/>
    <col min="7353" max="7353" width="5.1640625" style="13" bestFit="1" customWidth="1"/>
    <col min="7354" max="7354" width="8.1640625" style="13" bestFit="1" customWidth="1"/>
    <col min="7355" max="7376" width="0" style="13" hidden="1" customWidth="1"/>
    <col min="7377" max="7377" width="4.83203125" style="13" customWidth="1"/>
    <col min="7378" max="7378" width="7.5" style="13" customWidth="1"/>
    <col min="7379" max="7379" width="5.1640625" style="13" customWidth="1"/>
    <col min="7380" max="7380" width="7.5" style="13" customWidth="1"/>
    <col min="7381" max="7381" width="3.83203125" style="13" bestFit="1" customWidth="1"/>
    <col min="7382" max="7384" width="4.83203125" style="13" bestFit="1" customWidth="1"/>
    <col min="7385" max="7386" width="3.83203125" style="13" bestFit="1" customWidth="1"/>
    <col min="7387" max="7387" width="3.33203125" style="13" bestFit="1" customWidth="1"/>
    <col min="7388" max="7391" width="4.8320312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640625" style="13" bestFit="1" customWidth="1"/>
    <col min="7607" max="7607" width="6" style="13" bestFit="1" customWidth="1"/>
    <col min="7608" max="7608" width="6.1640625" style="13" bestFit="1" customWidth="1"/>
    <col min="7609" max="7609" width="5.1640625" style="13" bestFit="1" customWidth="1"/>
    <col min="7610" max="7610" width="8.1640625" style="13" bestFit="1" customWidth="1"/>
    <col min="7611" max="7632" width="0" style="13" hidden="1" customWidth="1"/>
    <col min="7633" max="7633" width="4.83203125" style="13" customWidth="1"/>
    <col min="7634" max="7634" width="7.5" style="13" customWidth="1"/>
    <col min="7635" max="7635" width="5.1640625" style="13" customWidth="1"/>
    <col min="7636" max="7636" width="7.5" style="13" customWidth="1"/>
    <col min="7637" max="7637" width="3.83203125" style="13" bestFit="1" customWidth="1"/>
    <col min="7638" max="7640" width="4.83203125" style="13" bestFit="1" customWidth="1"/>
    <col min="7641" max="7642" width="3.83203125" style="13" bestFit="1" customWidth="1"/>
    <col min="7643" max="7643" width="3.33203125" style="13" bestFit="1" customWidth="1"/>
    <col min="7644" max="7647" width="4.8320312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640625" style="13" bestFit="1" customWidth="1"/>
    <col min="7863" max="7863" width="6" style="13" bestFit="1" customWidth="1"/>
    <col min="7864" max="7864" width="6.1640625" style="13" bestFit="1" customWidth="1"/>
    <col min="7865" max="7865" width="5.1640625" style="13" bestFit="1" customWidth="1"/>
    <col min="7866" max="7866" width="8.1640625" style="13" bestFit="1" customWidth="1"/>
    <col min="7867" max="7888" width="0" style="13" hidden="1" customWidth="1"/>
    <col min="7889" max="7889" width="4.83203125" style="13" customWidth="1"/>
    <col min="7890" max="7890" width="7.5" style="13" customWidth="1"/>
    <col min="7891" max="7891" width="5.1640625" style="13" customWidth="1"/>
    <col min="7892" max="7892" width="7.5" style="13" customWidth="1"/>
    <col min="7893" max="7893" width="3.83203125" style="13" bestFit="1" customWidth="1"/>
    <col min="7894" max="7896" width="4.83203125" style="13" bestFit="1" customWidth="1"/>
    <col min="7897" max="7898" width="3.83203125" style="13" bestFit="1" customWidth="1"/>
    <col min="7899" max="7899" width="3.33203125" style="13" bestFit="1" customWidth="1"/>
    <col min="7900" max="7903" width="4.8320312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640625" style="13" bestFit="1" customWidth="1"/>
    <col min="8119" max="8119" width="6" style="13" bestFit="1" customWidth="1"/>
    <col min="8120" max="8120" width="6.1640625" style="13" bestFit="1" customWidth="1"/>
    <col min="8121" max="8121" width="5.1640625" style="13" bestFit="1" customWidth="1"/>
    <col min="8122" max="8122" width="8.1640625" style="13" bestFit="1" customWidth="1"/>
    <col min="8123" max="8144" width="0" style="13" hidden="1" customWidth="1"/>
    <col min="8145" max="8145" width="4.83203125" style="13" customWidth="1"/>
    <col min="8146" max="8146" width="7.5" style="13" customWidth="1"/>
    <col min="8147" max="8147" width="5.1640625" style="13" customWidth="1"/>
    <col min="8148" max="8148" width="7.5" style="13" customWidth="1"/>
    <col min="8149" max="8149" width="3.83203125" style="13" bestFit="1" customWidth="1"/>
    <col min="8150" max="8152" width="4.83203125" style="13" bestFit="1" customWidth="1"/>
    <col min="8153" max="8154" width="3.83203125" style="13" bestFit="1" customWidth="1"/>
    <col min="8155" max="8155" width="3.33203125" style="13" bestFit="1" customWidth="1"/>
    <col min="8156" max="8159" width="4.8320312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640625" style="13" bestFit="1" customWidth="1"/>
    <col min="8375" max="8375" width="6" style="13" bestFit="1" customWidth="1"/>
    <col min="8376" max="8376" width="6.1640625" style="13" bestFit="1" customWidth="1"/>
    <col min="8377" max="8377" width="5.1640625" style="13" bestFit="1" customWidth="1"/>
    <col min="8378" max="8378" width="8.1640625" style="13" bestFit="1" customWidth="1"/>
    <col min="8379" max="8400" width="0" style="13" hidden="1" customWidth="1"/>
    <col min="8401" max="8401" width="4.83203125" style="13" customWidth="1"/>
    <col min="8402" max="8402" width="7.5" style="13" customWidth="1"/>
    <col min="8403" max="8403" width="5.1640625" style="13" customWidth="1"/>
    <col min="8404" max="8404" width="7.5" style="13" customWidth="1"/>
    <col min="8405" max="8405" width="3.83203125" style="13" bestFit="1" customWidth="1"/>
    <col min="8406" max="8408" width="4.83203125" style="13" bestFit="1" customWidth="1"/>
    <col min="8409" max="8410" width="3.83203125" style="13" bestFit="1" customWidth="1"/>
    <col min="8411" max="8411" width="3.33203125" style="13" bestFit="1" customWidth="1"/>
    <col min="8412" max="8415" width="4.8320312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640625" style="13" bestFit="1" customWidth="1"/>
    <col min="8631" max="8631" width="6" style="13" bestFit="1" customWidth="1"/>
    <col min="8632" max="8632" width="6.1640625" style="13" bestFit="1" customWidth="1"/>
    <col min="8633" max="8633" width="5.1640625" style="13" bestFit="1" customWidth="1"/>
    <col min="8634" max="8634" width="8.1640625" style="13" bestFit="1" customWidth="1"/>
    <col min="8635" max="8656" width="0" style="13" hidden="1" customWidth="1"/>
    <col min="8657" max="8657" width="4.83203125" style="13" customWidth="1"/>
    <col min="8658" max="8658" width="7.5" style="13" customWidth="1"/>
    <col min="8659" max="8659" width="5.1640625" style="13" customWidth="1"/>
    <col min="8660" max="8660" width="7.5" style="13" customWidth="1"/>
    <col min="8661" max="8661" width="3.83203125" style="13" bestFit="1" customWidth="1"/>
    <col min="8662" max="8664" width="4.83203125" style="13" bestFit="1" customWidth="1"/>
    <col min="8665" max="8666" width="3.83203125" style="13" bestFit="1" customWidth="1"/>
    <col min="8667" max="8667" width="3.33203125" style="13" bestFit="1" customWidth="1"/>
    <col min="8668" max="8671" width="4.8320312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640625" style="13" bestFit="1" customWidth="1"/>
    <col min="8887" max="8887" width="6" style="13" bestFit="1" customWidth="1"/>
    <col min="8888" max="8888" width="6.1640625" style="13" bestFit="1" customWidth="1"/>
    <col min="8889" max="8889" width="5.1640625" style="13" bestFit="1" customWidth="1"/>
    <col min="8890" max="8890" width="8.1640625" style="13" bestFit="1" customWidth="1"/>
    <col min="8891" max="8912" width="0" style="13" hidden="1" customWidth="1"/>
    <col min="8913" max="8913" width="4.83203125" style="13" customWidth="1"/>
    <col min="8914" max="8914" width="7.5" style="13" customWidth="1"/>
    <col min="8915" max="8915" width="5.1640625" style="13" customWidth="1"/>
    <col min="8916" max="8916" width="7.5" style="13" customWidth="1"/>
    <col min="8917" max="8917" width="3.83203125" style="13" bestFit="1" customWidth="1"/>
    <col min="8918" max="8920" width="4.83203125" style="13" bestFit="1" customWidth="1"/>
    <col min="8921" max="8922" width="3.83203125" style="13" bestFit="1" customWidth="1"/>
    <col min="8923" max="8923" width="3.33203125" style="13" bestFit="1" customWidth="1"/>
    <col min="8924" max="8927" width="4.8320312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640625" style="13" bestFit="1" customWidth="1"/>
    <col min="9143" max="9143" width="6" style="13" bestFit="1" customWidth="1"/>
    <col min="9144" max="9144" width="6.1640625" style="13" bestFit="1" customWidth="1"/>
    <col min="9145" max="9145" width="5.1640625" style="13" bestFit="1" customWidth="1"/>
    <col min="9146" max="9146" width="8.1640625" style="13" bestFit="1" customWidth="1"/>
    <col min="9147" max="9168" width="0" style="13" hidden="1" customWidth="1"/>
    <col min="9169" max="9169" width="4.83203125" style="13" customWidth="1"/>
    <col min="9170" max="9170" width="7.5" style="13" customWidth="1"/>
    <col min="9171" max="9171" width="5.1640625" style="13" customWidth="1"/>
    <col min="9172" max="9172" width="7.5" style="13" customWidth="1"/>
    <col min="9173" max="9173" width="3.83203125" style="13" bestFit="1" customWidth="1"/>
    <col min="9174" max="9176" width="4.83203125" style="13" bestFit="1" customWidth="1"/>
    <col min="9177" max="9178" width="3.83203125" style="13" bestFit="1" customWidth="1"/>
    <col min="9179" max="9179" width="3.33203125" style="13" bestFit="1" customWidth="1"/>
    <col min="9180" max="9183" width="4.8320312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640625" style="13" bestFit="1" customWidth="1"/>
    <col min="9399" max="9399" width="6" style="13" bestFit="1" customWidth="1"/>
    <col min="9400" max="9400" width="6.1640625" style="13" bestFit="1" customWidth="1"/>
    <col min="9401" max="9401" width="5.1640625" style="13" bestFit="1" customWidth="1"/>
    <col min="9402" max="9402" width="8.1640625" style="13" bestFit="1" customWidth="1"/>
    <col min="9403" max="9424" width="0" style="13" hidden="1" customWidth="1"/>
    <col min="9425" max="9425" width="4.83203125" style="13" customWidth="1"/>
    <col min="9426" max="9426" width="7.5" style="13" customWidth="1"/>
    <col min="9427" max="9427" width="5.1640625" style="13" customWidth="1"/>
    <col min="9428" max="9428" width="7.5" style="13" customWidth="1"/>
    <col min="9429" max="9429" width="3.83203125" style="13" bestFit="1" customWidth="1"/>
    <col min="9430" max="9432" width="4.83203125" style="13" bestFit="1" customWidth="1"/>
    <col min="9433" max="9434" width="3.83203125" style="13" bestFit="1" customWidth="1"/>
    <col min="9435" max="9435" width="3.33203125" style="13" bestFit="1" customWidth="1"/>
    <col min="9436" max="9439" width="4.8320312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640625" style="13" bestFit="1" customWidth="1"/>
    <col min="9655" max="9655" width="6" style="13" bestFit="1" customWidth="1"/>
    <col min="9656" max="9656" width="6.1640625" style="13" bestFit="1" customWidth="1"/>
    <col min="9657" max="9657" width="5.1640625" style="13" bestFit="1" customWidth="1"/>
    <col min="9658" max="9658" width="8.1640625" style="13" bestFit="1" customWidth="1"/>
    <col min="9659" max="9680" width="0" style="13" hidden="1" customWidth="1"/>
    <col min="9681" max="9681" width="4.83203125" style="13" customWidth="1"/>
    <col min="9682" max="9682" width="7.5" style="13" customWidth="1"/>
    <col min="9683" max="9683" width="5.1640625" style="13" customWidth="1"/>
    <col min="9684" max="9684" width="7.5" style="13" customWidth="1"/>
    <col min="9685" max="9685" width="3.83203125" style="13" bestFit="1" customWidth="1"/>
    <col min="9686" max="9688" width="4.83203125" style="13" bestFit="1" customWidth="1"/>
    <col min="9689" max="9690" width="3.83203125" style="13" bestFit="1" customWidth="1"/>
    <col min="9691" max="9691" width="3.33203125" style="13" bestFit="1" customWidth="1"/>
    <col min="9692" max="9695" width="4.8320312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640625" style="13" bestFit="1" customWidth="1"/>
    <col min="9911" max="9911" width="6" style="13" bestFit="1" customWidth="1"/>
    <col min="9912" max="9912" width="6.1640625" style="13" bestFit="1" customWidth="1"/>
    <col min="9913" max="9913" width="5.1640625" style="13" bestFit="1" customWidth="1"/>
    <col min="9914" max="9914" width="8.1640625" style="13" bestFit="1" customWidth="1"/>
    <col min="9915" max="9936" width="0" style="13" hidden="1" customWidth="1"/>
    <col min="9937" max="9937" width="4.83203125" style="13" customWidth="1"/>
    <col min="9938" max="9938" width="7.5" style="13" customWidth="1"/>
    <col min="9939" max="9939" width="5.1640625" style="13" customWidth="1"/>
    <col min="9940" max="9940" width="7.5" style="13" customWidth="1"/>
    <col min="9941" max="9941" width="3.83203125" style="13" bestFit="1" customWidth="1"/>
    <col min="9942" max="9944" width="4.83203125" style="13" bestFit="1" customWidth="1"/>
    <col min="9945" max="9946" width="3.83203125" style="13" bestFit="1" customWidth="1"/>
    <col min="9947" max="9947" width="3.33203125" style="13" bestFit="1" customWidth="1"/>
    <col min="9948" max="9951" width="4.8320312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640625" style="13" bestFit="1" customWidth="1"/>
    <col min="10167" max="10167" width="6" style="13" bestFit="1" customWidth="1"/>
    <col min="10168" max="10168" width="6.1640625" style="13" bestFit="1" customWidth="1"/>
    <col min="10169" max="10169" width="5.1640625" style="13" bestFit="1" customWidth="1"/>
    <col min="10170" max="10170" width="8.1640625" style="13" bestFit="1" customWidth="1"/>
    <col min="10171" max="10192" width="0" style="13" hidden="1" customWidth="1"/>
    <col min="10193" max="10193" width="4.83203125" style="13" customWidth="1"/>
    <col min="10194" max="10194" width="7.5" style="13" customWidth="1"/>
    <col min="10195" max="10195" width="5.1640625" style="13" customWidth="1"/>
    <col min="10196" max="10196" width="7.5" style="13" customWidth="1"/>
    <col min="10197" max="10197" width="3.83203125" style="13" bestFit="1" customWidth="1"/>
    <col min="10198" max="10200" width="4.83203125" style="13" bestFit="1" customWidth="1"/>
    <col min="10201" max="10202" width="3.83203125" style="13" bestFit="1" customWidth="1"/>
    <col min="10203" max="10203" width="3.33203125" style="13" bestFit="1" customWidth="1"/>
    <col min="10204" max="10207" width="4.8320312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640625" style="13" bestFit="1" customWidth="1"/>
    <col min="10423" max="10423" width="6" style="13" bestFit="1" customWidth="1"/>
    <col min="10424" max="10424" width="6.1640625" style="13" bestFit="1" customWidth="1"/>
    <col min="10425" max="10425" width="5.1640625" style="13" bestFit="1" customWidth="1"/>
    <col min="10426" max="10426" width="8.1640625" style="13" bestFit="1" customWidth="1"/>
    <col min="10427" max="10448" width="0" style="13" hidden="1" customWidth="1"/>
    <col min="10449" max="10449" width="4.83203125" style="13" customWidth="1"/>
    <col min="10450" max="10450" width="7.5" style="13" customWidth="1"/>
    <col min="10451" max="10451" width="5.1640625" style="13" customWidth="1"/>
    <col min="10452" max="10452" width="7.5" style="13" customWidth="1"/>
    <col min="10453" max="10453" width="3.83203125" style="13" bestFit="1" customWidth="1"/>
    <col min="10454" max="10456" width="4.83203125" style="13" bestFit="1" customWidth="1"/>
    <col min="10457" max="10458" width="3.83203125" style="13" bestFit="1" customWidth="1"/>
    <col min="10459" max="10459" width="3.33203125" style="13" bestFit="1" customWidth="1"/>
    <col min="10460" max="10463" width="4.8320312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640625" style="13" bestFit="1" customWidth="1"/>
    <col min="10679" max="10679" width="6" style="13" bestFit="1" customWidth="1"/>
    <col min="10680" max="10680" width="6.1640625" style="13" bestFit="1" customWidth="1"/>
    <col min="10681" max="10681" width="5.1640625" style="13" bestFit="1" customWidth="1"/>
    <col min="10682" max="10682" width="8.1640625" style="13" bestFit="1" customWidth="1"/>
    <col min="10683" max="10704" width="0" style="13" hidden="1" customWidth="1"/>
    <col min="10705" max="10705" width="4.83203125" style="13" customWidth="1"/>
    <col min="10706" max="10706" width="7.5" style="13" customWidth="1"/>
    <col min="10707" max="10707" width="5.1640625" style="13" customWidth="1"/>
    <col min="10708" max="10708" width="7.5" style="13" customWidth="1"/>
    <col min="10709" max="10709" width="3.83203125" style="13" bestFit="1" customWidth="1"/>
    <col min="10710" max="10712" width="4.83203125" style="13" bestFit="1" customWidth="1"/>
    <col min="10713" max="10714" width="3.83203125" style="13" bestFit="1" customWidth="1"/>
    <col min="10715" max="10715" width="3.33203125" style="13" bestFit="1" customWidth="1"/>
    <col min="10716" max="10719" width="4.8320312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640625" style="13" bestFit="1" customWidth="1"/>
    <col min="10935" max="10935" width="6" style="13" bestFit="1" customWidth="1"/>
    <col min="10936" max="10936" width="6.1640625" style="13" bestFit="1" customWidth="1"/>
    <col min="10937" max="10937" width="5.1640625" style="13" bestFit="1" customWidth="1"/>
    <col min="10938" max="10938" width="8.1640625" style="13" bestFit="1" customWidth="1"/>
    <col min="10939" max="10960" width="0" style="13" hidden="1" customWidth="1"/>
    <col min="10961" max="10961" width="4.83203125" style="13" customWidth="1"/>
    <col min="10962" max="10962" width="7.5" style="13" customWidth="1"/>
    <col min="10963" max="10963" width="5.1640625" style="13" customWidth="1"/>
    <col min="10964" max="10964" width="7.5" style="13" customWidth="1"/>
    <col min="10965" max="10965" width="3.83203125" style="13" bestFit="1" customWidth="1"/>
    <col min="10966" max="10968" width="4.83203125" style="13" bestFit="1" customWidth="1"/>
    <col min="10969" max="10970" width="3.83203125" style="13" bestFit="1" customWidth="1"/>
    <col min="10971" max="10971" width="3.33203125" style="13" bestFit="1" customWidth="1"/>
    <col min="10972" max="10975" width="4.8320312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640625" style="13" bestFit="1" customWidth="1"/>
    <col min="11191" max="11191" width="6" style="13" bestFit="1" customWidth="1"/>
    <col min="11192" max="11192" width="6.1640625" style="13" bestFit="1" customWidth="1"/>
    <col min="11193" max="11193" width="5.1640625" style="13" bestFit="1" customWidth="1"/>
    <col min="11194" max="11194" width="8.1640625" style="13" bestFit="1" customWidth="1"/>
    <col min="11195" max="11216" width="0" style="13" hidden="1" customWidth="1"/>
    <col min="11217" max="11217" width="4.83203125" style="13" customWidth="1"/>
    <col min="11218" max="11218" width="7.5" style="13" customWidth="1"/>
    <col min="11219" max="11219" width="5.1640625" style="13" customWidth="1"/>
    <col min="11220" max="11220" width="7.5" style="13" customWidth="1"/>
    <col min="11221" max="11221" width="3.83203125" style="13" bestFit="1" customWidth="1"/>
    <col min="11222" max="11224" width="4.83203125" style="13" bestFit="1" customWidth="1"/>
    <col min="11225" max="11226" width="3.83203125" style="13" bestFit="1" customWidth="1"/>
    <col min="11227" max="11227" width="3.33203125" style="13" bestFit="1" customWidth="1"/>
    <col min="11228" max="11231" width="4.8320312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640625" style="13" bestFit="1" customWidth="1"/>
    <col min="11447" max="11447" width="6" style="13" bestFit="1" customWidth="1"/>
    <col min="11448" max="11448" width="6.1640625" style="13" bestFit="1" customWidth="1"/>
    <col min="11449" max="11449" width="5.1640625" style="13" bestFit="1" customWidth="1"/>
    <col min="11450" max="11450" width="8.1640625" style="13" bestFit="1" customWidth="1"/>
    <col min="11451" max="11472" width="0" style="13" hidden="1" customWidth="1"/>
    <col min="11473" max="11473" width="4.83203125" style="13" customWidth="1"/>
    <col min="11474" max="11474" width="7.5" style="13" customWidth="1"/>
    <col min="11475" max="11475" width="5.1640625" style="13" customWidth="1"/>
    <col min="11476" max="11476" width="7.5" style="13" customWidth="1"/>
    <col min="11477" max="11477" width="3.83203125" style="13" bestFit="1" customWidth="1"/>
    <col min="11478" max="11480" width="4.83203125" style="13" bestFit="1" customWidth="1"/>
    <col min="11481" max="11482" width="3.83203125" style="13" bestFit="1" customWidth="1"/>
    <col min="11483" max="11483" width="3.33203125" style="13" bestFit="1" customWidth="1"/>
    <col min="11484" max="11487" width="4.8320312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640625" style="13" bestFit="1" customWidth="1"/>
    <col min="11703" max="11703" width="6" style="13" bestFit="1" customWidth="1"/>
    <col min="11704" max="11704" width="6.1640625" style="13" bestFit="1" customWidth="1"/>
    <col min="11705" max="11705" width="5.1640625" style="13" bestFit="1" customWidth="1"/>
    <col min="11706" max="11706" width="8.1640625" style="13" bestFit="1" customWidth="1"/>
    <col min="11707" max="11728" width="0" style="13" hidden="1" customWidth="1"/>
    <col min="11729" max="11729" width="4.83203125" style="13" customWidth="1"/>
    <col min="11730" max="11730" width="7.5" style="13" customWidth="1"/>
    <col min="11731" max="11731" width="5.1640625" style="13" customWidth="1"/>
    <col min="11732" max="11732" width="7.5" style="13" customWidth="1"/>
    <col min="11733" max="11733" width="3.83203125" style="13" bestFit="1" customWidth="1"/>
    <col min="11734" max="11736" width="4.83203125" style="13" bestFit="1" customWidth="1"/>
    <col min="11737" max="11738" width="3.83203125" style="13" bestFit="1" customWidth="1"/>
    <col min="11739" max="11739" width="3.33203125" style="13" bestFit="1" customWidth="1"/>
    <col min="11740" max="11743" width="4.8320312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640625" style="13" bestFit="1" customWidth="1"/>
    <col min="11959" max="11959" width="6" style="13" bestFit="1" customWidth="1"/>
    <col min="11960" max="11960" width="6.1640625" style="13" bestFit="1" customWidth="1"/>
    <col min="11961" max="11961" width="5.1640625" style="13" bestFit="1" customWidth="1"/>
    <col min="11962" max="11962" width="8.1640625" style="13" bestFit="1" customWidth="1"/>
    <col min="11963" max="11984" width="0" style="13" hidden="1" customWidth="1"/>
    <col min="11985" max="11985" width="4.83203125" style="13" customWidth="1"/>
    <col min="11986" max="11986" width="7.5" style="13" customWidth="1"/>
    <col min="11987" max="11987" width="5.1640625" style="13" customWidth="1"/>
    <col min="11988" max="11988" width="7.5" style="13" customWidth="1"/>
    <col min="11989" max="11989" width="3.83203125" style="13" bestFit="1" customWidth="1"/>
    <col min="11990" max="11992" width="4.83203125" style="13" bestFit="1" customWidth="1"/>
    <col min="11993" max="11994" width="3.83203125" style="13" bestFit="1" customWidth="1"/>
    <col min="11995" max="11995" width="3.33203125" style="13" bestFit="1" customWidth="1"/>
    <col min="11996" max="11999" width="4.8320312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640625" style="13" bestFit="1" customWidth="1"/>
    <col min="12215" max="12215" width="6" style="13" bestFit="1" customWidth="1"/>
    <col min="12216" max="12216" width="6.1640625" style="13" bestFit="1" customWidth="1"/>
    <col min="12217" max="12217" width="5.1640625" style="13" bestFit="1" customWidth="1"/>
    <col min="12218" max="12218" width="8.1640625" style="13" bestFit="1" customWidth="1"/>
    <col min="12219" max="12240" width="0" style="13" hidden="1" customWidth="1"/>
    <col min="12241" max="12241" width="4.83203125" style="13" customWidth="1"/>
    <col min="12242" max="12242" width="7.5" style="13" customWidth="1"/>
    <col min="12243" max="12243" width="5.1640625" style="13" customWidth="1"/>
    <col min="12244" max="12244" width="7.5" style="13" customWidth="1"/>
    <col min="12245" max="12245" width="3.83203125" style="13" bestFit="1" customWidth="1"/>
    <col min="12246" max="12248" width="4.83203125" style="13" bestFit="1" customWidth="1"/>
    <col min="12249" max="12250" width="3.83203125" style="13" bestFit="1" customWidth="1"/>
    <col min="12251" max="12251" width="3.33203125" style="13" bestFit="1" customWidth="1"/>
    <col min="12252" max="12255" width="4.8320312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640625" style="13" bestFit="1" customWidth="1"/>
    <col min="12471" max="12471" width="6" style="13" bestFit="1" customWidth="1"/>
    <col min="12472" max="12472" width="6.1640625" style="13" bestFit="1" customWidth="1"/>
    <col min="12473" max="12473" width="5.1640625" style="13" bestFit="1" customWidth="1"/>
    <col min="12474" max="12474" width="8.1640625" style="13" bestFit="1" customWidth="1"/>
    <col min="12475" max="12496" width="0" style="13" hidden="1" customWidth="1"/>
    <col min="12497" max="12497" width="4.83203125" style="13" customWidth="1"/>
    <col min="12498" max="12498" width="7.5" style="13" customWidth="1"/>
    <col min="12499" max="12499" width="5.1640625" style="13" customWidth="1"/>
    <col min="12500" max="12500" width="7.5" style="13" customWidth="1"/>
    <col min="12501" max="12501" width="3.83203125" style="13" bestFit="1" customWidth="1"/>
    <col min="12502" max="12504" width="4.83203125" style="13" bestFit="1" customWidth="1"/>
    <col min="12505" max="12506" width="3.83203125" style="13" bestFit="1" customWidth="1"/>
    <col min="12507" max="12507" width="3.33203125" style="13" bestFit="1" customWidth="1"/>
    <col min="12508" max="12511" width="4.8320312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640625" style="13" bestFit="1" customWidth="1"/>
    <col min="12727" max="12727" width="6" style="13" bestFit="1" customWidth="1"/>
    <col min="12728" max="12728" width="6.1640625" style="13" bestFit="1" customWidth="1"/>
    <col min="12729" max="12729" width="5.1640625" style="13" bestFit="1" customWidth="1"/>
    <col min="12730" max="12730" width="8.1640625" style="13" bestFit="1" customWidth="1"/>
    <col min="12731" max="12752" width="0" style="13" hidden="1" customWidth="1"/>
    <col min="12753" max="12753" width="4.83203125" style="13" customWidth="1"/>
    <col min="12754" max="12754" width="7.5" style="13" customWidth="1"/>
    <col min="12755" max="12755" width="5.1640625" style="13" customWidth="1"/>
    <col min="12756" max="12756" width="7.5" style="13" customWidth="1"/>
    <col min="12757" max="12757" width="3.83203125" style="13" bestFit="1" customWidth="1"/>
    <col min="12758" max="12760" width="4.83203125" style="13" bestFit="1" customWidth="1"/>
    <col min="12761" max="12762" width="3.83203125" style="13" bestFit="1" customWidth="1"/>
    <col min="12763" max="12763" width="3.33203125" style="13" bestFit="1" customWidth="1"/>
    <col min="12764" max="12767" width="4.8320312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640625" style="13" bestFit="1" customWidth="1"/>
    <col min="12983" max="12983" width="6" style="13" bestFit="1" customWidth="1"/>
    <col min="12984" max="12984" width="6.1640625" style="13" bestFit="1" customWidth="1"/>
    <col min="12985" max="12985" width="5.1640625" style="13" bestFit="1" customWidth="1"/>
    <col min="12986" max="12986" width="8.1640625" style="13" bestFit="1" customWidth="1"/>
    <col min="12987" max="13008" width="0" style="13" hidden="1" customWidth="1"/>
    <col min="13009" max="13009" width="4.83203125" style="13" customWidth="1"/>
    <col min="13010" max="13010" width="7.5" style="13" customWidth="1"/>
    <col min="13011" max="13011" width="5.1640625" style="13" customWidth="1"/>
    <col min="13012" max="13012" width="7.5" style="13" customWidth="1"/>
    <col min="13013" max="13013" width="3.83203125" style="13" bestFit="1" customWidth="1"/>
    <col min="13014" max="13016" width="4.83203125" style="13" bestFit="1" customWidth="1"/>
    <col min="13017" max="13018" width="3.83203125" style="13" bestFit="1" customWidth="1"/>
    <col min="13019" max="13019" width="3.33203125" style="13" bestFit="1" customWidth="1"/>
    <col min="13020" max="13023" width="4.8320312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640625" style="13" bestFit="1" customWidth="1"/>
    <col min="13239" max="13239" width="6" style="13" bestFit="1" customWidth="1"/>
    <col min="13240" max="13240" width="6.1640625" style="13" bestFit="1" customWidth="1"/>
    <col min="13241" max="13241" width="5.1640625" style="13" bestFit="1" customWidth="1"/>
    <col min="13242" max="13242" width="8.1640625" style="13" bestFit="1" customWidth="1"/>
    <col min="13243" max="13264" width="0" style="13" hidden="1" customWidth="1"/>
    <col min="13265" max="13265" width="4.83203125" style="13" customWidth="1"/>
    <col min="13266" max="13266" width="7.5" style="13" customWidth="1"/>
    <col min="13267" max="13267" width="5.1640625" style="13" customWidth="1"/>
    <col min="13268" max="13268" width="7.5" style="13" customWidth="1"/>
    <col min="13269" max="13269" width="3.83203125" style="13" bestFit="1" customWidth="1"/>
    <col min="13270" max="13272" width="4.83203125" style="13" bestFit="1" customWidth="1"/>
    <col min="13273" max="13274" width="3.83203125" style="13" bestFit="1" customWidth="1"/>
    <col min="13275" max="13275" width="3.33203125" style="13" bestFit="1" customWidth="1"/>
    <col min="13276" max="13279" width="4.8320312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640625" style="13" bestFit="1" customWidth="1"/>
    <col min="13495" max="13495" width="6" style="13" bestFit="1" customWidth="1"/>
    <col min="13496" max="13496" width="6.1640625" style="13" bestFit="1" customWidth="1"/>
    <col min="13497" max="13497" width="5.1640625" style="13" bestFit="1" customWidth="1"/>
    <col min="13498" max="13498" width="8.1640625" style="13" bestFit="1" customWidth="1"/>
    <col min="13499" max="13520" width="0" style="13" hidden="1" customWidth="1"/>
    <col min="13521" max="13521" width="4.83203125" style="13" customWidth="1"/>
    <col min="13522" max="13522" width="7.5" style="13" customWidth="1"/>
    <col min="13523" max="13523" width="5.1640625" style="13" customWidth="1"/>
    <col min="13524" max="13524" width="7.5" style="13" customWidth="1"/>
    <col min="13525" max="13525" width="3.83203125" style="13" bestFit="1" customWidth="1"/>
    <col min="13526" max="13528" width="4.83203125" style="13" bestFit="1" customWidth="1"/>
    <col min="13529" max="13530" width="3.83203125" style="13" bestFit="1" customWidth="1"/>
    <col min="13531" max="13531" width="3.33203125" style="13" bestFit="1" customWidth="1"/>
    <col min="13532" max="13535" width="4.8320312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640625" style="13" bestFit="1" customWidth="1"/>
    <col min="13751" max="13751" width="6" style="13" bestFit="1" customWidth="1"/>
    <col min="13752" max="13752" width="6.1640625" style="13" bestFit="1" customWidth="1"/>
    <col min="13753" max="13753" width="5.1640625" style="13" bestFit="1" customWidth="1"/>
    <col min="13754" max="13754" width="8.1640625" style="13" bestFit="1" customWidth="1"/>
    <col min="13755" max="13776" width="0" style="13" hidden="1" customWidth="1"/>
    <col min="13777" max="13777" width="4.83203125" style="13" customWidth="1"/>
    <col min="13778" max="13778" width="7.5" style="13" customWidth="1"/>
    <col min="13779" max="13779" width="5.1640625" style="13" customWidth="1"/>
    <col min="13780" max="13780" width="7.5" style="13" customWidth="1"/>
    <col min="13781" max="13781" width="3.83203125" style="13" bestFit="1" customWidth="1"/>
    <col min="13782" max="13784" width="4.83203125" style="13" bestFit="1" customWidth="1"/>
    <col min="13785" max="13786" width="3.83203125" style="13" bestFit="1" customWidth="1"/>
    <col min="13787" max="13787" width="3.33203125" style="13" bestFit="1" customWidth="1"/>
    <col min="13788" max="13791" width="4.8320312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640625" style="13" bestFit="1" customWidth="1"/>
    <col min="14007" max="14007" width="6" style="13" bestFit="1" customWidth="1"/>
    <col min="14008" max="14008" width="6.1640625" style="13" bestFit="1" customWidth="1"/>
    <col min="14009" max="14009" width="5.1640625" style="13" bestFit="1" customWidth="1"/>
    <col min="14010" max="14010" width="8.1640625" style="13" bestFit="1" customWidth="1"/>
    <col min="14011" max="14032" width="0" style="13" hidden="1" customWidth="1"/>
    <col min="14033" max="14033" width="4.83203125" style="13" customWidth="1"/>
    <col min="14034" max="14034" width="7.5" style="13" customWidth="1"/>
    <col min="14035" max="14035" width="5.1640625" style="13" customWidth="1"/>
    <col min="14036" max="14036" width="7.5" style="13" customWidth="1"/>
    <col min="14037" max="14037" width="3.83203125" style="13" bestFit="1" customWidth="1"/>
    <col min="14038" max="14040" width="4.83203125" style="13" bestFit="1" customWidth="1"/>
    <col min="14041" max="14042" width="3.83203125" style="13" bestFit="1" customWidth="1"/>
    <col min="14043" max="14043" width="3.33203125" style="13" bestFit="1" customWidth="1"/>
    <col min="14044" max="14047" width="4.8320312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640625" style="13" bestFit="1" customWidth="1"/>
    <col min="14263" max="14263" width="6" style="13" bestFit="1" customWidth="1"/>
    <col min="14264" max="14264" width="6.1640625" style="13" bestFit="1" customWidth="1"/>
    <col min="14265" max="14265" width="5.1640625" style="13" bestFit="1" customWidth="1"/>
    <col min="14266" max="14266" width="8.1640625" style="13" bestFit="1" customWidth="1"/>
    <col min="14267" max="14288" width="0" style="13" hidden="1" customWidth="1"/>
    <col min="14289" max="14289" width="4.83203125" style="13" customWidth="1"/>
    <col min="14290" max="14290" width="7.5" style="13" customWidth="1"/>
    <col min="14291" max="14291" width="5.1640625" style="13" customWidth="1"/>
    <col min="14292" max="14292" width="7.5" style="13" customWidth="1"/>
    <col min="14293" max="14293" width="3.83203125" style="13" bestFit="1" customWidth="1"/>
    <col min="14294" max="14296" width="4.83203125" style="13" bestFit="1" customWidth="1"/>
    <col min="14297" max="14298" width="3.83203125" style="13" bestFit="1" customWidth="1"/>
    <col min="14299" max="14299" width="3.33203125" style="13" bestFit="1" customWidth="1"/>
    <col min="14300" max="14303" width="4.8320312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640625" style="13" bestFit="1" customWidth="1"/>
    <col min="14519" max="14519" width="6" style="13" bestFit="1" customWidth="1"/>
    <col min="14520" max="14520" width="6.1640625" style="13" bestFit="1" customWidth="1"/>
    <col min="14521" max="14521" width="5.1640625" style="13" bestFit="1" customWidth="1"/>
    <col min="14522" max="14522" width="8.1640625" style="13" bestFit="1" customWidth="1"/>
    <col min="14523" max="14544" width="0" style="13" hidden="1" customWidth="1"/>
    <col min="14545" max="14545" width="4.83203125" style="13" customWidth="1"/>
    <col min="14546" max="14546" width="7.5" style="13" customWidth="1"/>
    <col min="14547" max="14547" width="5.1640625" style="13" customWidth="1"/>
    <col min="14548" max="14548" width="7.5" style="13" customWidth="1"/>
    <col min="14549" max="14549" width="3.83203125" style="13" bestFit="1" customWidth="1"/>
    <col min="14550" max="14552" width="4.83203125" style="13" bestFit="1" customWidth="1"/>
    <col min="14553" max="14554" width="3.83203125" style="13" bestFit="1" customWidth="1"/>
    <col min="14555" max="14555" width="3.33203125" style="13" bestFit="1" customWidth="1"/>
    <col min="14556" max="14559" width="4.8320312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640625" style="13" bestFit="1" customWidth="1"/>
    <col min="14775" max="14775" width="6" style="13" bestFit="1" customWidth="1"/>
    <col min="14776" max="14776" width="6.1640625" style="13" bestFit="1" customWidth="1"/>
    <col min="14777" max="14777" width="5.1640625" style="13" bestFit="1" customWidth="1"/>
    <col min="14778" max="14778" width="8.1640625" style="13" bestFit="1" customWidth="1"/>
    <col min="14779" max="14800" width="0" style="13" hidden="1" customWidth="1"/>
    <col min="14801" max="14801" width="4.83203125" style="13" customWidth="1"/>
    <col min="14802" max="14802" width="7.5" style="13" customWidth="1"/>
    <col min="14803" max="14803" width="5.1640625" style="13" customWidth="1"/>
    <col min="14804" max="14804" width="7.5" style="13" customWidth="1"/>
    <col min="14805" max="14805" width="3.83203125" style="13" bestFit="1" customWidth="1"/>
    <col min="14806" max="14808" width="4.83203125" style="13" bestFit="1" customWidth="1"/>
    <col min="14809" max="14810" width="3.83203125" style="13" bestFit="1" customWidth="1"/>
    <col min="14811" max="14811" width="3.33203125" style="13" bestFit="1" customWidth="1"/>
    <col min="14812" max="14815" width="4.8320312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640625" style="13" bestFit="1" customWidth="1"/>
    <col min="15031" max="15031" width="6" style="13" bestFit="1" customWidth="1"/>
    <col min="15032" max="15032" width="6.1640625" style="13" bestFit="1" customWidth="1"/>
    <col min="15033" max="15033" width="5.1640625" style="13" bestFit="1" customWidth="1"/>
    <col min="15034" max="15034" width="8.1640625" style="13" bestFit="1" customWidth="1"/>
    <col min="15035" max="15056" width="0" style="13" hidden="1" customWidth="1"/>
    <col min="15057" max="15057" width="4.83203125" style="13" customWidth="1"/>
    <col min="15058" max="15058" width="7.5" style="13" customWidth="1"/>
    <col min="15059" max="15059" width="5.1640625" style="13" customWidth="1"/>
    <col min="15060" max="15060" width="7.5" style="13" customWidth="1"/>
    <col min="15061" max="15061" width="3.83203125" style="13" bestFit="1" customWidth="1"/>
    <col min="15062" max="15064" width="4.83203125" style="13" bestFit="1" customWidth="1"/>
    <col min="15065" max="15066" width="3.83203125" style="13" bestFit="1" customWidth="1"/>
    <col min="15067" max="15067" width="3.33203125" style="13" bestFit="1" customWidth="1"/>
    <col min="15068" max="15071" width="4.8320312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640625" style="13" bestFit="1" customWidth="1"/>
    <col min="15287" max="15287" width="6" style="13" bestFit="1" customWidth="1"/>
    <col min="15288" max="15288" width="6.1640625" style="13" bestFit="1" customWidth="1"/>
    <col min="15289" max="15289" width="5.1640625" style="13" bestFit="1" customWidth="1"/>
    <col min="15290" max="15290" width="8.1640625" style="13" bestFit="1" customWidth="1"/>
    <col min="15291" max="15312" width="0" style="13" hidden="1" customWidth="1"/>
    <col min="15313" max="15313" width="4.83203125" style="13" customWidth="1"/>
    <col min="15314" max="15314" width="7.5" style="13" customWidth="1"/>
    <col min="15315" max="15315" width="5.1640625" style="13" customWidth="1"/>
    <col min="15316" max="15316" width="7.5" style="13" customWidth="1"/>
    <col min="15317" max="15317" width="3.83203125" style="13" bestFit="1" customWidth="1"/>
    <col min="15318" max="15320" width="4.83203125" style="13" bestFit="1" customWidth="1"/>
    <col min="15321" max="15322" width="3.83203125" style="13" bestFit="1" customWidth="1"/>
    <col min="15323" max="15323" width="3.33203125" style="13" bestFit="1" customWidth="1"/>
    <col min="15324" max="15327" width="4.8320312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640625" style="13" bestFit="1" customWidth="1"/>
    <col min="15543" max="15543" width="6" style="13" bestFit="1" customWidth="1"/>
    <col min="15544" max="15544" width="6.1640625" style="13" bestFit="1" customWidth="1"/>
    <col min="15545" max="15545" width="5.1640625" style="13" bestFit="1" customWidth="1"/>
    <col min="15546" max="15546" width="8.1640625" style="13" bestFit="1" customWidth="1"/>
    <col min="15547" max="15568" width="0" style="13" hidden="1" customWidth="1"/>
    <col min="15569" max="15569" width="4.83203125" style="13" customWidth="1"/>
    <col min="15570" max="15570" width="7.5" style="13" customWidth="1"/>
    <col min="15571" max="15571" width="5.1640625" style="13" customWidth="1"/>
    <col min="15572" max="15572" width="7.5" style="13" customWidth="1"/>
    <col min="15573" max="15573" width="3.83203125" style="13" bestFit="1" customWidth="1"/>
    <col min="15574" max="15576" width="4.83203125" style="13" bestFit="1" customWidth="1"/>
    <col min="15577" max="15578" width="3.83203125" style="13" bestFit="1" customWidth="1"/>
    <col min="15579" max="15579" width="3.33203125" style="13" bestFit="1" customWidth="1"/>
    <col min="15580" max="15583" width="4.8320312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640625" style="13" bestFit="1" customWidth="1"/>
    <col min="15799" max="15799" width="6" style="13" bestFit="1" customWidth="1"/>
    <col min="15800" max="15800" width="6.1640625" style="13" bestFit="1" customWidth="1"/>
    <col min="15801" max="15801" width="5.1640625" style="13" bestFit="1" customWidth="1"/>
    <col min="15802" max="15802" width="8.1640625" style="13" bestFit="1" customWidth="1"/>
    <col min="15803" max="15824" width="0" style="13" hidden="1" customWidth="1"/>
    <col min="15825" max="15825" width="4.83203125" style="13" customWidth="1"/>
    <col min="15826" max="15826" width="7.5" style="13" customWidth="1"/>
    <col min="15827" max="15827" width="5.1640625" style="13" customWidth="1"/>
    <col min="15828" max="15828" width="7.5" style="13" customWidth="1"/>
    <col min="15829" max="15829" width="3.83203125" style="13" bestFit="1" customWidth="1"/>
    <col min="15830" max="15832" width="4.83203125" style="13" bestFit="1" customWidth="1"/>
    <col min="15833" max="15834" width="3.83203125" style="13" bestFit="1" customWidth="1"/>
    <col min="15835" max="15835" width="3.33203125" style="13" bestFit="1" customWidth="1"/>
    <col min="15836" max="15839" width="4.8320312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640625" style="13" bestFit="1" customWidth="1"/>
    <col min="16055" max="16055" width="6" style="13" bestFit="1" customWidth="1"/>
    <col min="16056" max="16056" width="6.1640625" style="13" bestFit="1" customWidth="1"/>
    <col min="16057" max="16057" width="5.1640625" style="13" bestFit="1" customWidth="1"/>
    <col min="16058" max="16058" width="8.1640625" style="13" bestFit="1" customWidth="1"/>
    <col min="16059" max="16080" width="0" style="13" hidden="1" customWidth="1"/>
    <col min="16081" max="16081" width="4.83203125" style="13" customWidth="1"/>
    <col min="16082" max="16082" width="7.5" style="13" customWidth="1"/>
    <col min="16083" max="16083" width="5.1640625" style="13" customWidth="1"/>
    <col min="16084" max="16084" width="7.5" style="13" customWidth="1"/>
    <col min="16085" max="16085" width="3.83203125" style="13" bestFit="1" customWidth="1"/>
    <col min="16086" max="16088" width="4.83203125" style="13" bestFit="1" customWidth="1"/>
    <col min="16089" max="16090" width="3.83203125" style="13" bestFit="1" customWidth="1"/>
    <col min="16091" max="16091" width="3.33203125" style="13" bestFit="1" customWidth="1"/>
    <col min="16092" max="16095" width="4.8320312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15">
      <c r="A1" s="5" t="s">
        <v>1403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15">
      <c r="A2" s="14" t="s">
        <v>1362</v>
      </c>
      <c r="B2" s="14" t="s">
        <v>0</v>
      </c>
      <c r="C2" s="15" t="s">
        <v>1363</v>
      </c>
      <c r="D2" s="16" t="s">
        <v>2</v>
      </c>
      <c r="E2" s="14" t="s">
        <v>1364</v>
      </c>
      <c r="F2" s="16" t="s">
        <v>1365</v>
      </c>
      <c r="G2" s="14" t="s">
        <v>1366</v>
      </c>
      <c r="H2" s="17" t="s">
        <v>1367</v>
      </c>
      <c r="I2" s="14" t="s">
        <v>1368</v>
      </c>
      <c r="J2" s="15" t="s">
        <v>1369</v>
      </c>
      <c r="K2" s="18" t="s">
        <v>1372</v>
      </c>
    </row>
    <row r="3" spans="1:11" s="23" customFormat="1" ht="11.25" x14ac:dyDescent="0.15">
      <c r="A3" s="21">
        <f t="shared" ref="A3:A30" si="0">ROW()-2</f>
        <v>1</v>
      </c>
      <c r="B3" s="21" t="s">
        <v>612</v>
      </c>
      <c r="C3" s="21" t="s">
        <v>613</v>
      </c>
      <c r="D3" s="22">
        <v>9</v>
      </c>
      <c r="E3" s="21" t="s">
        <v>1374</v>
      </c>
      <c r="F3" s="21" t="s">
        <v>1379</v>
      </c>
      <c r="G3" s="21">
        <v>1757</v>
      </c>
      <c r="H3" s="21">
        <v>1757</v>
      </c>
      <c r="I3" s="21">
        <v>0</v>
      </c>
      <c r="J3" s="21">
        <v>0</v>
      </c>
      <c r="K3" s="27">
        <v>50741</v>
      </c>
    </row>
    <row r="4" spans="1:11" s="23" customFormat="1" ht="11.25" x14ac:dyDescent="0.15">
      <c r="A4" s="21">
        <f t="shared" si="0"/>
        <v>2</v>
      </c>
      <c r="B4" s="21" t="s">
        <v>516</v>
      </c>
      <c r="C4" s="21" t="s">
        <v>517</v>
      </c>
      <c r="D4" s="22">
        <v>9</v>
      </c>
      <c r="E4" s="21" t="s">
        <v>1374</v>
      </c>
      <c r="F4" s="21" t="s">
        <v>1379</v>
      </c>
      <c r="G4" s="21">
        <v>1629</v>
      </c>
      <c r="H4" s="21">
        <v>1629</v>
      </c>
      <c r="I4" s="21">
        <v>0</v>
      </c>
      <c r="J4" s="21">
        <v>0</v>
      </c>
      <c r="K4" s="27">
        <v>26374</v>
      </c>
    </row>
    <row r="5" spans="1:11" s="23" customFormat="1" ht="11.25" x14ac:dyDescent="0.15">
      <c r="A5" s="21">
        <f t="shared" si="0"/>
        <v>3</v>
      </c>
      <c r="B5" s="21" t="s">
        <v>1172</v>
      </c>
      <c r="C5" s="21" t="s">
        <v>1173</v>
      </c>
      <c r="D5" s="22">
        <v>9</v>
      </c>
      <c r="E5" s="21" t="s">
        <v>1374</v>
      </c>
      <c r="F5" s="21" t="s">
        <v>1379</v>
      </c>
      <c r="G5" s="21">
        <v>1454</v>
      </c>
      <c r="H5" s="21">
        <v>1454</v>
      </c>
      <c r="I5" s="21">
        <v>0</v>
      </c>
      <c r="J5" s="21">
        <v>0</v>
      </c>
      <c r="K5" s="27">
        <v>2293</v>
      </c>
    </row>
    <row r="6" spans="1:11" s="23" customFormat="1" ht="11.25" x14ac:dyDescent="0.15">
      <c r="A6" s="21">
        <f t="shared" si="0"/>
        <v>4</v>
      </c>
      <c r="B6" s="21" t="s">
        <v>217</v>
      </c>
      <c r="C6" s="21" t="s">
        <v>218</v>
      </c>
      <c r="D6" s="22">
        <v>9</v>
      </c>
      <c r="E6" s="21" t="s">
        <v>1374</v>
      </c>
      <c r="F6" s="21" t="s">
        <v>1379</v>
      </c>
      <c r="G6" s="21">
        <v>1332</v>
      </c>
      <c r="H6" s="21">
        <v>1332</v>
      </c>
      <c r="I6" s="21">
        <v>0</v>
      </c>
      <c r="J6" s="21">
        <v>0</v>
      </c>
      <c r="K6" s="27">
        <v>3320</v>
      </c>
    </row>
    <row r="7" spans="1:11" s="23" customFormat="1" ht="11.25" x14ac:dyDescent="0.15">
      <c r="A7" s="21">
        <f t="shared" si="0"/>
        <v>5</v>
      </c>
      <c r="B7" s="21" t="s">
        <v>197</v>
      </c>
      <c r="C7" s="21" t="s">
        <v>198</v>
      </c>
      <c r="D7" s="22">
        <v>9</v>
      </c>
      <c r="E7" s="21" t="s">
        <v>1374</v>
      </c>
      <c r="F7" s="21" t="s">
        <v>1379</v>
      </c>
      <c r="G7" s="21">
        <v>1273</v>
      </c>
      <c r="H7" s="21">
        <v>1273</v>
      </c>
      <c r="I7" s="21">
        <v>0</v>
      </c>
      <c r="J7" s="21">
        <v>0</v>
      </c>
      <c r="K7" s="27">
        <v>84</v>
      </c>
    </row>
    <row r="8" spans="1:11" s="23" customFormat="1" ht="11.25" x14ac:dyDescent="0.15">
      <c r="A8" s="21">
        <f t="shared" si="0"/>
        <v>6</v>
      </c>
      <c r="B8" s="21" t="s">
        <v>369</v>
      </c>
      <c r="C8" s="21" t="s">
        <v>370</v>
      </c>
      <c r="D8" s="22">
        <v>9</v>
      </c>
      <c r="E8" s="21" t="s">
        <v>1374</v>
      </c>
      <c r="F8" s="21" t="s">
        <v>1379</v>
      </c>
      <c r="G8" s="21">
        <v>1209</v>
      </c>
      <c r="H8" s="21">
        <v>1209</v>
      </c>
      <c r="I8" s="21">
        <v>0</v>
      </c>
      <c r="J8" s="21">
        <v>0</v>
      </c>
      <c r="K8" s="27">
        <v>0</v>
      </c>
    </row>
    <row r="9" spans="1:11" s="23" customFormat="1" ht="11.25" x14ac:dyDescent="0.15">
      <c r="A9" s="21">
        <f t="shared" si="0"/>
        <v>7</v>
      </c>
      <c r="B9" s="21" t="s">
        <v>1133</v>
      </c>
      <c r="C9" s="21" t="s">
        <v>1134</v>
      </c>
      <c r="D9" s="22">
        <v>9</v>
      </c>
      <c r="E9" s="21" t="s">
        <v>1374</v>
      </c>
      <c r="F9" s="21" t="s">
        <v>1379</v>
      </c>
      <c r="G9" s="21">
        <v>1192</v>
      </c>
      <c r="H9" s="21">
        <v>1192</v>
      </c>
      <c r="I9" s="21">
        <v>0</v>
      </c>
      <c r="J9" s="21">
        <v>0</v>
      </c>
      <c r="K9" s="27">
        <v>2344</v>
      </c>
    </row>
    <row r="10" spans="1:11" s="23" customFormat="1" ht="11.25" x14ac:dyDescent="0.15">
      <c r="A10" s="21">
        <f t="shared" si="0"/>
        <v>8</v>
      </c>
      <c r="B10" s="21" t="s">
        <v>838</v>
      </c>
      <c r="C10" s="21" t="s">
        <v>839</v>
      </c>
      <c r="D10" s="22">
        <v>9</v>
      </c>
      <c r="E10" s="21" t="s">
        <v>1374</v>
      </c>
      <c r="F10" s="21" t="s">
        <v>1379</v>
      </c>
      <c r="G10" s="21">
        <v>1120</v>
      </c>
      <c r="H10" s="21">
        <v>1120</v>
      </c>
      <c r="I10" s="21">
        <v>0</v>
      </c>
      <c r="J10" s="21">
        <v>0</v>
      </c>
      <c r="K10" s="27">
        <v>69</v>
      </c>
    </row>
    <row r="11" spans="1:11" s="23" customFormat="1" ht="11.25" x14ac:dyDescent="0.15">
      <c r="A11" s="21">
        <f t="shared" si="0"/>
        <v>9</v>
      </c>
      <c r="B11" s="21" t="s">
        <v>292</v>
      </c>
      <c r="C11" s="21" t="s">
        <v>293</v>
      </c>
      <c r="D11" s="22">
        <v>9</v>
      </c>
      <c r="E11" s="21" t="s">
        <v>1374</v>
      </c>
      <c r="F11" s="21" t="s">
        <v>1379</v>
      </c>
      <c r="G11" s="21">
        <v>1112</v>
      </c>
      <c r="H11" s="21">
        <v>1112</v>
      </c>
      <c r="I11" s="21">
        <v>0</v>
      </c>
      <c r="J11" s="21">
        <v>0</v>
      </c>
      <c r="K11" s="27">
        <v>31</v>
      </c>
    </row>
    <row r="12" spans="1:11" s="23" customFormat="1" ht="11.25" x14ac:dyDescent="0.15">
      <c r="A12" s="21">
        <f t="shared" si="0"/>
        <v>10</v>
      </c>
      <c r="B12" s="21" t="s">
        <v>324</v>
      </c>
      <c r="C12" s="21" t="s">
        <v>325</v>
      </c>
      <c r="D12" s="22">
        <v>9</v>
      </c>
      <c r="E12" s="21" t="s">
        <v>1374</v>
      </c>
      <c r="F12" s="21" t="s">
        <v>1379</v>
      </c>
      <c r="G12" s="21">
        <v>1096</v>
      </c>
      <c r="H12" s="21">
        <v>1096</v>
      </c>
      <c r="I12" s="21">
        <v>0</v>
      </c>
      <c r="J12" s="21">
        <v>0</v>
      </c>
      <c r="K12" s="27">
        <v>0</v>
      </c>
    </row>
    <row r="13" spans="1:11" s="23" customFormat="1" ht="11.25" x14ac:dyDescent="0.15">
      <c r="A13" s="21">
        <f t="shared" si="0"/>
        <v>11</v>
      </c>
      <c r="B13" s="21" t="s">
        <v>361</v>
      </c>
      <c r="C13" s="21" t="s">
        <v>362</v>
      </c>
      <c r="D13" s="22">
        <v>9</v>
      </c>
      <c r="E13" s="21" t="s">
        <v>1374</v>
      </c>
      <c r="F13" s="21" t="s">
        <v>1379</v>
      </c>
      <c r="G13" s="21">
        <v>1069</v>
      </c>
      <c r="H13" s="21">
        <v>1069</v>
      </c>
      <c r="I13" s="21">
        <v>0</v>
      </c>
      <c r="J13" s="21">
        <v>0</v>
      </c>
      <c r="K13" s="27">
        <v>0</v>
      </c>
    </row>
    <row r="14" spans="1:11" s="23" customFormat="1" ht="11.25" x14ac:dyDescent="0.15">
      <c r="A14" s="21">
        <f t="shared" si="0"/>
        <v>12</v>
      </c>
      <c r="B14" s="21" t="s">
        <v>129</v>
      </c>
      <c r="C14" s="21" t="s">
        <v>130</v>
      </c>
      <c r="D14" s="22">
        <v>9</v>
      </c>
      <c r="E14" s="21" t="s">
        <v>1374</v>
      </c>
      <c r="F14" s="21" t="s">
        <v>1379</v>
      </c>
      <c r="G14" s="21">
        <v>1045</v>
      </c>
      <c r="H14" s="21">
        <v>1045</v>
      </c>
      <c r="I14" s="21">
        <v>0</v>
      </c>
      <c r="J14" s="21">
        <v>0</v>
      </c>
      <c r="K14" s="27">
        <v>0</v>
      </c>
    </row>
    <row r="15" spans="1:11" s="23" customFormat="1" ht="11.25" x14ac:dyDescent="0.15">
      <c r="A15" s="21">
        <f t="shared" si="0"/>
        <v>13</v>
      </c>
      <c r="B15" s="21" t="s">
        <v>539</v>
      </c>
      <c r="C15" s="21" t="s">
        <v>540</v>
      </c>
      <c r="D15" s="22">
        <v>9</v>
      </c>
      <c r="E15" s="21" t="s">
        <v>1374</v>
      </c>
      <c r="F15" s="21" t="s">
        <v>1379</v>
      </c>
      <c r="G15" s="21">
        <v>1025</v>
      </c>
      <c r="H15" s="21">
        <v>1025</v>
      </c>
      <c r="I15" s="21">
        <v>0</v>
      </c>
      <c r="J15" s="21">
        <v>0</v>
      </c>
      <c r="K15" s="27">
        <v>40</v>
      </c>
    </row>
    <row r="16" spans="1:11" s="23" customFormat="1" ht="11.25" x14ac:dyDescent="0.15">
      <c r="A16" s="21">
        <f t="shared" si="0"/>
        <v>14</v>
      </c>
      <c r="B16" s="21" t="s">
        <v>800</v>
      </c>
      <c r="C16" s="21" t="s">
        <v>801</v>
      </c>
      <c r="D16" s="22">
        <v>9</v>
      </c>
      <c r="E16" s="21" t="s">
        <v>1374</v>
      </c>
      <c r="F16" s="21" t="s">
        <v>1379</v>
      </c>
      <c r="G16" s="21">
        <v>1018</v>
      </c>
      <c r="H16" s="21">
        <v>1018</v>
      </c>
      <c r="I16" s="21">
        <v>0</v>
      </c>
      <c r="J16" s="21">
        <v>0</v>
      </c>
      <c r="K16" s="27">
        <v>637</v>
      </c>
    </row>
    <row r="17" spans="1:11" s="23" customFormat="1" ht="11.25" x14ac:dyDescent="0.15">
      <c r="A17" s="21">
        <f t="shared" si="0"/>
        <v>15</v>
      </c>
      <c r="B17" s="21" t="s">
        <v>579</v>
      </c>
      <c r="C17" s="21" t="s">
        <v>580</v>
      </c>
      <c r="D17" s="22">
        <v>9</v>
      </c>
      <c r="E17" s="21" t="s">
        <v>1374</v>
      </c>
      <c r="F17" s="21" t="s">
        <v>1379</v>
      </c>
      <c r="G17" s="21">
        <v>931</v>
      </c>
      <c r="H17" s="21">
        <v>931</v>
      </c>
      <c r="I17" s="21">
        <v>0</v>
      </c>
      <c r="J17" s="21">
        <v>0</v>
      </c>
      <c r="K17" s="27">
        <v>0</v>
      </c>
    </row>
    <row r="18" spans="1:11" s="23" customFormat="1" ht="11.25" x14ac:dyDescent="0.15">
      <c r="A18" s="21">
        <f t="shared" si="0"/>
        <v>16</v>
      </c>
      <c r="B18" s="21" t="s">
        <v>153</v>
      </c>
      <c r="C18" s="21" t="s">
        <v>154</v>
      </c>
      <c r="D18" s="22">
        <v>9</v>
      </c>
      <c r="E18" s="21" t="s">
        <v>1374</v>
      </c>
      <c r="F18" s="21" t="s">
        <v>1379</v>
      </c>
      <c r="G18" s="21">
        <v>901</v>
      </c>
      <c r="H18" s="21">
        <v>901</v>
      </c>
      <c r="I18" s="21">
        <v>0</v>
      </c>
      <c r="J18" s="21">
        <v>0</v>
      </c>
      <c r="K18" s="27">
        <v>0</v>
      </c>
    </row>
    <row r="19" spans="1:11" s="23" customFormat="1" ht="11.25" x14ac:dyDescent="0.15">
      <c r="A19" s="21">
        <f t="shared" si="0"/>
        <v>17</v>
      </c>
      <c r="B19" s="21" t="s">
        <v>482</v>
      </c>
      <c r="C19" s="21" t="s">
        <v>483</v>
      </c>
      <c r="D19" s="22">
        <v>9</v>
      </c>
      <c r="E19" s="21" t="s">
        <v>1374</v>
      </c>
      <c r="F19" s="21" t="s">
        <v>1379</v>
      </c>
      <c r="G19" s="21">
        <v>860</v>
      </c>
      <c r="H19" s="21">
        <v>860</v>
      </c>
      <c r="I19" s="21">
        <v>0</v>
      </c>
      <c r="J19" s="21">
        <v>0</v>
      </c>
      <c r="K19" s="27">
        <v>10</v>
      </c>
    </row>
    <row r="20" spans="1:11" s="23" customFormat="1" ht="11.25" x14ac:dyDescent="0.15">
      <c r="A20" s="21">
        <f t="shared" si="0"/>
        <v>18</v>
      </c>
      <c r="B20" s="21" t="s">
        <v>307</v>
      </c>
      <c r="C20" s="21" t="s">
        <v>308</v>
      </c>
      <c r="D20" s="22">
        <v>9</v>
      </c>
      <c r="E20" s="21" t="s">
        <v>1374</v>
      </c>
      <c r="F20" s="21" t="s">
        <v>1379</v>
      </c>
      <c r="G20" s="21">
        <v>838</v>
      </c>
      <c r="H20" s="21">
        <v>838</v>
      </c>
      <c r="I20" s="21">
        <v>0</v>
      </c>
      <c r="J20" s="21">
        <v>0</v>
      </c>
      <c r="K20" s="27">
        <v>0</v>
      </c>
    </row>
    <row r="21" spans="1:11" s="23" customFormat="1" ht="11.25" x14ac:dyDescent="0.15">
      <c r="A21" s="21">
        <f t="shared" si="0"/>
        <v>19</v>
      </c>
      <c r="B21" s="21" t="s">
        <v>749</v>
      </c>
      <c r="C21" s="21" t="s">
        <v>750</v>
      </c>
      <c r="D21" s="22">
        <v>9</v>
      </c>
      <c r="E21" s="21" t="s">
        <v>1374</v>
      </c>
      <c r="F21" s="21" t="s">
        <v>1379</v>
      </c>
      <c r="G21" s="21">
        <v>803</v>
      </c>
      <c r="H21" s="21">
        <v>803</v>
      </c>
      <c r="I21" s="21">
        <v>0</v>
      </c>
      <c r="J21" s="21">
        <v>0</v>
      </c>
      <c r="K21" s="27">
        <v>1</v>
      </c>
    </row>
    <row r="22" spans="1:11" s="23" customFormat="1" ht="11.25" x14ac:dyDescent="0.15">
      <c r="A22" s="21">
        <f t="shared" si="0"/>
        <v>20</v>
      </c>
      <c r="B22" s="21" t="s">
        <v>203</v>
      </c>
      <c r="C22" s="21" t="s">
        <v>204</v>
      </c>
      <c r="D22" s="22">
        <v>9</v>
      </c>
      <c r="E22" s="21" t="s">
        <v>1374</v>
      </c>
      <c r="F22" s="21" t="s">
        <v>1379</v>
      </c>
      <c r="G22" s="21">
        <v>767</v>
      </c>
      <c r="H22" s="21">
        <v>767</v>
      </c>
      <c r="I22" s="21">
        <v>0</v>
      </c>
      <c r="J22" s="21">
        <v>0</v>
      </c>
      <c r="K22" s="27">
        <v>5</v>
      </c>
    </row>
    <row r="23" spans="1:11" s="23" customFormat="1" ht="11.25" x14ac:dyDescent="0.15">
      <c r="A23" s="21">
        <f t="shared" si="0"/>
        <v>21</v>
      </c>
      <c r="B23" s="21" t="s">
        <v>916</v>
      </c>
      <c r="C23" s="21" t="s">
        <v>917</v>
      </c>
      <c r="D23" s="22">
        <v>9</v>
      </c>
      <c r="E23" s="21" t="s">
        <v>1374</v>
      </c>
      <c r="F23" s="21" t="s">
        <v>1379</v>
      </c>
      <c r="G23" s="21">
        <v>753</v>
      </c>
      <c r="H23" s="21">
        <v>753</v>
      </c>
      <c r="I23" s="21">
        <v>0</v>
      </c>
      <c r="J23" s="21">
        <v>0</v>
      </c>
      <c r="K23" s="27">
        <v>0</v>
      </c>
    </row>
    <row r="24" spans="1:11" s="23" customFormat="1" ht="11.25" x14ac:dyDescent="0.15">
      <c r="A24" s="21">
        <f t="shared" si="0"/>
        <v>22</v>
      </c>
      <c r="B24" s="21" t="s">
        <v>1279</v>
      </c>
      <c r="C24" s="21" t="s">
        <v>1280</v>
      </c>
      <c r="D24" s="22">
        <v>9</v>
      </c>
      <c r="E24" s="21" t="s">
        <v>1374</v>
      </c>
      <c r="F24" s="21" t="s">
        <v>1379</v>
      </c>
      <c r="G24" s="21">
        <v>747</v>
      </c>
      <c r="H24" s="21">
        <v>747</v>
      </c>
      <c r="I24" s="21">
        <v>0</v>
      </c>
      <c r="J24" s="21">
        <v>0</v>
      </c>
      <c r="K24" s="27">
        <v>5</v>
      </c>
    </row>
    <row r="25" spans="1:11" s="23" customFormat="1" ht="11.25" x14ac:dyDescent="0.15">
      <c r="A25" s="21">
        <f t="shared" si="0"/>
        <v>23</v>
      </c>
      <c r="B25" s="21" t="s">
        <v>974</v>
      </c>
      <c r="C25" s="21" t="s">
        <v>975</v>
      </c>
      <c r="D25" s="22">
        <v>9</v>
      </c>
      <c r="E25" s="21" t="s">
        <v>1374</v>
      </c>
      <c r="F25" s="21" t="s">
        <v>1379</v>
      </c>
      <c r="G25" s="21">
        <v>699</v>
      </c>
      <c r="H25" s="21">
        <v>699</v>
      </c>
      <c r="I25" s="21">
        <v>0</v>
      </c>
      <c r="J25" s="21">
        <v>0</v>
      </c>
      <c r="K25" s="27">
        <v>0</v>
      </c>
    </row>
    <row r="26" spans="1:11" s="23" customFormat="1" ht="11.25" x14ac:dyDescent="0.15">
      <c r="A26" s="21">
        <f t="shared" si="0"/>
        <v>24</v>
      </c>
      <c r="B26" s="21" t="s">
        <v>1229</v>
      </c>
      <c r="C26" s="21" t="s">
        <v>1230</v>
      </c>
      <c r="D26" s="22">
        <v>9</v>
      </c>
      <c r="E26" s="21" t="s">
        <v>1374</v>
      </c>
      <c r="F26" s="21" t="s">
        <v>1379</v>
      </c>
      <c r="G26" s="21">
        <v>697</v>
      </c>
      <c r="H26" s="21">
        <v>697</v>
      </c>
      <c r="I26" s="21">
        <v>0</v>
      </c>
      <c r="J26" s="21">
        <v>0</v>
      </c>
      <c r="K26" s="27">
        <v>0</v>
      </c>
    </row>
    <row r="27" spans="1:11" s="23" customFormat="1" ht="11.25" x14ac:dyDescent="0.15">
      <c r="A27" s="21">
        <f t="shared" si="0"/>
        <v>25</v>
      </c>
      <c r="B27" s="21" t="s">
        <v>2973</v>
      </c>
      <c r="C27" s="21" t="s">
        <v>2974</v>
      </c>
      <c r="D27" s="22">
        <v>9</v>
      </c>
      <c r="E27" s="21" t="s">
        <v>2979</v>
      </c>
      <c r="F27" s="21" t="s">
        <v>1379</v>
      </c>
      <c r="G27" s="21">
        <v>688</v>
      </c>
      <c r="H27" s="21">
        <v>688</v>
      </c>
      <c r="I27" s="21">
        <v>0</v>
      </c>
      <c r="J27" s="21">
        <v>0</v>
      </c>
      <c r="K27" s="27">
        <v>0</v>
      </c>
    </row>
    <row r="28" spans="1:11" s="23" customFormat="1" ht="11.25" x14ac:dyDescent="0.15">
      <c r="A28" s="21">
        <f t="shared" si="0"/>
        <v>26</v>
      </c>
      <c r="B28" s="21" t="s">
        <v>387</v>
      </c>
      <c r="C28" s="21" t="s">
        <v>388</v>
      </c>
      <c r="D28" s="22">
        <v>9</v>
      </c>
      <c r="E28" s="21" t="s">
        <v>1374</v>
      </c>
      <c r="F28" s="21" t="s">
        <v>1379</v>
      </c>
      <c r="G28" s="21">
        <v>667</v>
      </c>
      <c r="H28" s="21">
        <v>667</v>
      </c>
      <c r="I28" s="21">
        <v>0</v>
      </c>
      <c r="J28" s="21">
        <v>0</v>
      </c>
      <c r="K28" s="27">
        <v>1</v>
      </c>
    </row>
    <row r="29" spans="1:11" s="23" customFormat="1" ht="11.25" x14ac:dyDescent="0.15">
      <c r="A29" s="21">
        <f t="shared" si="0"/>
        <v>27</v>
      </c>
      <c r="B29" s="21" t="s">
        <v>2342</v>
      </c>
      <c r="C29" s="21" t="s">
        <v>2359</v>
      </c>
      <c r="D29" s="22">
        <v>9</v>
      </c>
      <c r="E29" s="21" t="s">
        <v>2386</v>
      </c>
      <c r="F29" s="21" t="s">
        <v>1379</v>
      </c>
      <c r="G29" s="21">
        <v>654</v>
      </c>
      <c r="H29" s="21">
        <v>654</v>
      </c>
      <c r="I29" s="21">
        <v>0</v>
      </c>
      <c r="J29" s="21">
        <v>0</v>
      </c>
      <c r="K29" s="27">
        <v>2</v>
      </c>
    </row>
    <row r="30" spans="1:11" s="23" customFormat="1" ht="11.25" x14ac:dyDescent="0.15">
      <c r="A30" s="21">
        <f t="shared" si="0"/>
        <v>28</v>
      </c>
      <c r="B30" s="21" t="s">
        <v>1227</v>
      </c>
      <c r="C30" s="21" t="s">
        <v>1228</v>
      </c>
      <c r="D30" s="22">
        <v>9</v>
      </c>
      <c r="E30" s="21" t="s">
        <v>1374</v>
      </c>
      <c r="F30" s="21" t="s">
        <v>1379</v>
      </c>
      <c r="G30" s="21">
        <v>649</v>
      </c>
      <c r="H30" s="21">
        <v>649</v>
      </c>
      <c r="I30" s="21">
        <v>0</v>
      </c>
      <c r="J30" s="21">
        <v>0</v>
      </c>
      <c r="K30" s="27">
        <v>0</v>
      </c>
    </row>
    <row r="31" spans="1:11" x14ac:dyDescent="0.15">
      <c r="F31" s="13"/>
    </row>
    <row r="32" spans="1:11" x14ac:dyDescent="0.15">
      <c r="F32" s="13"/>
    </row>
    <row r="33" spans="6:6" x14ac:dyDescent="0.15">
      <c r="F33" s="13"/>
    </row>
    <row r="34" spans="6:6" x14ac:dyDescent="0.15">
      <c r="F34" s="13"/>
    </row>
    <row r="35" spans="6:6" x14ac:dyDescent="0.15">
      <c r="F35" s="13"/>
    </row>
    <row r="36" spans="6:6" x14ac:dyDescent="0.15">
      <c r="F36" s="13"/>
    </row>
    <row r="37" spans="6:6" x14ac:dyDescent="0.15">
      <c r="F37" s="13"/>
    </row>
    <row r="38" spans="6:6" x14ac:dyDescent="0.15">
      <c r="F38" s="13"/>
    </row>
    <row r="39" spans="6:6" x14ac:dyDescent="0.15">
      <c r="F39" s="13"/>
    </row>
    <row r="40" spans="6:6" x14ac:dyDescent="0.15">
      <c r="F40" s="13"/>
    </row>
    <row r="41" spans="6:6" x14ac:dyDescent="0.15">
      <c r="F41" s="13"/>
    </row>
    <row r="42" spans="6:6" x14ac:dyDescent="0.15">
      <c r="F42" s="13"/>
    </row>
    <row r="43" spans="6:6" x14ac:dyDescent="0.15">
      <c r="F43" s="13"/>
    </row>
    <row r="44" spans="6:6" x14ac:dyDescent="0.15">
      <c r="F44" s="13"/>
    </row>
    <row r="45" spans="6:6" x14ac:dyDescent="0.15">
      <c r="F45" s="13"/>
    </row>
    <row r="46" spans="6:6" x14ac:dyDescent="0.15">
      <c r="F46" s="13"/>
    </row>
    <row r="47" spans="6:6" x14ac:dyDescent="0.15">
      <c r="F47" s="13"/>
    </row>
    <row r="48" spans="6:6" x14ac:dyDescent="0.15">
      <c r="F48" s="13"/>
    </row>
    <row r="49" spans="6:6" x14ac:dyDescent="0.15">
      <c r="F49" s="13"/>
    </row>
    <row r="50" spans="6:6" x14ac:dyDescent="0.15">
      <c r="F50" s="13"/>
    </row>
    <row r="51" spans="6:6" x14ac:dyDescent="0.15">
      <c r="F51" s="13"/>
    </row>
    <row r="52" spans="6:6" x14ac:dyDescent="0.15">
      <c r="F52" s="13"/>
    </row>
    <row r="53" spans="6:6" x14ac:dyDescent="0.15">
      <c r="F53" s="13"/>
    </row>
    <row r="54" spans="6:6" x14ac:dyDescent="0.15">
      <c r="F54" s="13"/>
    </row>
    <row r="55" spans="6:6" x14ac:dyDescent="0.15">
      <c r="F55" s="13"/>
    </row>
    <row r="56" spans="6:6" x14ac:dyDescent="0.15">
      <c r="F56" s="13"/>
    </row>
    <row r="57" spans="6:6" x14ac:dyDescent="0.15">
      <c r="F57" s="13"/>
    </row>
    <row r="58" spans="6:6" x14ac:dyDescent="0.15">
      <c r="F58" s="13"/>
    </row>
    <row r="59" spans="6:6" x14ac:dyDescent="0.15">
      <c r="F59" s="13"/>
    </row>
    <row r="60" spans="6:6" x14ac:dyDescent="0.15">
      <c r="F60" s="13"/>
    </row>
    <row r="61" spans="6:6" x14ac:dyDescent="0.15">
      <c r="F61" s="13"/>
    </row>
    <row r="62" spans="6:6" x14ac:dyDescent="0.15">
      <c r="F62" s="13"/>
    </row>
    <row r="63" spans="6:6" x14ac:dyDescent="0.15">
      <c r="F63" s="13"/>
    </row>
    <row r="64" spans="6:6" x14ac:dyDescent="0.15">
      <c r="F64" s="13"/>
    </row>
    <row r="65" spans="6:6" x14ac:dyDescent="0.15">
      <c r="F65" s="13"/>
    </row>
    <row r="66" spans="6:6" x14ac:dyDescent="0.15">
      <c r="F66" s="13"/>
    </row>
    <row r="67" spans="6:6" x14ac:dyDescent="0.15">
      <c r="F67" s="13"/>
    </row>
    <row r="68" spans="6:6" x14ac:dyDescent="0.15">
      <c r="F68" s="13"/>
    </row>
    <row r="69" spans="6:6" x14ac:dyDescent="0.15">
      <c r="F69" s="13"/>
    </row>
    <row r="70" spans="6:6" x14ac:dyDescent="0.15">
      <c r="F70" s="13"/>
    </row>
    <row r="71" spans="6:6" x14ac:dyDescent="0.15">
      <c r="F71" s="13"/>
    </row>
    <row r="72" spans="6:6" x14ac:dyDescent="0.15">
      <c r="F72" s="13"/>
    </row>
    <row r="73" spans="6:6" x14ac:dyDescent="0.15">
      <c r="F73" s="13"/>
    </row>
    <row r="74" spans="6:6" x14ac:dyDescent="0.15">
      <c r="F74" s="13"/>
    </row>
    <row r="75" spans="6:6" x14ac:dyDescent="0.15">
      <c r="F75" s="13"/>
    </row>
    <row r="76" spans="6:6" x14ac:dyDescent="0.15">
      <c r="F76" s="13"/>
    </row>
    <row r="77" spans="6:6" x14ac:dyDescent="0.15">
      <c r="F77" s="13"/>
    </row>
    <row r="78" spans="6:6" x14ac:dyDescent="0.15">
      <c r="F78" s="13"/>
    </row>
    <row r="79" spans="6:6" x14ac:dyDescent="0.15">
      <c r="F79" s="13"/>
    </row>
    <row r="80" spans="6:6" x14ac:dyDescent="0.15">
      <c r="F80" s="13"/>
    </row>
    <row r="81" spans="6:6" x14ac:dyDescent="0.15">
      <c r="F81" s="13"/>
    </row>
    <row r="82" spans="6:6" x14ac:dyDescent="0.15">
      <c r="F82" s="13"/>
    </row>
    <row r="83" spans="6:6" x14ac:dyDescent="0.15">
      <c r="F83" s="13"/>
    </row>
    <row r="84" spans="6:6" x14ac:dyDescent="0.15">
      <c r="F84" s="13"/>
    </row>
    <row r="85" spans="6:6" x14ac:dyDescent="0.15">
      <c r="F85" s="13"/>
    </row>
    <row r="86" spans="6:6" x14ac:dyDescent="0.15">
      <c r="F86" s="13"/>
    </row>
    <row r="87" spans="6:6" x14ac:dyDescent="0.15">
      <c r="F87" s="13"/>
    </row>
    <row r="88" spans="6:6" x14ac:dyDescent="0.15">
      <c r="F88" s="13"/>
    </row>
    <row r="89" spans="6:6" x14ac:dyDescent="0.15">
      <c r="F89" s="13"/>
    </row>
    <row r="90" spans="6:6" x14ac:dyDescent="0.15">
      <c r="F90" s="13"/>
    </row>
    <row r="91" spans="6:6" x14ac:dyDescent="0.15">
      <c r="F91" s="13"/>
    </row>
    <row r="92" spans="6:6" x14ac:dyDescent="0.15">
      <c r="F92" s="13"/>
    </row>
    <row r="93" spans="6:6" x14ac:dyDescent="0.15">
      <c r="F93" s="13"/>
    </row>
    <row r="94" spans="6:6" x14ac:dyDescent="0.15">
      <c r="F94" s="13"/>
    </row>
    <row r="95" spans="6:6" x14ac:dyDescent="0.15">
      <c r="F95" s="13"/>
    </row>
    <row r="96" spans="6:6" x14ac:dyDescent="0.15">
      <c r="F96" s="13"/>
    </row>
    <row r="97" spans="1:11" x14ac:dyDescent="0.15">
      <c r="F97" s="13"/>
    </row>
    <row r="98" spans="1:11" x14ac:dyDescent="0.15">
      <c r="F98" s="13"/>
    </row>
    <row r="99" spans="1:11" x14ac:dyDescent="0.15">
      <c r="F99" s="13"/>
    </row>
    <row r="100" spans="1:11" x14ac:dyDescent="0.15">
      <c r="F100" s="13"/>
    </row>
    <row r="101" spans="1:11" x14ac:dyDescent="0.15">
      <c r="F101" s="13"/>
    </row>
    <row r="102" spans="1:11" x14ac:dyDescent="0.15">
      <c r="F102" s="13"/>
    </row>
    <row r="103" spans="1:11" x14ac:dyDescent="0.15">
      <c r="F103" s="13"/>
    </row>
    <row r="104" spans="1:11" x14ac:dyDescent="0.15">
      <c r="F104" s="13"/>
    </row>
    <row r="105" spans="1:11" x14ac:dyDescent="0.15">
      <c r="F105" s="13"/>
    </row>
    <row r="106" spans="1:11" x14ac:dyDescent="0.15">
      <c r="F106" s="13"/>
    </row>
    <row r="107" spans="1:11" x14ac:dyDescent="0.15">
      <c r="F107" s="13"/>
    </row>
    <row r="108" spans="1:11" s="23" customFormat="1" x14ac:dyDescent="0.15">
      <c r="A108" s="13"/>
      <c r="B108" s="13"/>
      <c r="C108" s="13"/>
      <c r="D108" s="24"/>
      <c r="E108" s="13"/>
      <c r="F108" s="13"/>
      <c r="H108" s="13"/>
      <c r="J108" s="13"/>
      <c r="K108" s="28"/>
    </row>
    <row r="109" spans="1:11" s="23" customFormat="1" x14ac:dyDescent="0.15">
      <c r="A109" s="13"/>
      <c r="B109" s="13"/>
      <c r="C109" s="13"/>
      <c r="D109" s="24"/>
      <c r="E109" s="13"/>
      <c r="F109" s="13"/>
      <c r="H109" s="13"/>
      <c r="J109" s="13"/>
      <c r="K109" s="28"/>
    </row>
    <row r="110" spans="1:11" s="23" customFormat="1" x14ac:dyDescent="0.15">
      <c r="A110" s="13"/>
      <c r="B110" s="13"/>
      <c r="C110" s="13"/>
      <c r="D110" s="24"/>
      <c r="E110" s="13"/>
      <c r="F110" s="13"/>
      <c r="H110" s="13"/>
      <c r="J110" s="13"/>
      <c r="K110" s="28"/>
    </row>
    <row r="111" spans="1:11" s="23" customFormat="1" x14ac:dyDescent="0.15">
      <c r="A111" s="13"/>
      <c r="B111" s="13"/>
      <c r="C111" s="13"/>
      <c r="D111" s="24"/>
      <c r="E111" s="13"/>
      <c r="F111" s="13"/>
      <c r="H111" s="13"/>
      <c r="J111" s="13"/>
      <c r="K111" s="28"/>
    </row>
    <row r="112" spans="1:11" s="23" customFormat="1" x14ac:dyDescent="0.15">
      <c r="A112" s="13"/>
      <c r="B112" s="13"/>
      <c r="C112" s="13"/>
      <c r="D112" s="24"/>
      <c r="E112" s="13"/>
      <c r="F112" s="13"/>
      <c r="H112" s="13"/>
      <c r="J112" s="13"/>
      <c r="K112" s="28"/>
    </row>
    <row r="113" spans="1:11" s="23" customFormat="1" x14ac:dyDescent="0.15">
      <c r="A113" s="13"/>
      <c r="B113" s="13"/>
      <c r="C113" s="13"/>
      <c r="D113" s="24"/>
      <c r="E113" s="13"/>
      <c r="F113" s="13"/>
      <c r="H113" s="13"/>
      <c r="J113" s="13"/>
      <c r="K113" s="28"/>
    </row>
    <row r="114" spans="1:11" s="23" customFormat="1" x14ac:dyDescent="0.15">
      <c r="A114" s="13"/>
      <c r="B114" s="13"/>
      <c r="C114" s="13"/>
      <c r="D114" s="24"/>
      <c r="E114" s="13"/>
      <c r="F114" s="13"/>
      <c r="H114" s="13"/>
      <c r="J114" s="13"/>
      <c r="K114" s="28"/>
    </row>
    <row r="115" spans="1:11" s="23" customFormat="1" x14ac:dyDescent="0.15">
      <c r="A115" s="13"/>
      <c r="B115" s="13"/>
      <c r="C115" s="13"/>
      <c r="D115" s="24"/>
      <c r="E115" s="13"/>
      <c r="F115" s="13"/>
      <c r="H115" s="13"/>
      <c r="J115" s="13"/>
      <c r="K115" s="28"/>
    </row>
    <row r="116" spans="1:11" s="23" customFormat="1" x14ac:dyDescent="0.15">
      <c r="A116" s="13"/>
      <c r="B116" s="13"/>
      <c r="C116" s="13"/>
      <c r="D116" s="24"/>
      <c r="E116" s="13"/>
      <c r="F116" s="13"/>
      <c r="H116" s="13"/>
      <c r="J116" s="13"/>
      <c r="K116" s="28"/>
    </row>
    <row r="117" spans="1:11" s="23" customFormat="1" x14ac:dyDescent="0.15">
      <c r="A117" s="13"/>
      <c r="B117" s="13"/>
      <c r="C117" s="13"/>
      <c r="D117" s="24"/>
      <c r="E117" s="13"/>
      <c r="F117" s="13"/>
      <c r="H117" s="13"/>
      <c r="J117" s="13"/>
      <c r="K117" s="28"/>
    </row>
    <row r="118" spans="1:11" s="23" customFormat="1" x14ac:dyDescent="0.15">
      <c r="A118" s="13"/>
      <c r="B118" s="13"/>
      <c r="C118" s="13"/>
      <c r="D118" s="24"/>
      <c r="E118" s="13"/>
      <c r="F118" s="13"/>
      <c r="H118" s="13"/>
      <c r="J118" s="13"/>
      <c r="K118" s="28"/>
    </row>
    <row r="119" spans="1:11" s="23" customFormat="1" x14ac:dyDescent="0.15">
      <c r="A119" s="13"/>
      <c r="B119" s="13"/>
      <c r="C119" s="13"/>
      <c r="D119" s="24"/>
      <c r="E119" s="13"/>
      <c r="F119" s="13"/>
      <c r="H119" s="13"/>
      <c r="J119" s="13"/>
      <c r="K119" s="28"/>
    </row>
    <row r="120" spans="1:11" s="23" customFormat="1" x14ac:dyDescent="0.15">
      <c r="A120" s="13"/>
      <c r="B120" s="13"/>
      <c r="C120" s="13"/>
      <c r="D120" s="24"/>
      <c r="E120" s="13"/>
      <c r="F120" s="13"/>
      <c r="H120" s="13"/>
      <c r="J120" s="13"/>
      <c r="K120" s="28"/>
    </row>
    <row r="121" spans="1:11" s="23" customFormat="1" x14ac:dyDescent="0.15">
      <c r="A121" s="13"/>
      <c r="B121" s="13"/>
      <c r="C121" s="13"/>
      <c r="D121" s="24"/>
      <c r="E121" s="13"/>
      <c r="F121" s="13"/>
      <c r="H121" s="13"/>
      <c r="J121" s="13"/>
      <c r="K121" s="28"/>
    </row>
    <row r="122" spans="1:11" s="23" customFormat="1" x14ac:dyDescent="0.15">
      <c r="A122" s="13"/>
      <c r="B122" s="13"/>
      <c r="C122" s="13"/>
      <c r="D122" s="24"/>
      <c r="E122" s="13"/>
      <c r="F122" s="13"/>
      <c r="H122" s="13"/>
      <c r="J122" s="13"/>
      <c r="K122" s="28"/>
    </row>
    <row r="123" spans="1:11" s="23" customFormat="1" x14ac:dyDescent="0.15">
      <c r="A123" s="13"/>
      <c r="B123" s="13"/>
      <c r="C123" s="13"/>
      <c r="D123" s="24"/>
      <c r="E123" s="13"/>
      <c r="F123" s="13"/>
      <c r="H123" s="13"/>
      <c r="J123" s="13"/>
      <c r="K123" s="28"/>
    </row>
    <row r="124" spans="1:11" s="23" customFormat="1" x14ac:dyDescent="0.15">
      <c r="A124" s="13"/>
      <c r="B124" s="13"/>
      <c r="C124" s="13"/>
      <c r="D124" s="24"/>
      <c r="E124" s="13"/>
      <c r="F124" s="13"/>
      <c r="H124" s="13"/>
      <c r="J124" s="13"/>
      <c r="K124" s="28"/>
    </row>
    <row r="125" spans="1:11" s="23" customFormat="1" x14ac:dyDescent="0.15">
      <c r="A125" s="13"/>
      <c r="B125" s="13"/>
      <c r="C125" s="13"/>
      <c r="D125" s="24"/>
      <c r="E125" s="13"/>
      <c r="F125" s="13"/>
      <c r="H125" s="13"/>
      <c r="J125" s="13"/>
      <c r="K125" s="28"/>
    </row>
    <row r="126" spans="1:11" s="23" customFormat="1" x14ac:dyDescent="0.15">
      <c r="A126" s="13"/>
      <c r="B126" s="13"/>
      <c r="C126" s="13"/>
      <c r="D126" s="24"/>
      <c r="E126" s="13"/>
      <c r="F126" s="13"/>
      <c r="H126" s="13"/>
      <c r="J126" s="13"/>
      <c r="K126" s="28"/>
    </row>
    <row r="127" spans="1:11" s="23" customFormat="1" x14ac:dyDescent="0.15">
      <c r="A127" s="13"/>
      <c r="B127" s="13"/>
      <c r="C127" s="13"/>
      <c r="D127" s="24"/>
      <c r="E127" s="13"/>
      <c r="F127" s="13"/>
      <c r="H127" s="13"/>
      <c r="J127" s="13"/>
      <c r="K127" s="28"/>
    </row>
    <row r="128" spans="1:11" s="23" customFormat="1" x14ac:dyDescent="0.15">
      <c r="A128" s="13"/>
      <c r="B128" s="13"/>
      <c r="C128" s="13"/>
      <c r="D128" s="24"/>
      <c r="E128" s="13"/>
      <c r="F128" s="13"/>
      <c r="H128" s="13"/>
      <c r="J128" s="13"/>
      <c r="K128" s="28"/>
    </row>
    <row r="129" spans="1:11" s="23" customFormat="1" x14ac:dyDescent="0.15">
      <c r="A129" s="13"/>
      <c r="B129" s="13"/>
      <c r="C129" s="13"/>
      <c r="D129" s="24"/>
      <c r="E129" s="13"/>
      <c r="F129" s="13"/>
      <c r="H129" s="13"/>
      <c r="J129" s="13"/>
      <c r="K129" s="28"/>
    </row>
    <row r="130" spans="1:11" s="23" customFormat="1" x14ac:dyDescent="0.15">
      <c r="A130" s="13"/>
      <c r="B130" s="13"/>
      <c r="C130" s="13"/>
      <c r="D130" s="24"/>
      <c r="E130" s="13"/>
      <c r="F130" s="13"/>
      <c r="H130" s="13"/>
      <c r="J130" s="13"/>
      <c r="K130" s="28"/>
    </row>
    <row r="131" spans="1:11" s="23" customFormat="1" x14ac:dyDescent="0.15">
      <c r="A131" s="13"/>
      <c r="B131" s="13"/>
      <c r="C131" s="13"/>
      <c r="D131" s="24"/>
      <c r="E131" s="13"/>
      <c r="F131" s="13"/>
      <c r="H131" s="13"/>
      <c r="J131" s="13"/>
      <c r="K131" s="28"/>
    </row>
    <row r="132" spans="1:11" s="23" customFormat="1" x14ac:dyDescent="0.15">
      <c r="A132" s="13"/>
      <c r="B132" s="13"/>
      <c r="C132" s="13"/>
      <c r="D132" s="24"/>
      <c r="E132" s="13"/>
      <c r="F132" s="13"/>
      <c r="H132" s="13"/>
      <c r="J132" s="13"/>
      <c r="K132" s="28"/>
    </row>
    <row r="133" spans="1:11" s="23" customFormat="1" x14ac:dyDescent="0.15">
      <c r="A133" s="13"/>
      <c r="B133" s="13"/>
      <c r="C133" s="13"/>
      <c r="D133" s="24"/>
      <c r="E133" s="13"/>
      <c r="F133" s="13"/>
      <c r="H133" s="13"/>
      <c r="J133" s="13"/>
      <c r="K133" s="28"/>
    </row>
    <row r="134" spans="1:11" s="23" customFormat="1" x14ac:dyDescent="0.15">
      <c r="A134" s="13"/>
      <c r="B134" s="13"/>
      <c r="C134" s="13"/>
      <c r="D134" s="24"/>
      <c r="E134" s="13"/>
      <c r="F134" s="13"/>
      <c r="H134" s="13"/>
      <c r="J134" s="13"/>
      <c r="K134" s="28"/>
    </row>
    <row r="135" spans="1:11" s="23" customFormat="1" x14ac:dyDescent="0.15">
      <c r="A135" s="13"/>
      <c r="B135" s="13"/>
      <c r="C135" s="13"/>
      <c r="D135" s="24"/>
      <c r="E135" s="13"/>
      <c r="F135" s="13"/>
      <c r="H135" s="13"/>
      <c r="J135" s="13"/>
      <c r="K135" s="28"/>
    </row>
    <row r="136" spans="1:11" s="23" customFormat="1" x14ac:dyDescent="0.15">
      <c r="A136" s="13"/>
      <c r="B136" s="13"/>
      <c r="C136" s="13"/>
      <c r="D136" s="24"/>
      <c r="E136" s="13"/>
      <c r="F136" s="13"/>
      <c r="H136" s="13"/>
      <c r="J136" s="13"/>
      <c r="K136" s="28"/>
    </row>
    <row r="137" spans="1:11" s="23" customFormat="1" x14ac:dyDescent="0.15">
      <c r="A137" s="13"/>
      <c r="B137" s="13"/>
      <c r="C137" s="13"/>
      <c r="D137" s="24"/>
      <c r="E137" s="13"/>
      <c r="F137" s="13"/>
      <c r="H137" s="13"/>
      <c r="J137" s="13"/>
      <c r="K137" s="28"/>
    </row>
    <row r="138" spans="1:11" s="23" customFormat="1" x14ac:dyDescent="0.15">
      <c r="A138" s="13"/>
      <c r="B138" s="13"/>
      <c r="C138" s="13"/>
      <c r="D138" s="24"/>
      <c r="E138" s="13"/>
      <c r="F138" s="13"/>
      <c r="H138" s="13"/>
      <c r="J138" s="13"/>
      <c r="K138" s="28"/>
    </row>
    <row r="139" spans="1:11" s="23" customFormat="1" x14ac:dyDescent="0.15">
      <c r="A139" s="13"/>
      <c r="B139" s="13"/>
      <c r="C139" s="13"/>
      <c r="D139" s="24"/>
      <c r="E139" s="13"/>
      <c r="F139" s="13"/>
      <c r="H139" s="13"/>
      <c r="J139" s="13"/>
      <c r="K139" s="28"/>
    </row>
    <row r="140" spans="1:11" s="23" customFormat="1" x14ac:dyDescent="0.15">
      <c r="A140" s="13"/>
      <c r="B140" s="13"/>
      <c r="C140" s="13"/>
      <c r="D140" s="24"/>
      <c r="E140" s="13"/>
      <c r="F140" s="13"/>
      <c r="H140" s="13"/>
      <c r="J140" s="13"/>
      <c r="K140" s="28"/>
    </row>
    <row r="141" spans="1:11" s="23" customFormat="1" x14ac:dyDescent="0.15">
      <c r="A141" s="13"/>
      <c r="B141" s="13"/>
      <c r="C141" s="13"/>
      <c r="D141" s="24"/>
      <c r="E141" s="13"/>
      <c r="F141" s="13"/>
      <c r="H141" s="13"/>
      <c r="J141" s="13"/>
      <c r="K141" s="28"/>
    </row>
    <row r="142" spans="1:11" s="23" customFormat="1" x14ac:dyDescent="0.15">
      <c r="A142" s="13"/>
      <c r="B142" s="13"/>
      <c r="C142" s="13"/>
      <c r="D142" s="24"/>
      <c r="E142" s="13"/>
      <c r="F142" s="13"/>
      <c r="H142" s="13"/>
      <c r="J142" s="13"/>
      <c r="K142" s="28"/>
    </row>
    <row r="143" spans="1:11" s="23" customFormat="1" x14ac:dyDescent="0.15">
      <c r="A143" s="13"/>
      <c r="B143" s="13"/>
      <c r="C143" s="13"/>
      <c r="D143" s="24"/>
      <c r="E143" s="13"/>
      <c r="F143" s="13"/>
      <c r="H143" s="13"/>
      <c r="J143" s="13"/>
      <c r="K143" s="28"/>
    </row>
    <row r="144" spans="1:11" s="23" customFormat="1" x14ac:dyDescent="0.15">
      <c r="A144" s="13"/>
      <c r="B144" s="13"/>
      <c r="C144" s="13"/>
      <c r="D144" s="24"/>
      <c r="E144" s="13"/>
      <c r="F144" s="13"/>
      <c r="H144" s="13"/>
      <c r="J144" s="13"/>
      <c r="K144" s="28"/>
    </row>
    <row r="145" spans="1:11" s="23" customFormat="1" x14ac:dyDescent="0.15">
      <c r="A145" s="13"/>
      <c r="B145" s="13"/>
      <c r="C145" s="13"/>
      <c r="D145" s="24"/>
      <c r="E145" s="13"/>
      <c r="F145" s="13"/>
      <c r="H145" s="13"/>
      <c r="J145" s="13"/>
      <c r="K145" s="28"/>
    </row>
    <row r="146" spans="1:11" s="23" customFormat="1" x14ac:dyDescent="0.15">
      <c r="A146" s="13"/>
      <c r="B146" s="13"/>
      <c r="C146" s="13"/>
      <c r="D146" s="24"/>
      <c r="E146" s="13"/>
      <c r="F146" s="13"/>
      <c r="H146" s="13"/>
      <c r="J146" s="13"/>
      <c r="K146" s="28"/>
    </row>
    <row r="147" spans="1:11" s="23" customFormat="1" x14ac:dyDescent="0.15">
      <c r="A147" s="13"/>
      <c r="B147" s="13"/>
      <c r="C147" s="13"/>
      <c r="D147" s="24"/>
      <c r="E147" s="13"/>
      <c r="F147" s="13"/>
      <c r="H147" s="13"/>
      <c r="J147" s="13"/>
      <c r="K147" s="28"/>
    </row>
    <row r="148" spans="1:11" s="23" customFormat="1" x14ac:dyDescent="0.15">
      <c r="A148" s="13"/>
      <c r="B148" s="13"/>
      <c r="C148" s="13"/>
      <c r="D148" s="24"/>
      <c r="E148" s="13"/>
      <c r="F148" s="13"/>
      <c r="H148" s="13"/>
      <c r="J148" s="13"/>
      <c r="K148" s="28"/>
    </row>
    <row r="149" spans="1:11" s="23" customFormat="1" x14ac:dyDescent="0.15">
      <c r="A149" s="13"/>
      <c r="B149" s="13"/>
      <c r="C149" s="13"/>
      <c r="D149" s="24"/>
      <c r="E149" s="13"/>
      <c r="F149" s="13"/>
      <c r="H149" s="13"/>
      <c r="J149" s="13"/>
      <c r="K149" s="28"/>
    </row>
    <row r="150" spans="1:11" s="23" customFormat="1" x14ac:dyDescent="0.15">
      <c r="A150" s="13"/>
      <c r="B150" s="13"/>
      <c r="C150" s="13"/>
      <c r="D150" s="24"/>
      <c r="E150" s="13"/>
      <c r="F150" s="13"/>
      <c r="H150" s="13"/>
      <c r="J150" s="13"/>
      <c r="K150" s="28"/>
    </row>
    <row r="151" spans="1:11" s="23" customFormat="1" x14ac:dyDescent="0.15">
      <c r="A151" s="13"/>
      <c r="B151" s="13"/>
      <c r="C151" s="13"/>
      <c r="D151" s="24"/>
      <c r="E151" s="13"/>
      <c r="F151" s="13"/>
      <c r="H151" s="13"/>
      <c r="J151" s="13"/>
      <c r="K151" s="28"/>
    </row>
    <row r="152" spans="1:11" s="23" customFormat="1" x14ac:dyDescent="0.15">
      <c r="A152" s="13"/>
      <c r="B152" s="13"/>
      <c r="C152" s="13"/>
      <c r="D152" s="24"/>
      <c r="E152" s="13"/>
      <c r="F152" s="13"/>
      <c r="H152" s="13"/>
      <c r="J152" s="13"/>
      <c r="K152" s="28"/>
    </row>
    <row r="153" spans="1:11" s="23" customFormat="1" x14ac:dyDescent="0.15">
      <c r="A153" s="13"/>
      <c r="B153" s="13"/>
      <c r="C153" s="13"/>
      <c r="D153" s="24"/>
      <c r="E153" s="13"/>
      <c r="F153" s="13"/>
      <c r="H153" s="13"/>
      <c r="J153" s="13"/>
      <c r="K153" s="28"/>
    </row>
    <row r="154" spans="1:11" s="23" customFormat="1" x14ac:dyDescent="0.15">
      <c r="A154" s="13"/>
      <c r="B154" s="13"/>
      <c r="C154" s="13"/>
      <c r="D154" s="24"/>
      <c r="E154" s="13"/>
      <c r="F154" s="13"/>
      <c r="H154" s="13"/>
      <c r="J154" s="13"/>
      <c r="K154" s="28"/>
    </row>
    <row r="155" spans="1:11" s="23" customFormat="1" x14ac:dyDescent="0.15">
      <c r="A155" s="13"/>
      <c r="B155" s="13"/>
      <c r="C155" s="13"/>
      <c r="D155" s="24"/>
      <c r="E155" s="13"/>
      <c r="F155" s="13"/>
      <c r="H155" s="13"/>
      <c r="J155" s="13"/>
      <c r="K155" s="28"/>
    </row>
    <row r="156" spans="1:11" s="23" customFormat="1" x14ac:dyDescent="0.15">
      <c r="A156" s="13"/>
      <c r="B156" s="13"/>
      <c r="C156" s="13"/>
      <c r="D156" s="24"/>
      <c r="E156" s="13"/>
      <c r="F156" s="13"/>
      <c r="H156" s="13"/>
      <c r="J156" s="13"/>
      <c r="K156" s="28"/>
    </row>
    <row r="157" spans="1:11" s="23" customFormat="1" x14ac:dyDescent="0.15">
      <c r="A157" s="13"/>
      <c r="B157" s="13"/>
      <c r="C157" s="13"/>
      <c r="D157" s="24"/>
      <c r="E157" s="13"/>
      <c r="F157" s="13"/>
      <c r="H157" s="13"/>
      <c r="J157" s="13"/>
      <c r="K157" s="28"/>
    </row>
    <row r="158" spans="1:11" s="23" customFormat="1" x14ac:dyDescent="0.15">
      <c r="A158" s="13"/>
      <c r="B158" s="13"/>
      <c r="C158" s="13"/>
      <c r="D158" s="24"/>
      <c r="E158" s="13"/>
      <c r="F158" s="13"/>
      <c r="H158" s="13"/>
      <c r="J158" s="13"/>
      <c r="K158" s="28"/>
    </row>
    <row r="159" spans="1:11" s="23" customFormat="1" x14ac:dyDescent="0.15">
      <c r="A159" s="13"/>
      <c r="B159" s="13"/>
      <c r="C159" s="13"/>
      <c r="D159" s="24"/>
      <c r="E159" s="13"/>
      <c r="F159" s="13"/>
      <c r="H159" s="13"/>
      <c r="J159" s="13"/>
      <c r="K159" s="28"/>
    </row>
    <row r="160" spans="1:11" s="23" customFormat="1" x14ac:dyDescent="0.15">
      <c r="A160" s="13"/>
      <c r="B160" s="13"/>
      <c r="C160" s="13"/>
      <c r="D160" s="24"/>
      <c r="E160" s="13"/>
      <c r="F160" s="13"/>
      <c r="H160" s="13"/>
      <c r="J160" s="13"/>
      <c r="K160" s="28"/>
    </row>
    <row r="161" spans="1:11" s="23" customFormat="1" x14ac:dyDescent="0.15">
      <c r="A161" s="13"/>
      <c r="B161" s="13"/>
      <c r="C161" s="13"/>
      <c r="D161" s="24"/>
      <c r="E161" s="13"/>
      <c r="F161" s="13"/>
      <c r="H161" s="13"/>
      <c r="J161" s="13"/>
      <c r="K161" s="28"/>
    </row>
    <row r="162" spans="1:11" s="23" customFormat="1" x14ac:dyDescent="0.15">
      <c r="A162" s="13"/>
      <c r="B162" s="13"/>
      <c r="C162" s="13"/>
      <c r="D162" s="24"/>
      <c r="E162" s="13"/>
      <c r="F162" s="13"/>
      <c r="H162" s="13"/>
      <c r="J162" s="13"/>
      <c r="K162" s="28"/>
    </row>
    <row r="163" spans="1:11" s="23" customFormat="1" x14ac:dyDescent="0.15">
      <c r="A163" s="13"/>
      <c r="B163" s="13"/>
      <c r="C163" s="13"/>
      <c r="D163" s="24"/>
      <c r="E163" s="13"/>
      <c r="F163" s="13"/>
      <c r="H163" s="13"/>
      <c r="J163" s="13"/>
      <c r="K163" s="28"/>
    </row>
    <row r="164" spans="1:11" s="23" customFormat="1" x14ac:dyDescent="0.15">
      <c r="A164" s="13"/>
      <c r="B164" s="13"/>
      <c r="C164" s="13"/>
      <c r="D164" s="24"/>
      <c r="E164" s="13"/>
      <c r="F164" s="13"/>
      <c r="H164" s="13"/>
      <c r="J164" s="13"/>
      <c r="K164" s="28"/>
    </row>
    <row r="165" spans="1:11" s="23" customFormat="1" x14ac:dyDescent="0.15">
      <c r="A165" s="13"/>
      <c r="B165" s="13"/>
      <c r="C165" s="13"/>
      <c r="D165" s="24"/>
      <c r="E165" s="13"/>
      <c r="F165" s="13"/>
      <c r="H165" s="13"/>
      <c r="J165" s="13"/>
      <c r="K165" s="28"/>
    </row>
  </sheetData>
  <autoFilter ref="A2:K30" xr:uid="{45CC6D0F-691E-42A5-8618-048BA68EC1CC}"/>
  <sortState xmlns:xlrd2="http://schemas.microsoft.com/office/spreadsheetml/2017/richdata2" ref="A3:K30">
    <sortCondition descending="1" ref="G3:G30"/>
    <sortCondition descending="1" ref="H3:H30"/>
    <sortCondition ref="B3:B30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501DD-1135-4EFB-98F6-6B16FDC537A7}">
  <dimension ref="A1:K149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3" customWidth="1"/>
    <col min="2" max="2" width="13.33203125" style="13" customWidth="1"/>
    <col min="3" max="3" width="33.33203125" style="13" customWidth="1"/>
    <col min="4" max="4" width="4.83203125" style="24" customWidth="1"/>
    <col min="5" max="5" width="8.83203125" style="13" customWidth="1"/>
    <col min="6" max="6" width="8.83203125" style="25" customWidth="1"/>
    <col min="7" max="7" width="8.83203125" style="23" customWidth="1"/>
    <col min="8" max="8" width="8.83203125" style="13" customWidth="1"/>
    <col min="9" max="9" width="8.83203125" style="23" customWidth="1"/>
    <col min="10" max="10" width="8.83203125" style="13" customWidth="1"/>
    <col min="11" max="11" width="8.8320312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640625" style="13" bestFit="1" customWidth="1"/>
    <col min="183" max="183" width="6" style="13" bestFit="1" customWidth="1"/>
    <col min="184" max="184" width="6.1640625" style="13" bestFit="1" customWidth="1"/>
    <col min="185" max="185" width="5.1640625" style="13" bestFit="1" customWidth="1"/>
    <col min="186" max="186" width="8.1640625" style="13" bestFit="1" customWidth="1"/>
    <col min="187" max="208" width="0" style="13" hidden="1" customWidth="1"/>
    <col min="209" max="209" width="4.83203125" style="13" customWidth="1"/>
    <col min="210" max="210" width="7.5" style="13" customWidth="1"/>
    <col min="211" max="211" width="5.1640625" style="13" customWidth="1"/>
    <col min="212" max="212" width="7.5" style="13" customWidth="1"/>
    <col min="213" max="213" width="3.83203125" style="13" bestFit="1" customWidth="1"/>
    <col min="214" max="216" width="4.83203125" style="13" bestFit="1" customWidth="1"/>
    <col min="217" max="218" width="3.83203125" style="13" bestFit="1" customWidth="1"/>
    <col min="219" max="219" width="3.33203125" style="13" bestFit="1" customWidth="1"/>
    <col min="220" max="223" width="4.8320312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640625" style="13" bestFit="1" customWidth="1"/>
    <col min="439" max="439" width="6" style="13" bestFit="1" customWidth="1"/>
    <col min="440" max="440" width="6.1640625" style="13" bestFit="1" customWidth="1"/>
    <col min="441" max="441" width="5.1640625" style="13" bestFit="1" customWidth="1"/>
    <col min="442" max="442" width="8.1640625" style="13" bestFit="1" customWidth="1"/>
    <col min="443" max="464" width="0" style="13" hidden="1" customWidth="1"/>
    <col min="465" max="465" width="4.83203125" style="13" customWidth="1"/>
    <col min="466" max="466" width="7.5" style="13" customWidth="1"/>
    <col min="467" max="467" width="5.1640625" style="13" customWidth="1"/>
    <col min="468" max="468" width="7.5" style="13" customWidth="1"/>
    <col min="469" max="469" width="3.83203125" style="13" bestFit="1" customWidth="1"/>
    <col min="470" max="472" width="4.83203125" style="13" bestFit="1" customWidth="1"/>
    <col min="473" max="474" width="3.83203125" style="13" bestFit="1" customWidth="1"/>
    <col min="475" max="475" width="3.33203125" style="13" bestFit="1" customWidth="1"/>
    <col min="476" max="479" width="4.8320312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640625" style="13" bestFit="1" customWidth="1"/>
    <col min="695" max="695" width="6" style="13" bestFit="1" customWidth="1"/>
    <col min="696" max="696" width="6.1640625" style="13" bestFit="1" customWidth="1"/>
    <col min="697" max="697" width="5.1640625" style="13" bestFit="1" customWidth="1"/>
    <col min="698" max="698" width="8.1640625" style="13" bestFit="1" customWidth="1"/>
    <col min="699" max="720" width="0" style="13" hidden="1" customWidth="1"/>
    <col min="721" max="721" width="4.83203125" style="13" customWidth="1"/>
    <col min="722" max="722" width="7.5" style="13" customWidth="1"/>
    <col min="723" max="723" width="5.1640625" style="13" customWidth="1"/>
    <col min="724" max="724" width="7.5" style="13" customWidth="1"/>
    <col min="725" max="725" width="3.83203125" style="13" bestFit="1" customWidth="1"/>
    <col min="726" max="728" width="4.83203125" style="13" bestFit="1" customWidth="1"/>
    <col min="729" max="730" width="3.83203125" style="13" bestFit="1" customWidth="1"/>
    <col min="731" max="731" width="3.33203125" style="13" bestFit="1" customWidth="1"/>
    <col min="732" max="735" width="4.8320312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640625" style="13" bestFit="1" customWidth="1"/>
    <col min="951" max="951" width="6" style="13" bestFit="1" customWidth="1"/>
    <col min="952" max="952" width="6.1640625" style="13" bestFit="1" customWidth="1"/>
    <col min="953" max="953" width="5.1640625" style="13" bestFit="1" customWidth="1"/>
    <col min="954" max="954" width="8.1640625" style="13" bestFit="1" customWidth="1"/>
    <col min="955" max="976" width="0" style="13" hidden="1" customWidth="1"/>
    <col min="977" max="977" width="4.83203125" style="13" customWidth="1"/>
    <col min="978" max="978" width="7.5" style="13" customWidth="1"/>
    <col min="979" max="979" width="5.1640625" style="13" customWidth="1"/>
    <col min="980" max="980" width="7.5" style="13" customWidth="1"/>
    <col min="981" max="981" width="3.83203125" style="13" bestFit="1" customWidth="1"/>
    <col min="982" max="984" width="4.83203125" style="13" bestFit="1" customWidth="1"/>
    <col min="985" max="986" width="3.83203125" style="13" bestFit="1" customWidth="1"/>
    <col min="987" max="987" width="3.33203125" style="13" bestFit="1" customWidth="1"/>
    <col min="988" max="991" width="4.8320312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640625" style="13" bestFit="1" customWidth="1"/>
    <col min="1207" max="1207" width="6" style="13" bestFit="1" customWidth="1"/>
    <col min="1208" max="1208" width="6.1640625" style="13" bestFit="1" customWidth="1"/>
    <col min="1209" max="1209" width="5.1640625" style="13" bestFit="1" customWidth="1"/>
    <col min="1210" max="1210" width="8.1640625" style="13" bestFit="1" customWidth="1"/>
    <col min="1211" max="1232" width="0" style="13" hidden="1" customWidth="1"/>
    <col min="1233" max="1233" width="4.83203125" style="13" customWidth="1"/>
    <col min="1234" max="1234" width="7.5" style="13" customWidth="1"/>
    <col min="1235" max="1235" width="5.1640625" style="13" customWidth="1"/>
    <col min="1236" max="1236" width="7.5" style="13" customWidth="1"/>
    <col min="1237" max="1237" width="3.83203125" style="13" bestFit="1" customWidth="1"/>
    <col min="1238" max="1240" width="4.83203125" style="13" bestFit="1" customWidth="1"/>
    <col min="1241" max="1242" width="3.83203125" style="13" bestFit="1" customWidth="1"/>
    <col min="1243" max="1243" width="3.33203125" style="13" bestFit="1" customWidth="1"/>
    <col min="1244" max="1247" width="4.8320312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640625" style="13" bestFit="1" customWidth="1"/>
    <col min="1463" max="1463" width="6" style="13" bestFit="1" customWidth="1"/>
    <col min="1464" max="1464" width="6.1640625" style="13" bestFit="1" customWidth="1"/>
    <col min="1465" max="1465" width="5.1640625" style="13" bestFit="1" customWidth="1"/>
    <col min="1466" max="1466" width="8.1640625" style="13" bestFit="1" customWidth="1"/>
    <col min="1467" max="1488" width="0" style="13" hidden="1" customWidth="1"/>
    <col min="1489" max="1489" width="4.83203125" style="13" customWidth="1"/>
    <col min="1490" max="1490" width="7.5" style="13" customWidth="1"/>
    <col min="1491" max="1491" width="5.1640625" style="13" customWidth="1"/>
    <col min="1492" max="1492" width="7.5" style="13" customWidth="1"/>
    <col min="1493" max="1493" width="3.83203125" style="13" bestFit="1" customWidth="1"/>
    <col min="1494" max="1496" width="4.83203125" style="13" bestFit="1" customWidth="1"/>
    <col min="1497" max="1498" width="3.83203125" style="13" bestFit="1" customWidth="1"/>
    <col min="1499" max="1499" width="3.33203125" style="13" bestFit="1" customWidth="1"/>
    <col min="1500" max="1503" width="4.8320312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640625" style="13" bestFit="1" customWidth="1"/>
    <col min="1719" max="1719" width="6" style="13" bestFit="1" customWidth="1"/>
    <col min="1720" max="1720" width="6.1640625" style="13" bestFit="1" customWidth="1"/>
    <col min="1721" max="1721" width="5.1640625" style="13" bestFit="1" customWidth="1"/>
    <col min="1722" max="1722" width="8.1640625" style="13" bestFit="1" customWidth="1"/>
    <col min="1723" max="1744" width="0" style="13" hidden="1" customWidth="1"/>
    <col min="1745" max="1745" width="4.83203125" style="13" customWidth="1"/>
    <col min="1746" max="1746" width="7.5" style="13" customWidth="1"/>
    <col min="1747" max="1747" width="5.1640625" style="13" customWidth="1"/>
    <col min="1748" max="1748" width="7.5" style="13" customWidth="1"/>
    <col min="1749" max="1749" width="3.83203125" style="13" bestFit="1" customWidth="1"/>
    <col min="1750" max="1752" width="4.83203125" style="13" bestFit="1" customWidth="1"/>
    <col min="1753" max="1754" width="3.83203125" style="13" bestFit="1" customWidth="1"/>
    <col min="1755" max="1755" width="3.33203125" style="13" bestFit="1" customWidth="1"/>
    <col min="1756" max="1759" width="4.8320312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640625" style="13" bestFit="1" customWidth="1"/>
    <col min="1975" max="1975" width="6" style="13" bestFit="1" customWidth="1"/>
    <col min="1976" max="1976" width="6.1640625" style="13" bestFit="1" customWidth="1"/>
    <col min="1977" max="1977" width="5.1640625" style="13" bestFit="1" customWidth="1"/>
    <col min="1978" max="1978" width="8.1640625" style="13" bestFit="1" customWidth="1"/>
    <col min="1979" max="2000" width="0" style="13" hidden="1" customWidth="1"/>
    <col min="2001" max="2001" width="4.83203125" style="13" customWidth="1"/>
    <col min="2002" max="2002" width="7.5" style="13" customWidth="1"/>
    <col min="2003" max="2003" width="5.1640625" style="13" customWidth="1"/>
    <col min="2004" max="2004" width="7.5" style="13" customWidth="1"/>
    <col min="2005" max="2005" width="3.83203125" style="13" bestFit="1" customWidth="1"/>
    <col min="2006" max="2008" width="4.83203125" style="13" bestFit="1" customWidth="1"/>
    <col min="2009" max="2010" width="3.83203125" style="13" bestFit="1" customWidth="1"/>
    <col min="2011" max="2011" width="3.33203125" style="13" bestFit="1" customWidth="1"/>
    <col min="2012" max="2015" width="4.8320312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640625" style="13" bestFit="1" customWidth="1"/>
    <col min="2231" max="2231" width="6" style="13" bestFit="1" customWidth="1"/>
    <col min="2232" max="2232" width="6.1640625" style="13" bestFit="1" customWidth="1"/>
    <col min="2233" max="2233" width="5.1640625" style="13" bestFit="1" customWidth="1"/>
    <col min="2234" max="2234" width="8.1640625" style="13" bestFit="1" customWidth="1"/>
    <col min="2235" max="2256" width="0" style="13" hidden="1" customWidth="1"/>
    <col min="2257" max="2257" width="4.83203125" style="13" customWidth="1"/>
    <col min="2258" max="2258" width="7.5" style="13" customWidth="1"/>
    <col min="2259" max="2259" width="5.1640625" style="13" customWidth="1"/>
    <col min="2260" max="2260" width="7.5" style="13" customWidth="1"/>
    <col min="2261" max="2261" width="3.83203125" style="13" bestFit="1" customWidth="1"/>
    <col min="2262" max="2264" width="4.83203125" style="13" bestFit="1" customWidth="1"/>
    <col min="2265" max="2266" width="3.83203125" style="13" bestFit="1" customWidth="1"/>
    <col min="2267" max="2267" width="3.33203125" style="13" bestFit="1" customWidth="1"/>
    <col min="2268" max="2271" width="4.8320312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640625" style="13" bestFit="1" customWidth="1"/>
    <col min="2487" max="2487" width="6" style="13" bestFit="1" customWidth="1"/>
    <col min="2488" max="2488" width="6.1640625" style="13" bestFit="1" customWidth="1"/>
    <col min="2489" max="2489" width="5.1640625" style="13" bestFit="1" customWidth="1"/>
    <col min="2490" max="2490" width="8.1640625" style="13" bestFit="1" customWidth="1"/>
    <col min="2491" max="2512" width="0" style="13" hidden="1" customWidth="1"/>
    <col min="2513" max="2513" width="4.83203125" style="13" customWidth="1"/>
    <col min="2514" max="2514" width="7.5" style="13" customWidth="1"/>
    <col min="2515" max="2515" width="5.1640625" style="13" customWidth="1"/>
    <col min="2516" max="2516" width="7.5" style="13" customWidth="1"/>
    <col min="2517" max="2517" width="3.83203125" style="13" bestFit="1" customWidth="1"/>
    <col min="2518" max="2520" width="4.83203125" style="13" bestFit="1" customWidth="1"/>
    <col min="2521" max="2522" width="3.83203125" style="13" bestFit="1" customWidth="1"/>
    <col min="2523" max="2523" width="3.33203125" style="13" bestFit="1" customWidth="1"/>
    <col min="2524" max="2527" width="4.8320312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640625" style="13" bestFit="1" customWidth="1"/>
    <col min="2743" max="2743" width="6" style="13" bestFit="1" customWidth="1"/>
    <col min="2744" max="2744" width="6.1640625" style="13" bestFit="1" customWidth="1"/>
    <col min="2745" max="2745" width="5.1640625" style="13" bestFit="1" customWidth="1"/>
    <col min="2746" max="2746" width="8.1640625" style="13" bestFit="1" customWidth="1"/>
    <col min="2747" max="2768" width="0" style="13" hidden="1" customWidth="1"/>
    <col min="2769" max="2769" width="4.83203125" style="13" customWidth="1"/>
    <col min="2770" max="2770" width="7.5" style="13" customWidth="1"/>
    <col min="2771" max="2771" width="5.1640625" style="13" customWidth="1"/>
    <col min="2772" max="2772" width="7.5" style="13" customWidth="1"/>
    <col min="2773" max="2773" width="3.83203125" style="13" bestFit="1" customWidth="1"/>
    <col min="2774" max="2776" width="4.83203125" style="13" bestFit="1" customWidth="1"/>
    <col min="2777" max="2778" width="3.83203125" style="13" bestFit="1" customWidth="1"/>
    <col min="2779" max="2779" width="3.33203125" style="13" bestFit="1" customWidth="1"/>
    <col min="2780" max="2783" width="4.8320312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640625" style="13" bestFit="1" customWidth="1"/>
    <col min="2999" max="2999" width="6" style="13" bestFit="1" customWidth="1"/>
    <col min="3000" max="3000" width="6.1640625" style="13" bestFit="1" customWidth="1"/>
    <col min="3001" max="3001" width="5.1640625" style="13" bestFit="1" customWidth="1"/>
    <col min="3002" max="3002" width="8.1640625" style="13" bestFit="1" customWidth="1"/>
    <col min="3003" max="3024" width="0" style="13" hidden="1" customWidth="1"/>
    <col min="3025" max="3025" width="4.83203125" style="13" customWidth="1"/>
    <col min="3026" max="3026" width="7.5" style="13" customWidth="1"/>
    <col min="3027" max="3027" width="5.1640625" style="13" customWidth="1"/>
    <col min="3028" max="3028" width="7.5" style="13" customWidth="1"/>
    <col min="3029" max="3029" width="3.83203125" style="13" bestFit="1" customWidth="1"/>
    <col min="3030" max="3032" width="4.83203125" style="13" bestFit="1" customWidth="1"/>
    <col min="3033" max="3034" width="3.83203125" style="13" bestFit="1" customWidth="1"/>
    <col min="3035" max="3035" width="3.33203125" style="13" bestFit="1" customWidth="1"/>
    <col min="3036" max="3039" width="4.8320312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640625" style="13" bestFit="1" customWidth="1"/>
    <col min="3255" max="3255" width="6" style="13" bestFit="1" customWidth="1"/>
    <col min="3256" max="3256" width="6.1640625" style="13" bestFit="1" customWidth="1"/>
    <col min="3257" max="3257" width="5.1640625" style="13" bestFit="1" customWidth="1"/>
    <col min="3258" max="3258" width="8.1640625" style="13" bestFit="1" customWidth="1"/>
    <col min="3259" max="3280" width="0" style="13" hidden="1" customWidth="1"/>
    <col min="3281" max="3281" width="4.83203125" style="13" customWidth="1"/>
    <col min="3282" max="3282" width="7.5" style="13" customWidth="1"/>
    <col min="3283" max="3283" width="5.1640625" style="13" customWidth="1"/>
    <col min="3284" max="3284" width="7.5" style="13" customWidth="1"/>
    <col min="3285" max="3285" width="3.83203125" style="13" bestFit="1" customWidth="1"/>
    <col min="3286" max="3288" width="4.83203125" style="13" bestFit="1" customWidth="1"/>
    <col min="3289" max="3290" width="3.83203125" style="13" bestFit="1" customWidth="1"/>
    <col min="3291" max="3291" width="3.33203125" style="13" bestFit="1" customWidth="1"/>
    <col min="3292" max="3295" width="4.8320312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640625" style="13" bestFit="1" customWidth="1"/>
    <col min="3511" max="3511" width="6" style="13" bestFit="1" customWidth="1"/>
    <col min="3512" max="3512" width="6.1640625" style="13" bestFit="1" customWidth="1"/>
    <col min="3513" max="3513" width="5.1640625" style="13" bestFit="1" customWidth="1"/>
    <col min="3514" max="3514" width="8.1640625" style="13" bestFit="1" customWidth="1"/>
    <col min="3515" max="3536" width="0" style="13" hidden="1" customWidth="1"/>
    <col min="3537" max="3537" width="4.83203125" style="13" customWidth="1"/>
    <col min="3538" max="3538" width="7.5" style="13" customWidth="1"/>
    <col min="3539" max="3539" width="5.1640625" style="13" customWidth="1"/>
    <col min="3540" max="3540" width="7.5" style="13" customWidth="1"/>
    <col min="3541" max="3541" width="3.83203125" style="13" bestFit="1" customWidth="1"/>
    <col min="3542" max="3544" width="4.83203125" style="13" bestFit="1" customWidth="1"/>
    <col min="3545" max="3546" width="3.83203125" style="13" bestFit="1" customWidth="1"/>
    <col min="3547" max="3547" width="3.33203125" style="13" bestFit="1" customWidth="1"/>
    <col min="3548" max="3551" width="4.8320312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640625" style="13" bestFit="1" customWidth="1"/>
    <col min="3767" max="3767" width="6" style="13" bestFit="1" customWidth="1"/>
    <col min="3768" max="3768" width="6.1640625" style="13" bestFit="1" customWidth="1"/>
    <col min="3769" max="3769" width="5.1640625" style="13" bestFit="1" customWidth="1"/>
    <col min="3770" max="3770" width="8.1640625" style="13" bestFit="1" customWidth="1"/>
    <col min="3771" max="3792" width="0" style="13" hidden="1" customWidth="1"/>
    <col min="3793" max="3793" width="4.83203125" style="13" customWidth="1"/>
    <col min="3794" max="3794" width="7.5" style="13" customWidth="1"/>
    <col min="3795" max="3795" width="5.1640625" style="13" customWidth="1"/>
    <col min="3796" max="3796" width="7.5" style="13" customWidth="1"/>
    <col min="3797" max="3797" width="3.83203125" style="13" bestFit="1" customWidth="1"/>
    <col min="3798" max="3800" width="4.83203125" style="13" bestFit="1" customWidth="1"/>
    <col min="3801" max="3802" width="3.83203125" style="13" bestFit="1" customWidth="1"/>
    <col min="3803" max="3803" width="3.33203125" style="13" bestFit="1" customWidth="1"/>
    <col min="3804" max="3807" width="4.8320312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640625" style="13" bestFit="1" customWidth="1"/>
    <col min="4023" max="4023" width="6" style="13" bestFit="1" customWidth="1"/>
    <col min="4024" max="4024" width="6.1640625" style="13" bestFit="1" customWidth="1"/>
    <col min="4025" max="4025" width="5.1640625" style="13" bestFit="1" customWidth="1"/>
    <col min="4026" max="4026" width="8.1640625" style="13" bestFit="1" customWidth="1"/>
    <col min="4027" max="4048" width="0" style="13" hidden="1" customWidth="1"/>
    <col min="4049" max="4049" width="4.83203125" style="13" customWidth="1"/>
    <col min="4050" max="4050" width="7.5" style="13" customWidth="1"/>
    <col min="4051" max="4051" width="5.1640625" style="13" customWidth="1"/>
    <col min="4052" max="4052" width="7.5" style="13" customWidth="1"/>
    <col min="4053" max="4053" width="3.83203125" style="13" bestFit="1" customWidth="1"/>
    <col min="4054" max="4056" width="4.83203125" style="13" bestFit="1" customWidth="1"/>
    <col min="4057" max="4058" width="3.83203125" style="13" bestFit="1" customWidth="1"/>
    <col min="4059" max="4059" width="3.33203125" style="13" bestFit="1" customWidth="1"/>
    <col min="4060" max="4063" width="4.8320312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640625" style="13" bestFit="1" customWidth="1"/>
    <col min="4279" max="4279" width="6" style="13" bestFit="1" customWidth="1"/>
    <col min="4280" max="4280" width="6.1640625" style="13" bestFit="1" customWidth="1"/>
    <col min="4281" max="4281" width="5.1640625" style="13" bestFit="1" customWidth="1"/>
    <col min="4282" max="4282" width="8.1640625" style="13" bestFit="1" customWidth="1"/>
    <col min="4283" max="4304" width="0" style="13" hidden="1" customWidth="1"/>
    <col min="4305" max="4305" width="4.83203125" style="13" customWidth="1"/>
    <col min="4306" max="4306" width="7.5" style="13" customWidth="1"/>
    <col min="4307" max="4307" width="5.1640625" style="13" customWidth="1"/>
    <col min="4308" max="4308" width="7.5" style="13" customWidth="1"/>
    <col min="4309" max="4309" width="3.83203125" style="13" bestFit="1" customWidth="1"/>
    <col min="4310" max="4312" width="4.83203125" style="13" bestFit="1" customWidth="1"/>
    <col min="4313" max="4314" width="3.83203125" style="13" bestFit="1" customWidth="1"/>
    <col min="4315" max="4315" width="3.33203125" style="13" bestFit="1" customWidth="1"/>
    <col min="4316" max="4319" width="4.8320312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640625" style="13" bestFit="1" customWidth="1"/>
    <col min="4535" max="4535" width="6" style="13" bestFit="1" customWidth="1"/>
    <col min="4536" max="4536" width="6.1640625" style="13" bestFit="1" customWidth="1"/>
    <col min="4537" max="4537" width="5.1640625" style="13" bestFit="1" customWidth="1"/>
    <col min="4538" max="4538" width="8.1640625" style="13" bestFit="1" customWidth="1"/>
    <col min="4539" max="4560" width="0" style="13" hidden="1" customWidth="1"/>
    <col min="4561" max="4561" width="4.83203125" style="13" customWidth="1"/>
    <col min="4562" max="4562" width="7.5" style="13" customWidth="1"/>
    <col min="4563" max="4563" width="5.1640625" style="13" customWidth="1"/>
    <col min="4564" max="4564" width="7.5" style="13" customWidth="1"/>
    <col min="4565" max="4565" width="3.83203125" style="13" bestFit="1" customWidth="1"/>
    <col min="4566" max="4568" width="4.83203125" style="13" bestFit="1" customWidth="1"/>
    <col min="4569" max="4570" width="3.83203125" style="13" bestFit="1" customWidth="1"/>
    <col min="4571" max="4571" width="3.33203125" style="13" bestFit="1" customWidth="1"/>
    <col min="4572" max="4575" width="4.8320312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640625" style="13" bestFit="1" customWidth="1"/>
    <col min="4791" max="4791" width="6" style="13" bestFit="1" customWidth="1"/>
    <col min="4792" max="4792" width="6.1640625" style="13" bestFit="1" customWidth="1"/>
    <col min="4793" max="4793" width="5.1640625" style="13" bestFit="1" customWidth="1"/>
    <col min="4794" max="4794" width="8.1640625" style="13" bestFit="1" customWidth="1"/>
    <col min="4795" max="4816" width="0" style="13" hidden="1" customWidth="1"/>
    <col min="4817" max="4817" width="4.83203125" style="13" customWidth="1"/>
    <col min="4818" max="4818" width="7.5" style="13" customWidth="1"/>
    <col min="4819" max="4819" width="5.1640625" style="13" customWidth="1"/>
    <col min="4820" max="4820" width="7.5" style="13" customWidth="1"/>
    <col min="4821" max="4821" width="3.83203125" style="13" bestFit="1" customWidth="1"/>
    <col min="4822" max="4824" width="4.83203125" style="13" bestFit="1" customWidth="1"/>
    <col min="4825" max="4826" width="3.83203125" style="13" bestFit="1" customWidth="1"/>
    <col min="4827" max="4827" width="3.33203125" style="13" bestFit="1" customWidth="1"/>
    <col min="4828" max="4831" width="4.8320312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640625" style="13" bestFit="1" customWidth="1"/>
    <col min="5047" max="5047" width="6" style="13" bestFit="1" customWidth="1"/>
    <col min="5048" max="5048" width="6.1640625" style="13" bestFit="1" customWidth="1"/>
    <col min="5049" max="5049" width="5.1640625" style="13" bestFit="1" customWidth="1"/>
    <col min="5050" max="5050" width="8.1640625" style="13" bestFit="1" customWidth="1"/>
    <col min="5051" max="5072" width="0" style="13" hidden="1" customWidth="1"/>
    <col min="5073" max="5073" width="4.83203125" style="13" customWidth="1"/>
    <col min="5074" max="5074" width="7.5" style="13" customWidth="1"/>
    <col min="5075" max="5075" width="5.1640625" style="13" customWidth="1"/>
    <col min="5076" max="5076" width="7.5" style="13" customWidth="1"/>
    <col min="5077" max="5077" width="3.83203125" style="13" bestFit="1" customWidth="1"/>
    <col min="5078" max="5080" width="4.83203125" style="13" bestFit="1" customWidth="1"/>
    <col min="5081" max="5082" width="3.83203125" style="13" bestFit="1" customWidth="1"/>
    <col min="5083" max="5083" width="3.33203125" style="13" bestFit="1" customWidth="1"/>
    <col min="5084" max="5087" width="4.8320312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640625" style="13" bestFit="1" customWidth="1"/>
    <col min="5303" max="5303" width="6" style="13" bestFit="1" customWidth="1"/>
    <col min="5304" max="5304" width="6.1640625" style="13" bestFit="1" customWidth="1"/>
    <col min="5305" max="5305" width="5.1640625" style="13" bestFit="1" customWidth="1"/>
    <col min="5306" max="5306" width="8.1640625" style="13" bestFit="1" customWidth="1"/>
    <col min="5307" max="5328" width="0" style="13" hidden="1" customWidth="1"/>
    <col min="5329" max="5329" width="4.83203125" style="13" customWidth="1"/>
    <col min="5330" max="5330" width="7.5" style="13" customWidth="1"/>
    <col min="5331" max="5331" width="5.1640625" style="13" customWidth="1"/>
    <col min="5332" max="5332" width="7.5" style="13" customWidth="1"/>
    <col min="5333" max="5333" width="3.83203125" style="13" bestFit="1" customWidth="1"/>
    <col min="5334" max="5336" width="4.83203125" style="13" bestFit="1" customWidth="1"/>
    <col min="5337" max="5338" width="3.83203125" style="13" bestFit="1" customWidth="1"/>
    <col min="5339" max="5339" width="3.33203125" style="13" bestFit="1" customWidth="1"/>
    <col min="5340" max="5343" width="4.8320312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640625" style="13" bestFit="1" customWidth="1"/>
    <col min="5559" max="5559" width="6" style="13" bestFit="1" customWidth="1"/>
    <col min="5560" max="5560" width="6.1640625" style="13" bestFit="1" customWidth="1"/>
    <col min="5561" max="5561" width="5.1640625" style="13" bestFit="1" customWidth="1"/>
    <col min="5562" max="5562" width="8.1640625" style="13" bestFit="1" customWidth="1"/>
    <col min="5563" max="5584" width="0" style="13" hidden="1" customWidth="1"/>
    <col min="5585" max="5585" width="4.83203125" style="13" customWidth="1"/>
    <col min="5586" max="5586" width="7.5" style="13" customWidth="1"/>
    <col min="5587" max="5587" width="5.1640625" style="13" customWidth="1"/>
    <col min="5588" max="5588" width="7.5" style="13" customWidth="1"/>
    <col min="5589" max="5589" width="3.83203125" style="13" bestFit="1" customWidth="1"/>
    <col min="5590" max="5592" width="4.83203125" style="13" bestFit="1" customWidth="1"/>
    <col min="5593" max="5594" width="3.83203125" style="13" bestFit="1" customWidth="1"/>
    <col min="5595" max="5595" width="3.33203125" style="13" bestFit="1" customWidth="1"/>
    <col min="5596" max="5599" width="4.8320312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640625" style="13" bestFit="1" customWidth="1"/>
    <col min="5815" max="5815" width="6" style="13" bestFit="1" customWidth="1"/>
    <col min="5816" max="5816" width="6.1640625" style="13" bestFit="1" customWidth="1"/>
    <col min="5817" max="5817" width="5.1640625" style="13" bestFit="1" customWidth="1"/>
    <col min="5818" max="5818" width="8.1640625" style="13" bestFit="1" customWidth="1"/>
    <col min="5819" max="5840" width="0" style="13" hidden="1" customWidth="1"/>
    <col min="5841" max="5841" width="4.83203125" style="13" customWidth="1"/>
    <col min="5842" max="5842" width="7.5" style="13" customWidth="1"/>
    <col min="5843" max="5843" width="5.1640625" style="13" customWidth="1"/>
    <col min="5844" max="5844" width="7.5" style="13" customWidth="1"/>
    <col min="5845" max="5845" width="3.83203125" style="13" bestFit="1" customWidth="1"/>
    <col min="5846" max="5848" width="4.83203125" style="13" bestFit="1" customWidth="1"/>
    <col min="5849" max="5850" width="3.83203125" style="13" bestFit="1" customWidth="1"/>
    <col min="5851" max="5851" width="3.33203125" style="13" bestFit="1" customWidth="1"/>
    <col min="5852" max="5855" width="4.8320312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640625" style="13" bestFit="1" customWidth="1"/>
    <col min="6071" max="6071" width="6" style="13" bestFit="1" customWidth="1"/>
    <col min="6072" max="6072" width="6.1640625" style="13" bestFit="1" customWidth="1"/>
    <col min="6073" max="6073" width="5.1640625" style="13" bestFit="1" customWidth="1"/>
    <col min="6074" max="6074" width="8.1640625" style="13" bestFit="1" customWidth="1"/>
    <col min="6075" max="6096" width="0" style="13" hidden="1" customWidth="1"/>
    <col min="6097" max="6097" width="4.83203125" style="13" customWidth="1"/>
    <col min="6098" max="6098" width="7.5" style="13" customWidth="1"/>
    <col min="6099" max="6099" width="5.1640625" style="13" customWidth="1"/>
    <col min="6100" max="6100" width="7.5" style="13" customWidth="1"/>
    <col min="6101" max="6101" width="3.83203125" style="13" bestFit="1" customWidth="1"/>
    <col min="6102" max="6104" width="4.83203125" style="13" bestFit="1" customWidth="1"/>
    <col min="6105" max="6106" width="3.83203125" style="13" bestFit="1" customWidth="1"/>
    <col min="6107" max="6107" width="3.33203125" style="13" bestFit="1" customWidth="1"/>
    <col min="6108" max="6111" width="4.8320312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640625" style="13" bestFit="1" customWidth="1"/>
    <col min="6327" max="6327" width="6" style="13" bestFit="1" customWidth="1"/>
    <col min="6328" max="6328" width="6.1640625" style="13" bestFit="1" customWidth="1"/>
    <col min="6329" max="6329" width="5.1640625" style="13" bestFit="1" customWidth="1"/>
    <col min="6330" max="6330" width="8.1640625" style="13" bestFit="1" customWidth="1"/>
    <col min="6331" max="6352" width="0" style="13" hidden="1" customWidth="1"/>
    <col min="6353" max="6353" width="4.83203125" style="13" customWidth="1"/>
    <col min="6354" max="6354" width="7.5" style="13" customWidth="1"/>
    <col min="6355" max="6355" width="5.1640625" style="13" customWidth="1"/>
    <col min="6356" max="6356" width="7.5" style="13" customWidth="1"/>
    <col min="6357" max="6357" width="3.83203125" style="13" bestFit="1" customWidth="1"/>
    <col min="6358" max="6360" width="4.83203125" style="13" bestFit="1" customWidth="1"/>
    <col min="6361" max="6362" width="3.83203125" style="13" bestFit="1" customWidth="1"/>
    <col min="6363" max="6363" width="3.33203125" style="13" bestFit="1" customWidth="1"/>
    <col min="6364" max="6367" width="4.8320312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640625" style="13" bestFit="1" customWidth="1"/>
    <col min="6583" max="6583" width="6" style="13" bestFit="1" customWidth="1"/>
    <col min="6584" max="6584" width="6.1640625" style="13" bestFit="1" customWidth="1"/>
    <col min="6585" max="6585" width="5.1640625" style="13" bestFit="1" customWidth="1"/>
    <col min="6586" max="6586" width="8.1640625" style="13" bestFit="1" customWidth="1"/>
    <col min="6587" max="6608" width="0" style="13" hidden="1" customWidth="1"/>
    <col min="6609" max="6609" width="4.83203125" style="13" customWidth="1"/>
    <col min="6610" max="6610" width="7.5" style="13" customWidth="1"/>
    <col min="6611" max="6611" width="5.1640625" style="13" customWidth="1"/>
    <col min="6612" max="6612" width="7.5" style="13" customWidth="1"/>
    <col min="6613" max="6613" width="3.83203125" style="13" bestFit="1" customWidth="1"/>
    <col min="6614" max="6616" width="4.83203125" style="13" bestFit="1" customWidth="1"/>
    <col min="6617" max="6618" width="3.83203125" style="13" bestFit="1" customWidth="1"/>
    <col min="6619" max="6619" width="3.33203125" style="13" bestFit="1" customWidth="1"/>
    <col min="6620" max="6623" width="4.8320312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640625" style="13" bestFit="1" customWidth="1"/>
    <col min="6839" max="6839" width="6" style="13" bestFit="1" customWidth="1"/>
    <col min="6840" max="6840" width="6.1640625" style="13" bestFit="1" customWidth="1"/>
    <col min="6841" max="6841" width="5.1640625" style="13" bestFit="1" customWidth="1"/>
    <col min="6842" max="6842" width="8.1640625" style="13" bestFit="1" customWidth="1"/>
    <col min="6843" max="6864" width="0" style="13" hidden="1" customWidth="1"/>
    <col min="6865" max="6865" width="4.83203125" style="13" customWidth="1"/>
    <col min="6866" max="6866" width="7.5" style="13" customWidth="1"/>
    <col min="6867" max="6867" width="5.1640625" style="13" customWidth="1"/>
    <col min="6868" max="6868" width="7.5" style="13" customWidth="1"/>
    <col min="6869" max="6869" width="3.83203125" style="13" bestFit="1" customWidth="1"/>
    <col min="6870" max="6872" width="4.83203125" style="13" bestFit="1" customWidth="1"/>
    <col min="6873" max="6874" width="3.83203125" style="13" bestFit="1" customWidth="1"/>
    <col min="6875" max="6875" width="3.33203125" style="13" bestFit="1" customWidth="1"/>
    <col min="6876" max="6879" width="4.8320312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640625" style="13" bestFit="1" customWidth="1"/>
    <col min="7095" max="7095" width="6" style="13" bestFit="1" customWidth="1"/>
    <col min="7096" max="7096" width="6.1640625" style="13" bestFit="1" customWidth="1"/>
    <col min="7097" max="7097" width="5.1640625" style="13" bestFit="1" customWidth="1"/>
    <col min="7098" max="7098" width="8.1640625" style="13" bestFit="1" customWidth="1"/>
    <col min="7099" max="7120" width="0" style="13" hidden="1" customWidth="1"/>
    <col min="7121" max="7121" width="4.83203125" style="13" customWidth="1"/>
    <col min="7122" max="7122" width="7.5" style="13" customWidth="1"/>
    <col min="7123" max="7123" width="5.1640625" style="13" customWidth="1"/>
    <col min="7124" max="7124" width="7.5" style="13" customWidth="1"/>
    <col min="7125" max="7125" width="3.83203125" style="13" bestFit="1" customWidth="1"/>
    <col min="7126" max="7128" width="4.83203125" style="13" bestFit="1" customWidth="1"/>
    <col min="7129" max="7130" width="3.83203125" style="13" bestFit="1" customWidth="1"/>
    <col min="7131" max="7131" width="3.33203125" style="13" bestFit="1" customWidth="1"/>
    <col min="7132" max="7135" width="4.8320312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640625" style="13" bestFit="1" customWidth="1"/>
    <col min="7351" max="7351" width="6" style="13" bestFit="1" customWidth="1"/>
    <col min="7352" max="7352" width="6.1640625" style="13" bestFit="1" customWidth="1"/>
    <col min="7353" max="7353" width="5.1640625" style="13" bestFit="1" customWidth="1"/>
    <col min="7354" max="7354" width="8.1640625" style="13" bestFit="1" customWidth="1"/>
    <col min="7355" max="7376" width="0" style="13" hidden="1" customWidth="1"/>
    <col min="7377" max="7377" width="4.83203125" style="13" customWidth="1"/>
    <col min="7378" max="7378" width="7.5" style="13" customWidth="1"/>
    <col min="7379" max="7379" width="5.1640625" style="13" customWidth="1"/>
    <col min="7380" max="7380" width="7.5" style="13" customWidth="1"/>
    <col min="7381" max="7381" width="3.83203125" style="13" bestFit="1" customWidth="1"/>
    <col min="7382" max="7384" width="4.83203125" style="13" bestFit="1" customWidth="1"/>
    <col min="7385" max="7386" width="3.83203125" style="13" bestFit="1" customWidth="1"/>
    <col min="7387" max="7387" width="3.33203125" style="13" bestFit="1" customWidth="1"/>
    <col min="7388" max="7391" width="4.8320312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640625" style="13" bestFit="1" customWidth="1"/>
    <col min="7607" max="7607" width="6" style="13" bestFit="1" customWidth="1"/>
    <col min="7608" max="7608" width="6.1640625" style="13" bestFit="1" customWidth="1"/>
    <col min="7609" max="7609" width="5.1640625" style="13" bestFit="1" customWidth="1"/>
    <col min="7610" max="7610" width="8.1640625" style="13" bestFit="1" customWidth="1"/>
    <col min="7611" max="7632" width="0" style="13" hidden="1" customWidth="1"/>
    <col min="7633" max="7633" width="4.83203125" style="13" customWidth="1"/>
    <col min="7634" max="7634" width="7.5" style="13" customWidth="1"/>
    <col min="7635" max="7635" width="5.1640625" style="13" customWidth="1"/>
    <col min="7636" max="7636" width="7.5" style="13" customWidth="1"/>
    <col min="7637" max="7637" width="3.83203125" style="13" bestFit="1" customWidth="1"/>
    <col min="7638" max="7640" width="4.83203125" style="13" bestFit="1" customWidth="1"/>
    <col min="7641" max="7642" width="3.83203125" style="13" bestFit="1" customWidth="1"/>
    <col min="7643" max="7643" width="3.33203125" style="13" bestFit="1" customWidth="1"/>
    <col min="7644" max="7647" width="4.8320312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640625" style="13" bestFit="1" customWidth="1"/>
    <col min="7863" max="7863" width="6" style="13" bestFit="1" customWidth="1"/>
    <col min="7864" max="7864" width="6.1640625" style="13" bestFit="1" customWidth="1"/>
    <col min="7865" max="7865" width="5.1640625" style="13" bestFit="1" customWidth="1"/>
    <col min="7866" max="7866" width="8.1640625" style="13" bestFit="1" customWidth="1"/>
    <col min="7867" max="7888" width="0" style="13" hidden="1" customWidth="1"/>
    <col min="7889" max="7889" width="4.83203125" style="13" customWidth="1"/>
    <col min="7890" max="7890" width="7.5" style="13" customWidth="1"/>
    <col min="7891" max="7891" width="5.1640625" style="13" customWidth="1"/>
    <col min="7892" max="7892" width="7.5" style="13" customWidth="1"/>
    <col min="7893" max="7893" width="3.83203125" style="13" bestFit="1" customWidth="1"/>
    <col min="7894" max="7896" width="4.83203125" style="13" bestFit="1" customWidth="1"/>
    <col min="7897" max="7898" width="3.83203125" style="13" bestFit="1" customWidth="1"/>
    <col min="7899" max="7899" width="3.33203125" style="13" bestFit="1" customWidth="1"/>
    <col min="7900" max="7903" width="4.8320312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640625" style="13" bestFit="1" customWidth="1"/>
    <col min="8119" max="8119" width="6" style="13" bestFit="1" customWidth="1"/>
    <col min="8120" max="8120" width="6.1640625" style="13" bestFit="1" customWidth="1"/>
    <col min="8121" max="8121" width="5.1640625" style="13" bestFit="1" customWidth="1"/>
    <col min="8122" max="8122" width="8.1640625" style="13" bestFit="1" customWidth="1"/>
    <col min="8123" max="8144" width="0" style="13" hidden="1" customWidth="1"/>
    <col min="8145" max="8145" width="4.83203125" style="13" customWidth="1"/>
    <col min="8146" max="8146" width="7.5" style="13" customWidth="1"/>
    <col min="8147" max="8147" width="5.1640625" style="13" customWidth="1"/>
    <col min="8148" max="8148" width="7.5" style="13" customWidth="1"/>
    <col min="8149" max="8149" width="3.83203125" style="13" bestFit="1" customWidth="1"/>
    <col min="8150" max="8152" width="4.83203125" style="13" bestFit="1" customWidth="1"/>
    <col min="8153" max="8154" width="3.83203125" style="13" bestFit="1" customWidth="1"/>
    <col min="8155" max="8155" width="3.33203125" style="13" bestFit="1" customWidth="1"/>
    <col min="8156" max="8159" width="4.8320312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640625" style="13" bestFit="1" customWidth="1"/>
    <col min="8375" max="8375" width="6" style="13" bestFit="1" customWidth="1"/>
    <col min="8376" max="8376" width="6.1640625" style="13" bestFit="1" customWidth="1"/>
    <col min="8377" max="8377" width="5.1640625" style="13" bestFit="1" customWidth="1"/>
    <col min="8378" max="8378" width="8.1640625" style="13" bestFit="1" customWidth="1"/>
    <col min="8379" max="8400" width="0" style="13" hidden="1" customWidth="1"/>
    <col min="8401" max="8401" width="4.83203125" style="13" customWidth="1"/>
    <col min="8402" max="8402" width="7.5" style="13" customWidth="1"/>
    <col min="8403" max="8403" width="5.1640625" style="13" customWidth="1"/>
    <col min="8404" max="8404" width="7.5" style="13" customWidth="1"/>
    <col min="8405" max="8405" width="3.83203125" style="13" bestFit="1" customWidth="1"/>
    <col min="8406" max="8408" width="4.83203125" style="13" bestFit="1" customWidth="1"/>
    <col min="8409" max="8410" width="3.83203125" style="13" bestFit="1" customWidth="1"/>
    <col min="8411" max="8411" width="3.33203125" style="13" bestFit="1" customWidth="1"/>
    <col min="8412" max="8415" width="4.8320312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640625" style="13" bestFit="1" customWidth="1"/>
    <col min="8631" max="8631" width="6" style="13" bestFit="1" customWidth="1"/>
    <col min="8632" max="8632" width="6.1640625" style="13" bestFit="1" customWidth="1"/>
    <col min="8633" max="8633" width="5.1640625" style="13" bestFit="1" customWidth="1"/>
    <col min="8634" max="8634" width="8.1640625" style="13" bestFit="1" customWidth="1"/>
    <col min="8635" max="8656" width="0" style="13" hidden="1" customWidth="1"/>
    <col min="8657" max="8657" width="4.83203125" style="13" customWidth="1"/>
    <col min="8658" max="8658" width="7.5" style="13" customWidth="1"/>
    <col min="8659" max="8659" width="5.1640625" style="13" customWidth="1"/>
    <col min="8660" max="8660" width="7.5" style="13" customWidth="1"/>
    <col min="8661" max="8661" width="3.83203125" style="13" bestFit="1" customWidth="1"/>
    <col min="8662" max="8664" width="4.83203125" style="13" bestFit="1" customWidth="1"/>
    <col min="8665" max="8666" width="3.83203125" style="13" bestFit="1" customWidth="1"/>
    <col min="8667" max="8667" width="3.33203125" style="13" bestFit="1" customWidth="1"/>
    <col min="8668" max="8671" width="4.8320312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640625" style="13" bestFit="1" customWidth="1"/>
    <col min="8887" max="8887" width="6" style="13" bestFit="1" customWidth="1"/>
    <col min="8888" max="8888" width="6.1640625" style="13" bestFit="1" customWidth="1"/>
    <col min="8889" max="8889" width="5.1640625" style="13" bestFit="1" customWidth="1"/>
    <col min="8890" max="8890" width="8.1640625" style="13" bestFit="1" customWidth="1"/>
    <col min="8891" max="8912" width="0" style="13" hidden="1" customWidth="1"/>
    <col min="8913" max="8913" width="4.83203125" style="13" customWidth="1"/>
    <col min="8914" max="8914" width="7.5" style="13" customWidth="1"/>
    <col min="8915" max="8915" width="5.1640625" style="13" customWidth="1"/>
    <col min="8916" max="8916" width="7.5" style="13" customWidth="1"/>
    <col min="8917" max="8917" width="3.83203125" style="13" bestFit="1" customWidth="1"/>
    <col min="8918" max="8920" width="4.83203125" style="13" bestFit="1" customWidth="1"/>
    <col min="8921" max="8922" width="3.83203125" style="13" bestFit="1" customWidth="1"/>
    <col min="8923" max="8923" width="3.33203125" style="13" bestFit="1" customWidth="1"/>
    <col min="8924" max="8927" width="4.8320312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640625" style="13" bestFit="1" customWidth="1"/>
    <col min="9143" max="9143" width="6" style="13" bestFit="1" customWidth="1"/>
    <col min="9144" max="9144" width="6.1640625" style="13" bestFit="1" customWidth="1"/>
    <col min="9145" max="9145" width="5.1640625" style="13" bestFit="1" customWidth="1"/>
    <col min="9146" max="9146" width="8.1640625" style="13" bestFit="1" customWidth="1"/>
    <col min="9147" max="9168" width="0" style="13" hidden="1" customWidth="1"/>
    <col min="9169" max="9169" width="4.83203125" style="13" customWidth="1"/>
    <col min="9170" max="9170" width="7.5" style="13" customWidth="1"/>
    <col min="9171" max="9171" width="5.1640625" style="13" customWidth="1"/>
    <col min="9172" max="9172" width="7.5" style="13" customWidth="1"/>
    <col min="9173" max="9173" width="3.83203125" style="13" bestFit="1" customWidth="1"/>
    <col min="9174" max="9176" width="4.83203125" style="13" bestFit="1" customWidth="1"/>
    <col min="9177" max="9178" width="3.83203125" style="13" bestFit="1" customWidth="1"/>
    <col min="9179" max="9179" width="3.33203125" style="13" bestFit="1" customWidth="1"/>
    <col min="9180" max="9183" width="4.8320312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640625" style="13" bestFit="1" customWidth="1"/>
    <col min="9399" max="9399" width="6" style="13" bestFit="1" customWidth="1"/>
    <col min="9400" max="9400" width="6.1640625" style="13" bestFit="1" customWidth="1"/>
    <col min="9401" max="9401" width="5.1640625" style="13" bestFit="1" customWidth="1"/>
    <col min="9402" max="9402" width="8.1640625" style="13" bestFit="1" customWidth="1"/>
    <col min="9403" max="9424" width="0" style="13" hidden="1" customWidth="1"/>
    <col min="9425" max="9425" width="4.83203125" style="13" customWidth="1"/>
    <col min="9426" max="9426" width="7.5" style="13" customWidth="1"/>
    <col min="9427" max="9427" width="5.1640625" style="13" customWidth="1"/>
    <col min="9428" max="9428" width="7.5" style="13" customWidth="1"/>
    <col min="9429" max="9429" width="3.83203125" style="13" bestFit="1" customWidth="1"/>
    <col min="9430" max="9432" width="4.83203125" style="13" bestFit="1" customWidth="1"/>
    <col min="9433" max="9434" width="3.83203125" style="13" bestFit="1" customWidth="1"/>
    <col min="9435" max="9435" width="3.33203125" style="13" bestFit="1" customWidth="1"/>
    <col min="9436" max="9439" width="4.8320312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640625" style="13" bestFit="1" customWidth="1"/>
    <col min="9655" max="9655" width="6" style="13" bestFit="1" customWidth="1"/>
    <col min="9656" max="9656" width="6.1640625" style="13" bestFit="1" customWidth="1"/>
    <col min="9657" max="9657" width="5.1640625" style="13" bestFit="1" customWidth="1"/>
    <col min="9658" max="9658" width="8.1640625" style="13" bestFit="1" customWidth="1"/>
    <col min="9659" max="9680" width="0" style="13" hidden="1" customWidth="1"/>
    <col min="9681" max="9681" width="4.83203125" style="13" customWidth="1"/>
    <col min="9682" max="9682" width="7.5" style="13" customWidth="1"/>
    <col min="9683" max="9683" width="5.1640625" style="13" customWidth="1"/>
    <col min="9684" max="9684" width="7.5" style="13" customWidth="1"/>
    <col min="9685" max="9685" width="3.83203125" style="13" bestFit="1" customWidth="1"/>
    <col min="9686" max="9688" width="4.83203125" style="13" bestFit="1" customWidth="1"/>
    <col min="9689" max="9690" width="3.83203125" style="13" bestFit="1" customWidth="1"/>
    <col min="9691" max="9691" width="3.33203125" style="13" bestFit="1" customWidth="1"/>
    <col min="9692" max="9695" width="4.8320312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640625" style="13" bestFit="1" customWidth="1"/>
    <col min="9911" max="9911" width="6" style="13" bestFit="1" customWidth="1"/>
    <col min="9912" max="9912" width="6.1640625" style="13" bestFit="1" customWidth="1"/>
    <col min="9913" max="9913" width="5.1640625" style="13" bestFit="1" customWidth="1"/>
    <col min="9914" max="9914" width="8.1640625" style="13" bestFit="1" customWidth="1"/>
    <col min="9915" max="9936" width="0" style="13" hidden="1" customWidth="1"/>
    <col min="9937" max="9937" width="4.83203125" style="13" customWidth="1"/>
    <col min="9938" max="9938" width="7.5" style="13" customWidth="1"/>
    <col min="9939" max="9939" width="5.1640625" style="13" customWidth="1"/>
    <col min="9940" max="9940" width="7.5" style="13" customWidth="1"/>
    <col min="9941" max="9941" width="3.83203125" style="13" bestFit="1" customWidth="1"/>
    <col min="9942" max="9944" width="4.83203125" style="13" bestFit="1" customWidth="1"/>
    <col min="9945" max="9946" width="3.83203125" style="13" bestFit="1" customWidth="1"/>
    <col min="9947" max="9947" width="3.33203125" style="13" bestFit="1" customWidth="1"/>
    <col min="9948" max="9951" width="4.8320312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640625" style="13" bestFit="1" customWidth="1"/>
    <col min="10167" max="10167" width="6" style="13" bestFit="1" customWidth="1"/>
    <col min="10168" max="10168" width="6.1640625" style="13" bestFit="1" customWidth="1"/>
    <col min="10169" max="10169" width="5.1640625" style="13" bestFit="1" customWidth="1"/>
    <col min="10170" max="10170" width="8.1640625" style="13" bestFit="1" customWidth="1"/>
    <col min="10171" max="10192" width="0" style="13" hidden="1" customWidth="1"/>
    <col min="10193" max="10193" width="4.83203125" style="13" customWidth="1"/>
    <col min="10194" max="10194" width="7.5" style="13" customWidth="1"/>
    <col min="10195" max="10195" width="5.1640625" style="13" customWidth="1"/>
    <col min="10196" max="10196" width="7.5" style="13" customWidth="1"/>
    <col min="10197" max="10197" width="3.83203125" style="13" bestFit="1" customWidth="1"/>
    <col min="10198" max="10200" width="4.83203125" style="13" bestFit="1" customWidth="1"/>
    <col min="10201" max="10202" width="3.83203125" style="13" bestFit="1" customWidth="1"/>
    <col min="10203" max="10203" width="3.33203125" style="13" bestFit="1" customWidth="1"/>
    <col min="10204" max="10207" width="4.8320312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640625" style="13" bestFit="1" customWidth="1"/>
    <col min="10423" max="10423" width="6" style="13" bestFit="1" customWidth="1"/>
    <col min="10424" max="10424" width="6.1640625" style="13" bestFit="1" customWidth="1"/>
    <col min="10425" max="10425" width="5.1640625" style="13" bestFit="1" customWidth="1"/>
    <col min="10426" max="10426" width="8.1640625" style="13" bestFit="1" customWidth="1"/>
    <col min="10427" max="10448" width="0" style="13" hidden="1" customWidth="1"/>
    <col min="10449" max="10449" width="4.83203125" style="13" customWidth="1"/>
    <col min="10450" max="10450" width="7.5" style="13" customWidth="1"/>
    <col min="10451" max="10451" width="5.1640625" style="13" customWidth="1"/>
    <col min="10452" max="10452" width="7.5" style="13" customWidth="1"/>
    <col min="10453" max="10453" width="3.83203125" style="13" bestFit="1" customWidth="1"/>
    <col min="10454" max="10456" width="4.83203125" style="13" bestFit="1" customWidth="1"/>
    <col min="10457" max="10458" width="3.83203125" style="13" bestFit="1" customWidth="1"/>
    <col min="10459" max="10459" width="3.33203125" style="13" bestFit="1" customWidth="1"/>
    <col min="10460" max="10463" width="4.8320312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640625" style="13" bestFit="1" customWidth="1"/>
    <col min="10679" max="10679" width="6" style="13" bestFit="1" customWidth="1"/>
    <col min="10680" max="10680" width="6.1640625" style="13" bestFit="1" customWidth="1"/>
    <col min="10681" max="10681" width="5.1640625" style="13" bestFit="1" customWidth="1"/>
    <col min="10682" max="10682" width="8.1640625" style="13" bestFit="1" customWidth="1"/>
    <col min="10683" max="10704" width="0" style="13" hidden="1" customWidth="1"/>
    <col min="10705" max="10705" width="4.83203125" style="13" customWidth="1"/>
    <col min="10706" max="10706" width="7.5" style="13" customWidth="1"/>
    <col min="10707" max="10707" width="5.1640625" style="13" customWidth="1"/>
    <col min="10708" max="10708" width="7.5" style="13" customWidth="1"/>
    <col min="10709" max="10709" width="3.83203125" style="13" bestFit="1" customWidth="1"/>
    <col min="10710" max="10712" width="4.83203125" style="13" bestFit="1" customWidth="1"/>
    <col min="10713" max="10714" width="3.83203125" style="13" bestFit="1" customWidth="1"/>
    <col min="10715" max="10715" width="3.33203125" style="13" bestFit="1" customWidth="1"/>
    <col min="10716" max="10719" width="4.8320312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640625" style="13" bestFit="1" customWidth="1"/>
    <col min="10935" max="10935" width="6" style="13" bestFit="1" customWidth="1"/>
    <col min="10936" max="10936" width="6.1640625" style="13" bestFit="1" customWidth="1"/>
    <col min="10937" max="10937" width="5.1640625" style="13" bestFit="1" customWidth="1"/>
    <col min="10938" max="10938" width="8.1640625" style="13" bestFit="1" customWidth="1"/>
    <col min="10939" max="10960" width="0" style="13" hidden="1" customWidth="1"/>
    <col min="10961" max="10961" width="4.83203125" style="13" customWidth="1"/>
    <col min="10962" max="10962" width="7.5" style="13" customWidth="1"/>
    <col min="10963" max="10963" width="5.1640625" style="13" customWidth="1"/>
    <col min="10964" max="10964" width="7.5" style="13" customWidth="1"/>
    <col min="10965" max="10965" width="3.83203125" style="13" bestFit="1" customWidth="1"/>
    <col min="10966" max="10968" width="4.83203125" style="13" bestFit="1" customWidth="1"/>
    <col min="10969" max="10970" width="3.83203125" style="13" bestFit="1" customWidth="1"/>
    <col min="10971" max="10971" width="3.33203125" style="13" bestFit="1" customWidth="1"/>
    <col min="10972" max="10975" width="4.8320312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640625" style="13" bestFit="1" customWidth="1"/>
    <col min="11191" max="11191" width="6" style="13" bestFit="1" customWidth="1"/>
    <col min="11192" max="11192" width="6.1640625" style="13" bestFit="1" customWidth="1"/>
    <col min="11193" max="11193" width="5.1640625" style="13" bestFit="1" customWidth="1"/>
    <col min="11194" max="11194" width="8.1640625" style="13" bestFit="1" customWidth="1"/>
    <col min="11195" max="11216" width="0" style="13" hidden="1" customWidth="1"/>
    <col min="11217" max="11217" width="4.83203125" style="13" customWidth="1"/>
    <col min="11218" max="11218" width="7.5" style="13" customWidth="1"/>
    <col min="11219" max="11219" width="5.1640625" style="13" customWidth="1"/>
    <col min="11220" max="11220" width="7.5" style="13" customWidth="1"/>
    <col min="11221" max="11221" width="3.83203125" style="13" bestFit="1" customWidth="1"/>
    <col min="11222" max="11224" width="4.83203125" style="13" bestFit="1" customWidth="1"/>
    <col min="11225" max="11226" width="3.83203125" style="13" bestFit="1" customWidth="1"/>
    <col min="11227" max="11227" width="3.33203125" style="13" bestFit="1" customWidth="1"/>
    <col min="11228" max="11231" width="4.8320312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640625" style="13" bestFit="1" customWidth="1"/>
    <col min="11447" max="11447" width="6" style="13" bestFit="1" customWidth="1"/>
    <col min="11448" max="11448" width="6.1640625" style="13" bestFit="1" customWidth="1"/>
    <col min="11449" max="11449" width="5.1640625" style="13" bestFit="1" customWidth="1"/>
    <col min="11450" max="11450" width="8.1640625" style="13" bestFit="1" customWidth="1"/>
    <col min="11451" max="11472" width="0" style="13" hidden="1" customWidth="1"/>
    <col min="11473" max="11473" width="4.83203125" style="13" customWidth="1"/>
    <col min="11474" max="11474" width="7.5" style="13" customWidth="1"/>
    <col min="11475" max="11475" width="5.1640625" style="13" customWidth="1"/>
    <col min="11476" max="11476" width="7.5" style="13" customWidth="1"/>
    <col min="11477" max="11477" width="3.83203125" style="13" bestFit="1" customWidth="1"/>
    <col min="11478" max="11480" width="4.83203125" style="13" bestFit="1" customWidth="1"/>
    <col min="11481" max="11482" width="3.83203125" style="13" bestFit="1" customWidth="1"/>
    <col min="11483" max="11483" width="3.33203125" style="13" bestFit="1" customWidth="1"/>
    <col min="11484" max="11487" width="4.8320312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640625" style="13" bestFit="1" customWidth="1"/>
    <col min="11703" max="11703" width="6" style="13" bestFit="1" customWidth="1"/>
    <col min="11704" max="11704" width="6.1640625" style="13" bestFit="1" customWidth="1"/>
    <col min="11705" max="11705" width="5.1640625" style="13" bestFit="1" customWidth="1"/>
    <col min="11706" max="11706" width="8.1640625" style="13" bestFit="1" customWidth="1"/>
    <col min="11707" max="11728" width="0" style="13" hidden="1" customWidth="1"/>
    <col min="11729" max="11729" width="4.83203125" style="13" customWidth="1"/>
    <col min="11730" max="11730" width="7.5" style="13" customWidth="1"/>
    <col min="11731" max="11731" width="5.1640625" style="13" customWidth="1"/>
    <col min="11732" max="11732" width="7.5" style="13" customWidth="1"/>
    <col min="11733" max="11733" width="3.83203125" style="13" bestFit="1" customWidth="1"/>
    <col min="11734" max="11736" width="4.83203125" style="13" bestFit="1" customWidth="1"/>
    <col min="11737" max="11738" width="3.83203125" style="13" bestFit="1" customWidth="1"/>
    <col min="11739" max="11739" width="3.33203125" style="13" bestFit="1" customWidth="1"/>
    <col min="11740" max="11743" width="4.8320312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640625" style="13" bestFit="1" customWidth="1"/>
    <col min="11959" max="11959" width="6" style="13" bestFit="1" customWidth="1"/>
    <col min="11960" max="11960" width="6.1640625" style="13" bestFit="1" customWidth="1"/>
    <col min="11961" max="11961" width="5.1640625" style="13" bestFit="1" customWidth="1"/>
    <col min="11962" max="11962" width="8.1640625" style="13" bestFit="1" customWidth="1"/>
    <col min="11963" max="11984" width="0" style="13" hidden="1" customWidth="1"/>
    <col min="11985" max="11985" width="4.83203125" style="13" customWidth="1"/>
    <col min="11986" max="11986" width="7.5" style="13" customWidth="1"/>
    <col min="11987" max="11987" width="5.1640625" style="13" customWidth="1"/>
    <col min="11988" max="11988" width="7.5" style="13" customWidth="1"/>
    <col min="11989" max="11989" width="3.83203125" style="13" bestFit="1" customWidth="1"/>
    <col min="11990" max="11992" width="4.83203125" style="13" bestFit="1" customWidth="1"/>
    <col min="11993" max="11994" width="3.83203125" style="13" bestFit="1" customWidth="1"/>
    <col min="11995" max="11995" width="3.33203125" style="13" bestFit="1" customWidth="1"/>
    <col min="11996" max="11999" width="4.8320312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640625" style="13" bestFit="1" customWidth="1"/>
    <col min="12215" max="12215" width="6" style="13" bestFit="1" customWidth="1"/>
    <col min="12216" max="12216" width="6.1640625" style="13" bestFit="1" customWidth="1"/>
    <col min="12217" max="12217" width="5.1640625" style="13" bestFit="1" customWidth="1"/>
    <col min="12218" max="12218" width="8.1640625" style="13" bestFit="1" customWidth="1"/>
    <col min="12219" max="12240" width="0" style="13" hidden="1" customWidth="1"/>
    <col min="12241" max="12241" width="4.83203125" style="13" customWidth="1"/>
    <col min="12242" max="12242" width="7.5" style="13" customWidth="1"/>
    <col min="12243" max="12243" width="5.1640625" style="13" customWidth="1"/>
    <col min="12244" max="12244" width="7.5" style="13" customWidth="1"/>
    <col min="12245" max="12245" width="3.83203125" style="13" bestFit="1" customWidth="1"/>
    <col min="12246" max="12248" width="4.83203125" style="13" bestFit="1" customWidth="1"/>
    <col min="12249" max="12250" width="3.83203125" style="13" bestFit="1" customWidth="1"/>
    <col min="12251" max="12251" width="3.33203125" style="13" bestFit="1" customWidth="1"/>
    <col min="12252" max="12255" width="4.8320312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640625" style="13" bestFit="1" customWidth="1"/>
    <col min="12471" max="12471" width="6" style="13" bestFit="1" customWidth="1"/>
    <col min="12472" max="12472" width="6.1640625" style="13" bestFit="1" customWidth="1"/>
    <col min="12473" max="12473" width="5.1640625" style="13" bestFit="1" customWidth="1"/>
    <col min="12474" max="12474" width="8.1640625" style="13" bestFit="1" customWidth="1"/>
    <col min="12475" max="12496" width="0" style="13" hidden="1" customWidth="1"/>
    <col min="12497" max="12497" width="4.83203125" style="13" customWidth="1"/>
    <col min="12498" max="12498" width="7.5" style="13" customWidth="1"/>
    <col min="12499" max="12499" width="5.1640625" style="13" customWidth="1"/>
    <col min="12500" max="12500" width="7.5" style="13" customWidth="1"/>
    <col min="12501" max="12501" width="3.83203125" style="13" bestFit="1" customWidth="1"/>
    <col min="12502" max="12504" width="4.83203125" style="13" bestFit="1" customWidth="1"/>
    <col min="12505" max="12506" width="3.83203125" style="13" bestFit="1" customWidth="1"/>
    <col min="12507" max="12507" width="3.33203125" style="13" bestFit="1" customWidth="1"/>
    <col min="12508" max="12511" width="4.8320312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640625" style="13" bestFit="1" customWidth="1"/>
    <col min="12727" max="12727" width="6" style="13" bestFit="1" customWidth="1"/>
    <col min="12728" max="12728" width="6.1640625" style="13" bestFit="1" customWidth="1"/>
    <col min="12729" max="12729" width="5.1640625" style="13" bestFit="1" customWidth="1"/>
    <col min="12730" max="12730" width="8.1640625" style="13" bestFit="1" customWidth="1"/>
    <col min="12731" max="12752" width="0" style="13" hidden="1" customWidth="1"/>
    <col min="12753" max="12753" width="4.83203125" style="13" customWidth="1"/>
    <col min="12754" max="12754" width="7.5" style="13" customWidth="1"/>
    <col min="12755" max="12755" width="5.1640625" style="13" customWidth="1"/>
    <col min="12756" max="12756" width="7.5" style="13" customWidth="1"/>
    <col min="12757" max="12757" width="3.83203125" style="13" bestFit="1" customWidth="1"/>
    <col min="12758" max="12760" width="4.83203125" style="13" bestFit="1" customWidth="1"/>
    <col min="12761" max="12762" width="3.83203125" style="13" bestFit="1" customWidth="1"/>
    <col min="12763" max="12763" width="3.33203125" style="13" bestFit="1" customWidth="1"/>
    <col min="12764" max="12767" width="4.8320312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640625" style="13" bestFit="1" customWidth="1"/>
    <col min="12983" max="12983" width="6" style="13" bestFit="1" customWidth="1"/>
    <col min="12984" max="12984" width="6.1640625" style="13" bestFit="1" customWidth="1"/>
    <col min="12985" max="12985" width="5.1640625" style="13" bestFit="1" customWidth="1"/>
    <col min="12986" max="12986" width="8.1640625" style="13" bestFit="1" customWidth="1"/>
    <col min="12987" max="13008" width="0" style="13" hidden="1" customWidth="1"/>
    <col min="13009" max="13009" width="4.83203125" style="13" customWidth="1"/>
    <col min="13010" max="13010" width="7.5" style="13" customWidth="1"/>
    <col min="13011" max="13011" width="5.1640625" style="13" customWidth="1"/>
    <col min="13012" max="13012" width="7.5" style="13" customWidth="1"/>
    <col min="13013" max="13013" width="3.83203125" style="13" bestFit="1" customWidth="1"/>
    <col min="13014" max="13016" width="4.83203125" style="13" bestFit="1" customWidth="1"/>
    <col min="13017" max="13018" width="3.83203125" style="13" bestFit="1" customWidth="1"/>
    <col min="13019" max="13019" width="3.33203125" style="13" bestFit="1" customWidth="1"/>
    <col min="13020" max="13023" width="4.8320312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640625" style="13" bestFit="1" customWidth="1"/>
    <col min="13239" max="13239" width="6" style="13" bestFit="1" customWidth="1"/>
    <col min="13240" max="13240" width="6.1640625" style="13" bestFit="1" customWidth="1"/>
    <col min="13241" max="13241" width="5.1640625" style="13" bestFit="1" customWidth="1"/>
    <col min="13242" max="13242" width="8.1640625" style="13" bestFit="1" customWidth="1"/>
    <col min="13243" max="13264" width="0" style="13" hidden="1" customWidth="1"/>
    <col min="13265" max="13265" width="4.83203125" style="13" customWidth="1"/>
    <col min="13266" max="13266" width="7.5" style="13" customWidth="1"/>
    <col min="13267" max="13267" width="5.1640625" style="13" customWidth="1"/>
    <col min="13268" max="13268" width="7.5" style="13" customWidth="1"/>
    <col min="13269" max="13269" width="3.83203125" style="13" bestFit="1" customWidth="1"/>
    <col min="13270" max="13272" width="4.83203125" style="13" bestFit="1" customWidth="1"/>
    <col min="13273" max="13274" width="3.83203125" style="13" bestFit="1" customWidth="1"/>
    <col min="13275" max="13275" width="3.33203125" style="13" bestFit="1" customWidth="1"/>
    <col min="13276" max="13279" width="4.8320312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640625" style="13" bestFit="1" customWidth="1"/>
    <col min="13495" max="13495" width="6" style="13" bestFit="1" customWidth="1"/>
    <col min="13496" max="13496" width="6.1640625" style="13" bestFit="1" customWidth="1"/>
    <col min="13497" max="13497" width="5.1640625" style="13" bestFit="1" customWidth="1"/>
    <col min="13498" max="13498" width="8.1640625" style="13" bestFit="1" customWidth="1"/>
    <col min="13499" max="13520" width="0" style="13" hidden="1" customWidth="1"/>
    <col min="13521" max="13521" width="4.83203125" style="13" customWidth="1"/>
    <col min="13522" max="13522" width="7.5" style="13" customWidth="1"/>
    <col min="13523" max="13523" width="5.1640625" style="13" customWidth="1"/>
    <col min="13524" max="13524" width="7.5" style="13" customWidth="1"/>
    <col min="13525" max="13525" width="3.83203125" style="13" bestFit="1" customWidth="1"/>
    <col min="13526" max="13528" width="4.83203125" style="13" bestFit="1" customWidth="1"/>
    <col min="13529" max="13530" width="3.83203125" style="13" bestFit="1" customWidth="1"/>
    <col min="13531" max="13531" width="3.33203125" style="13" bestFit="1" customWidth="1"/>
    <col min="13532" max="13535" width="4.8320312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640625" style="13" bestFit="1" customWidth="1"/>
    <col min="13751" max="13751" width="6" style="13" bestFit="1" customWidth="1"/>
    <col min="13752" max="13752" width="6.1640625" style="13" bestFit="1" customWidth="1"/>
    <col min="13753" max="13753" width="5.1640625" style="13" bestFit="1" customWidth="1"/>
    <col min="13754" max="13754" width="8.1640625" style="13" bestFit="1" customWidth="1"/>
    <col min="13755" max="13776" width="0" style="13" hidden="1" customWidth="1"/>
    <col min="13777" max="13777" width="4.83203125" style="13" customWidth="1"/>
    <col min="13778" max="13778" width="7.5" style="13" customWidth="1"/>
    <col min="13779" max="13779" width="5.1640625" style="13" customWidth="1"/>
    <col min="13780" max="13780" width="7.5" style="13" customWidth="1"/>
    <col min="13781" max="13781" width="3.83203125" style="13" bestFit="1" customWidth="1"/>
    <col min="13782" max="13784" width="4.83203125" style="13" bestFit="1" customWidth="1"/>
    <col min="13785" max="13786" width="3.83203125" style="13" bestFit="1" customWidth="1"/>
    <col min="13787" max="13787" width="3.33203125" style="13" bestFit="1" customWidth="1"/>
    <col min="13788" max="13791" width="4.8320312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640625" style="13" bestFit="1" customWidth="1"/>
    <col min="14007" max="14007" width="6" style="13" bestFit="1" customWidth="1"/>
    <col min="14008" max="14008" width="6.1640625" style="13" bestFit="1" customWidth="1"/>
    <col min="14009" max="14009" width="5.1640625" style="13" bestFit="1" customWidth="1"/>
    <col min="14010" max="14010" width="8.1640625" style="13" bestFit="1" customWidth="1"/>
    <col min="14011" max="14032" width="0" style="13" hidden="1" customWidth="1"/>
    <col min="14033" max="14033" width="4.83203125" style="13" customWidth="1"/>
    <col min="14034" max="14034" width="7.5" style="13" customWidth="1"/>
    <col min="14035" max="14035" width="5.1640625" style="13" customWidth="1"/>
    <col min="14036" max="14036" width="7.5" style="13" customWidth="1"/>
    <col min="14037" max="14037" width="3.83203125" style="13" bestFit="1" customWidth="1"/>
    <col min="14038" max="14040" width="4.83203125" style="13" bestFit="1" customWidth="1"/>
    <col min="14041" max="14042" width="3.83203125" style="13" bestFit="1" customWidth="1"/>
    <col min="14043" max="14043" width="3.33203125" style="13" bestFit="1" customWidth="1"/>
    <col min="14044" max="14047" width="4.8320312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640625" style="13" bestFit="1" customWidth="1"/>
    <col min="14263" max="14263" width="6" style="13" bestFit="1" customWidth="1"/>
    <col min="14264" max="14264" width="6.1640625" style="13" bestFit="1" customWidth="1"/>
    <col min="14265" max="14265" width="5.1640625" style="13" bestFit="1" customWidth="1"/>
    <col min="14266" max="14266" width="8.1640625" style="13" bestFit="1" customWidth="1"/>
    <col min="14267" max="14288" width="0" style="13" hidden="1" customWidth="1"/>
    <col min="14289" max="14289" width="4.83203125" style="13" customWidth="1"/>
    <col min="14290" max="14290" width="7.5" style="13" customWidth="1"/>
    <col min="14291" max="14291" width="5.1640625" style="13" customWidth="1"/>
    <col min="14292" max="14292" width="7.5" style="13" customWidth="1"/>
    <col min="14293" max="14293" width="3.83203125" style="13" bestFit="1" customWidth="1"/>
    <col min="14294" max="14296" width="4.83203125" style="13" bestFit="1" customWidth="1"/>
    <col min="14297" max="14298" width="3.83203125" style="13" bestFit="1" customWidth="1"/>
    <col min="14299" max="14299" width="3.33203125" style="13" bestFit="1" customWidth="1"/>
    <col min="14300" max="14303" width="4.8320312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640625" style="13" bestFit="1" customWidth="1"/>
    <col min="14519" max="14519" width="6" style="13" bestFit="1" customWidth="1"/>
    <col min="14520" max="14520" width="6.1640625" style="13" bestFit="1" customWidth="1"/>
    <col min="14521" max="14521" width="5.1640625" style="13" bestFit="1" customWidth="1"/>
    <col min="14522" max="14522" width="8.1640625" style="13" bestFit="1" customWidth="1"/>
    <col min="14523" max="14544" width="0" style="13" hidden="1" customWidth="1"/>
    <col min="14545" max="14545" width="4.83203125" style="13" customWidth="1"/>
    <col min="14546" max="14546" width="7.5" style="13" customWidth="1"/>
    <col min="14547" max="14547" width="5.1640625" style="13" customWidth="1"/>
    <col min="14548" max="14548" width="7.5" style="13" customWidth="1"/>
    <col min="14549" max="14549" width="3.83203125" style="13" bestFit="1" customWidth="1"/>
    <col min="14550" max="14552" width="4.83203125" style="13" bestFit="1" customWidth="1"/>
    <col min="14553" max="14554" width="3.83203125" style="13" bestFit="1" customWidth="1"/>
    <col min="14555" max="14555" width="3.33203125" style="13" bestFit="1" customWidth="1"/>
    <col min="14556" max="14559" width="4.8320312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640625" style="13" bestFit="1" customWidth="1"/>
    <col min="14775" max="14775" width="6" style="13" bestFit="1" customWidth="1"/>
    <col min="14776" max="14776" width="6.1640625" style="13" bestFit="1" customWidth="1"/>
    <col min="14777" max="14777" width="5.1640625" style="13" bestFit="1" customWidth="1"/>
    <col min="14778" max="14778" width="8.1640625" style="13" bestFit="1" customWidth="1"/>
    <col min="14779" max="14800" width="0" style="13" hidden="1" customWidth="1"/>
    <col min="14801" max="14801" width="4.83203125" style="13" customWidth="1"/>
    <col min="14802" max="14802" width="7.5" style="13" customWidth="1"/>
    <col min="14803" max="14803" width="5.1640625" style="13" customWidth="1"/>
    <col min="14804" max="14804" width="7.5" style="13" customWidth="1"/>
    <col min="14805" max="14805" width="3.83203125" style="13" bestFit="1" customWidth="1"/>
    <col min="14806" max="14808" width="4.83203125" style="13" bestFit="1" customWidth="1"/>
    <col min="14809" max="14810" width="3.83203125" style="13" bestFit="1" customWidth="1"/>
    <col min="14811" max="14811" width="3.33203125" style="13" bestFit="1" customWidth="1"/>
    <col min="14812" max="14815" width="4.8320312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640625" style="13" bestFit="1" customWidth="1"/>
    <col min="15031" max="15031" width="6" style="13" bestFit="1" customWidth="1"/>
    <col min="15032" max="15032" width="6.1640625" style="13" bestFit="1" customWidth="1"/>
    <col min="15033" max="15033" width="5.1640625" style="13" bestFit="1" customWidth="1"/>
    <col min="15034" max="15034" width="8.1640625" style="13" bestFit="1" customWidth="1"/>
    <col min="15035" max="15056" width="0" style="13" hidden="1" customWidth="1"/>
    <col min="15057" max="15057" width="4.83203125" style="13" customWidth="1"/>
    <col min="15058" max="15058" width="7.5" style="13" customWidth="1"/>
    <col min="15059" max="15059" width="5.1640625" style="13" customWidth="1"/>
    <col min="15060" max="15060" width="7.5" style="13" customWidth="1"/>
    <col min="15061" max="15061" width="3.83203125" style="13" bestFit="1" customWidth="1"/>
    <col min="15062" max="15064" width="4.83203125" style="13" bestFit="1" customWidth="1"/>
    <col min="15065" max="15066" width="3.83203125" style="13" bestFit="1" customWidth="1"/>
    <col min="15067" max="15067" width="3.33203125" style="13" bestFit="1" customWidth="1"/>
    <col min="15068" max="15071" width="4.8320312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640625" style="13" bestFit="1" customWidth="1"/>
    <col min="15287" max="15287" width="6" style="13" bestFit="1" customWidth="1"/>
    <col min="15288" max="15288" width="6.1640625" style="13" bestFit="1" customWidth="1"/>
    <col min="15289" max="15289" width="5.1640625" style="13" bestFit="1" customWidth="1"/>
    <col min="15290" max="15290" width="8.1640625" style="13" bestFit="1" customWidth="1"/>
    <col min="15291" max="15312" width="0" style="13" hidden="1" customWidth="1"/>
    <col min="15313" max="15313" width="4.83203125" style="13" customWidth="1"/>
    <col min="15314" max="15314" width="7.5" style="13" customWidth="1"/>
    <col min="15315" max="15315" width="5.1640625" style="13" customWidth="1"/>
    <col min="15316" max="15316" width="7.5" style="13" customWidth="1"/>
    <col min="15317" max="15317" width="3.83203125" style="13" bestFit="1" customWidth="1"/>
    <col min="15318" max="15320" width="4.83203125" style="13" bestFit="1" customWidth="1"/>
    <col min="15321" max="15322" width="3.83203125" style="13" bestFit="1" customWidth="1"/>
    <col min="15323" max="15323" width="3.33203125" style="13" bestFit="1" customWidth="1"/>
    <col min="15324" max="15327" width="4.8320312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640625" style="13" bestFit="1" customWidth="1"/>
    <col min="15543" max="15543" width="6" style="13" bestFit="1" customWidth="1"/>
    <col min="15544" max="15544" width="6.1640625" style="13" bestFit="1" customWidth="1"/>
    <col min="15545" max="15545" width="5.1640625" style="13" bestFit="1" customWidth="1"/>
    <col min="15546" max="15546" width="8.1640625" style="13" bestFit="1" customWidth="1"/>
    <col min="15547" max="15568" width="0" style="13" hidden="1" customWidth="1"/>
    <col min="15569" max="15569" width="4.83203125" style="13" customWidth="1"/>
    <col min="15570" max="15570" width="7.5" style="13" customWidth="1"/>
    <col min="15571" max="15571" width="5.1640625" style="13" customWidth="1"/>
    <col min="15572" max="15572" width="7.5" style="13" customWidth="1"/>
    <col min="15573" max="15573" width="3.83203125" style="13" bestFit="1" customWidth="1"/>
    <col min="15574" max="15576" width="4.83203125" style="13" bestFit="1" customWidth="1"/>
    <col min="15577" max="15578" width="3.83203125" style="13" bestFit="1" customWidth="1"/>
    <col min="15579" max="15579" width="3.33203125" style="13" bestFit="1" customWidth="1"/>
    <col min="15580" max="15583" width="4.8320312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640625" style="13" bestFit="1" customWidth="1"/>
    <col min="15799" max="15799" width="6" style="13" bestFit="1" customWidth="1"/>
    <col min="15800" max="15800" width="6.1640625" style="13" bestFit="1" customWidth="1"/>
    <col min="15801" max="15801" width="5.1640625" style="13" bestFit="1" customWidth="1"/>
    <col min="15802" max="15802" width="8.1640625" style="13" bestFit="1" customWidth="1"/>
    <col min="15803" max="15824" width="0" style="13" hidden="1" customWidth="1"/>
    <col min="15825" max="15825" width="4.83203125" style="13" customWidth="1"/>
    <col min="15826" max="15826" width="7.5" style="13" customWidth="1"/>
    <col min="15827" max="15827" width="5.1640625" style="13" customWidth="1"/>
    <col min="15828" max="15828" width="7.5" style="13" customWidth="1"/>
    <col min="15829" max="15829" width="3.83203125" style="13" bestFit="1" customWidth="1"/>
    <col min="15830" max="15832" width="4.83203125" style="13" bestFit="1" customWidth="1"/>
    <col min="15833" max="15834" width="3.83203125" style="13" bestFit="1" customWidth="1"/>
    <col min="15835" max="15835" width="3.33203125" style="13" bestFit="1" customWidth="1"/>
    <col min="15836" max="15839" width="4.8320312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640625" style="13" bestFit="1" customWidth="1"/>
    <col min="16055" max="16055" width="6" style="13" bestFit="1" customWidth="1"/>
    <col min="16056" max="16056" width="6.1640625" style="13" bestFit="1" customWidth="1"/>
    <col min="16057" max="16057" width="5.1640625" style="13" bestFit="1" customWidth="1"/>
    <col min="16058" max="16058" width="8.1640625" style="13" bestFit="1" customWidth="1"/>
    <col min="16059" max="16080" width="0" style="13" hidden="1" customWidth="1"/>
    <col min="16081" max="16081" width="4.83203125" style="13" customWidth="1"/>
    <col min="16082" max="16082" width="7.5" style="13" customWidth="1"/>
    <col min="16083" max="16083" width="5.1640625" style="13" customWidth="1"/>
    <col min="16084" max="16084" width="7.5" style="13" customWidth="1"/>
    <col min="16085" max="16085" width="3.83203125" style="13" bestFit="1" customWidth="1"/>
    <col min="16086" max="16088" width="4.83203125" style="13" bestFit="1" customWidth="1"/>
    <col min="16089" max="16090" width="3.83203125" style="13" bestFit="1" customWidth="1"/>
    <col min="16091" max="16091" width="3.33203125" style="13" bestFit="1" customWidth="1"/>
    <col min="16092" max="16095" width="4.8320312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15">
      <c r="A1" s="5" t="s">
        <v>1404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15">
      <c r="A2" s="14" t="s">
        <v>1362</v>
      </c>
      <c r="B2" s="14" t="s">
        <v>0</v>
      </c>
      <c r="C2" s="15" t="s">
        <v>1363</v>
      </c>
      <c r="D2" s="16" t="s">
        <v>2</v>
      </c>
      <c r="E2" s="14" t="s">
        <v>1364</v>
      </c>
      <c r="F2" s="16" t="s">
        <v>1365</v>
      </c>
      <c r="G2" s="14" t="s">
        <v>1366</v>
      </c>
      <c r="H2" s="17" t="s">
        <v>1367</v>
      </c>
      <c r="I2" s="14" t="s">
        <v>1368</v>
      </c>
      <c r="J2" s="15" t="s">
        <v>1369</v>
      </c>
      <c r="K2" s="18" t="s">
        <v>1372</v>
      </c>
    </row>
    <row r="3" spans="1:11" s="23" customFormat="1" ht="11.25" x14ac:dyDescent="0.15">
      <c r="A3" s="21">
        <f t="shared" ref="A3:A14" si="0">ROW()-2</f>
        <v>1</v>
      </c>
      <c r="B3" s="21" t="s">
        <v>393</v>
      </c>
      <c r="C3" s="21" t="s">
        <v>2919</v>
      </c>
      <c r="D3" s="22">
        <v>9</v>
      </c>
      <c r="E3" s="21" t="s">
        <v>1374</v>
      </c>
      <c r="F3" s="21" t="s">
        <v>1379</v>
      </c>
      <c r="G3" s="21">
        <v>1751</v>
      </c>
      <c r="H3" s="21">
        <v>1751</v>
      </c>
      <c r="I3" s="21">
        <v>0</v>
      </c>
      <c r="J3" s="21">
        <v>0</v>
      </c>
      <c r="K3" s="27">
        <v>57272</v>
      </c>
    </row>
    <row r="4" spans="1:11" s="23" customFormat="1" ht="11.25" x14ac:dyDescent="0.15">
      <c r="A4" s="21">
        <f t="shared" si="0"/>
        <v>2</v>
      </c>
      <c r="B4" s="21" t="s">
        <v>669</v>
      </c>
      <c r="C4" s="21" t="s">
        <v>670</v>
      </c>
      <c r="D4" s="22">
        <v>9</v>
      </c>
      <c r="E4" s="21" t="s">
        <v>1374</v>
      </c>
      <c r="F4" s="21" t="s">
        <v>1379</v>
      </c>
      <c r="G4" s="21">
        <v>1672</v>
      </c>
      <c r="H4" s="21">
        <v>1672</v>
      </c>
      <c r="I4" s="21">
        <v>0</v>
      </c>
      <c r="J4" s="21">
        <v>0</v>
      </c>
      <c r="K4" s="27">
        <v>48204</v>
      </c>
    </row>
    <row r="5" spans="1:11" s="23" customFormat="1" ht="11.25" x14ac:dyDescent="0.15">
      <c r="A5" s="21">
        <f t="shared" si="0"/>
        <v>3</v>
      </c>
      <c r="B5" s="21" t="s">
        <v>711</v>
      </c>
      <c r="C5" s="21" t="s">
        <v>712</v>
      </c>
      <c r="D5" s="22">
        <v>9</v>
      </c>
      <c r="E5" s="21" t="s">
        <v>1374</v>
      </c>
      <c r="F5" s="21" t="s">
        <v>1379</v>
      </c>
      <c r="G5" s="21">
        <v>1432</v>
      </c>
      <c r="H5" s="21">
        <v>1432</v>
      </c>
      <c r="I5" s="21">
        <v>0</v>
      </c>
      <c r="J5" s="21">
        <v>0</v>
      </c>
      <c r="K5" s="27">
        <v>12613</v>
      </c>
    </row>
    <row r="6" spans="1:11" s="23" customFormat="1" ht="11.25" x14ac:dyDescent="0.15">
      <c r="A6" s="21">
        <f t="shared" si="0"/>
        <v>4</v>
      </c>
      <c r="B6" s="21" t="s">
        <v>958</v>
      </c>
      <c r="C6" s="21" t="s">
        <v>959</v>
      </c>
      <c r="D6" s="22">
        <v>9</v>
      </c>
      <c r="E6" s="21" t="s">
        <v>1374</v>
      </c>
      <c r="F6" s="21" t="s">
        <v>1379</v>
      </c>
      <c r="G6" s="21">
        <v>1371</v>
      </c>
      <c r="H6" s="21">
        <v>1371</v>
      </c>
      <c r="I6" s="21">
        <v>0</v>
      </c>
      <c r="J6" s="21">
        <v>0</v>
      </c>
      <c r="K6" s="27">
        <v>2498</v>
      </c>
    </row>
    <row r="7" spans="1:11" s="23" customFormat="1" ht="11.25" x14ac:dyDescent="0.15">
      <c r="A7" s="21">
        <f t="shared" si="0"/>
        <v>5</v>
      </c>
      <c r="B7" s="21" t="s">
        <v>728</v>
      </c>
      <c r="C7" s="21" t="s">
        <v>729</v>
      </c>
      <c r="D7" s="22">
        <v>9</v>
      </c>
      <c r="E7" s="21" t="s">
        <v>1374</v>
      </c>
      <c r="F7" s="21" t="s">
        <v>1379</v>
      </c>
      <c r="G7" s="21">
        <v>1293</v>
      </c>
      <c r="H7" s="21">
        <v>1293</v>
      </c>
      <c r="I7" s="21">
        <v>0</v>
      </c>
      <c r="J7" s="21">
        <v>0</v>
      </c>
      <c r="K7" s="27">
        <v>5020</v>
      </c>
    </row>
    <row r="8" spans="1:11" s="23" customFormat="1" ht="11.25" x14ac:dyDescent="0.15">
      <c r="A8" s="21">
        <f t="shared" si="0"/>
        <v>6</v>
      </c>
      <c r="B8" s="21" t="s">
        <v>1025</v>
      </c>
      <c r="C8" s="21" t="s">
        <v>1026</v>
      </c>
      <c r="D8" s="22">
        <v>9</v>
      </c>
      <c r="E8" s="21" t="s">
        <v>1374</v>
      </c>
      <c r="F8" s="21" t="s">
        <v>1379</v>
      </c>
      <c r="G8" s="21">
        <v>1238</v>
      </c>
      <c r="H8" s="21">
        <v>1238</v>
      </c>
      <c r="I8" s="21">
        <v>0</v>
      </c>
      <c r="J8" s="21">
        <v>0</v>
      </c>
      <c r="K8" s="27">
        <v>6717</v>
      </c>
    </row>
    <row r="9" spans="1:11" s="23" customFormat="1" ht="11.25" x14ac:dyDescent="0.15">
      <c r="A9" s="21">
        <f t="shared" si="0"/>
        <v>7</v>
      </c>
      <c r="B9" s="21" t="s">
        <v>1127</v>
      </c>
      <c r="C9" s="21" t="s">
        <v>1128</v>
      </c>
      <c r="D9" s="22">
        <v>9</v>
      </c>
      <c r="E9" s="21" t="s">
        <v>1374</v>
      </c>
      <c r="F9" s="21" t="s">
        <v>1379</v>
      </c>
      <c r="G9" s="21">
        <v>1212</v>
      </c>
      <c r="H9" s="21">
        <v>1212</v>
      </c>
      <c r="I9" s="21">
        <v>0</v>
      </c>
      <c r="J9" s="21">
        <v>0</v>
      </c>
      <c r="K9" s="27">
        <v>2386</v>
      </c>
    </row>
    <row r="10" spans="1:11" s="23" customFormat="1" ht="11.25" x14ac:dyDescent="0.15">
      <c r="A10" s="21">
        <f t="shared" si="0"/>
        <v>8</v>
      </c>
      <c r="B10" s="21" t="s">
        <v>774</v>
      </c>
      <c r="C10" s="21" t="s">
        <v>775</v>
      </c>
      <c r="D10" s="22">
        <v>9</v>
      </c>
      <c r="E10" s="21" t="s">
        <v>1374</v>
      </c>
      <c r="F10" s="21" t="s">
        <v>1379</v>
      </c>
      <c r="G10" s="21">
        <v>1107</v>
      </c>
      <c r="H10" s="21">
        <v>1107</v>
      </c>
      <c r="I10" s="21">
        <v>0</v>
      </c>
      <c r="J10" s="21">
        <v>0</v>
      </c>
      <c r="K10" s="27">
        <v>1160</v>
      </c>
    </row>
    <row r="11" spans="1:11" s="23" customFormat="1" ht="11.25" x14ac:dyDescent="0.15">
      <c r="A11" s="21">
        <f t="shared" si="0"/>
        <v>9</v>
      </c>
      <c r="B11" s="21" t="s">
        <v>576</v>
      </c>
      <c r="C11" s="21" t="s">
        <v>577</v>
      </c>
      <c r="D11" s="22">
        <v>9</v>
      </c>
      <c r="E11" s="21" t="s">
        <v>1374</v>
      </c>
      <c r="F11" s="21" t="s">
        <v>1379</v>
      </c>
      <c r="G11" s="21">
        <v>1054</v>
      </c>
      <c r="H11" s="21">
        <v>1054</v>
      </c>
      <c r="I11" s="21">
        <v>0</v>
      </c>
      <c r="J11" s="21">
        <v>0</v>
      </c>
      <c r="K11" s="27">
        <v>3833</v>
      </c>
    </row>
    <row r="12" spans="1:11" s="23" customFormat="1" ht="11.25" x14ac:dyDescent="0.15">
      <c r="A12" s="21">
        <f t="shared" si="0"/>
        <v>10</v>
      </c>
      <c r="B12" s="21" t="s">
        <v>960</v>
      </c>
      <c r="C12" s="21" t="s">
        <v>961</v>
      </c>
      <c r="D12" s="22">
        <v>9</v>
      </c>
      <c r="E12" s="21" t="s">
        <v>1374</v>
      </c>
      <c r="F12" s="21" t="s">
        <v>1379</v>
      </c>
      <c r="G12" s="21">
        <v>1048</v>
      </c>
      <c r="H12" s="21">
        <v>1048</v>
      </c>
      <c r="I12" s="21">
        <v>0</v>
      </c>
      <c r="J12" s="21">
        <v>0</v>
      </c>
      <c r="K12" s="27">
        <v>327</v>
      </c>
    </row>
    <row r="13" spans="1:11" s="23" customFormat="1" ht="11.25" x14ac:dyDescent="0.15">
      <c r="A13" s="21">
        <f t="shared" si="0"/>
        <v>11</v>
      </c>
      <c r="B13" s="21" t="s">
        <v>444</v>
      </c>
      <c r="C13" s="21" t="s">
        <v>445</v>
      </c>
      <c r="D13" s="22">
        <v>9</v>
      </c>
      <c r="E13" s="21" t="s">
        <v>1374</v>
      </c>
      <c r="F13" s="21" t="s">
        <v>1379</v>
      </c>
      <c r="G13" s="21">
        <v>866</v>
      </c>
      <c r="H13" s="21">
        <v>866</v>
      </c>
      <c r="I13" s="21">
        <v>0</v>
      </c>
      <c r="J13" s="21">
        <v>0</v>
      </c>
      <c r="K13" s="27">
        <v>0</v>
      </c>
    </row>
    <row r="14" spans="1:11" s="23" customFormat="1" ht="11.25" x14ac:dyDescent="0.15">
      <c r="A14" s="21">
        <f t="shared" si="0"/>
        <v>12</v>
      </c>
      <c r="B14" s="21" t="s">
        <v>897</v>
      </c>
      <c r="C14" s="21" t="s">
        <v>898</v>
      </c>
      <c r="D14" s="22">
        <v>9</v>
      </c>
      <c r="E14" s="21" t="s">
        <v>1374</v>
      </c>
      <c r="F14" s="21" t="s">
        <v>1379</v>
      </c>
      <c r="G14" s="21">
        <v>845</v>
      </c>
      <c r="H14" s="21">
        <v>845</v>
      </c>
      <c r="I14" s="21">
        <v>0</v>
      </c>
      <c r="J14" s="21">
        <v>0</v>
      </c>
      <c r="K14" s="27">
        <v>0</v>
      </c>
    </row>
    <row r="15" spans="1:11" x14ac:dyDescent="0.15">
      <c r="F15" s="13"/>
    </row>
    <row r="16" spans="1:11" x14ac:dyDescent="0.15">
      <c r="F16" s="13"/>
    </row>
    <row r="17" spans="6:6" x14ac:dyDescent="0.15">
      <c r="F17" s="13"/>
    </row>
    <row r="18" spans="6:6" x14ac:dyDescent="0.15">
      <c r="F18" s="13"/>
    </row>
    <row r="19" spans="6:6" x14ac:dyDescent="0.15">
      <c r="F19" s="13"/>
    </row>
    <row r="20" spans="6:6" x14ac:dyDescent="0.15">
      <c r="F20" s="13"/>
    </row>
    <row r="21" spans="6:6" x14ac:dyDescent="0.15">
      <c r="F21" s="13"/>
    </row>
    <row r="22" spans="6:6" x14ac:dyDescent="0.15">
      <c r="F22" s="13"/>
    </row>
    <row r="23" spans="6:6" x14ac:dyDescent="0.15">
      <c r="F23" s="13"/>
    </row>
    <row r="24" spans="6:6" x14ac:dyDescent="0.15">
      <c r="F24" s="13"/>
    </row>
    <row r="25" spans="6:6" x14ac:dyDescent="0.15">
      <c r="F25" s="13"/>
    </row>
    <row r="26" spans="6:6" x14ac:dyDescent="0.15">
      <c r="F26" s="13"/>
    </row>
    <row r="27" spans="6:6" x14ac:dyDescent="0.15">
      <c r="F27" s="13"/>
    </row>
    <row r="28" spans="6:6" x14ac:dyDescent="0.15">
      <c r="F28" s="13"/>
    </row>
    <row r="29" spans="6:6" x14ac:dyDescent="0.15">
      <c r="F29" s="13"/>
    </row>
    <row r="30" spans="6:6" x14ac:dyDescent="0.15">
      <c r="F30" s="13"/>
    </row>
    <row r="31" spans="6:6" x14ac:dyDescent="0.15">
      <c r="F31" s="13"/>
    </row>
    <row r="32" spans="6:6" x14ac:dyDescent="0.15">
      <c r="F32" s="13"/>
    </row>
    <row r="33" spans="6:6" x14ac:dyDescent="0.15">
      <c r="F33" s="13"/>
    </row>
    <row r="34" spans="6:6" x14ac:dyDescent="0.15">
      <c r="F34" s="13"/>
    </row>
    <row r="35" spans="6:6" x14ac:dyDescent="0.15">
      <c r="F35" s="13"/>
    </row>
    <row r="36" spans="6:6" x14ac:dyDescent="0.15">
      <c r="F36" s="13"/>
    </row>
    <row r="37" spans="6:6" x14ac:dyDescent="0.15">
      <c r="F37" s="13"/>
    </row>
    <row r="38" spans="6:6" x14ac:dyDescent="0.15">
      <c r="F38" s="13"/>
    </row>
    <row r="39" spans="6:6" x14ac:dyDescent="0.15">
      <c r="F39" s="13"/>
    </row>
    <row r="40" spans="6:6" x14ac:dyDescent="0.15">
      <c r="F40" s="13"/>
    </row>
    <row r="41" spans="6:6" x14ac:dyDescent="0.15">
      <c r="F41" s="13"/>
    </row>
    <row r="42" spans="6:6" x14ac:dyDescent="0.15">
      <c r="F42" s="13"/>
    </row>
    <row r="43" spans="6:6" x14ac:dyDescent="0.15">
      <c r="F43" s="13"/>
    </row>
    <row r="44" spans="6:6" x14ac:dyDescent="0.15">
      <c r="F44" s="13"/>
    </row>
    <row r="45" spans="6:6" x14ac:dyDescent="0.15">
      <c r="F45" s="13"/>
    </row>
    <row r="46" spans="6:6" x14ac:dyDescent="0.15">
      <c r="F46" s="13"/>
    </row>
    <row r="47" spans="6:6" x14ac:dyDescent="0.15">
      <c r="F47" s="13"/>
    </row>
    <row r="48" spans="6:6" x14ac:dyDescent="0.15">
      <c r="F48" s="13"/>
    </row>
    <row r="49" spans="6:6" x14ac:dyDescent="0.15">
      <c r="F49" s="13"/>
    </row>
    <row r="50" spans="6:6" x14ac:dyDescent="0.15">
      <c r="F50" s="13"/>
    </row>
    <row r="51" spans="6:6" x14ac:dyDescent="0.15">
      <c r="F51" s="13"/>
    </row>
    <row r="52" spans="6:6" x14ac:dyDescent="0.15">
      <c r="F52" s="13"/>
    </row>
    <row r="53" spans="6:6" x14ac:dyDescent="0.15">
      <c r="F53" s="13"/>
    </row>
    <row r="54" spans="6:6" x14ac:dyDescent="0.15">
      <c r="F54" s="13"/>
    </row>
    <row r="55" spans="6:6" x14ac:dyDescent="0.15">
      <c r="F55" s="13"/>
    </row>
    <row r="56" spans="6:6" x14ac:dyDescent="0.15">
      <c r="F56" s="13"/>
    </row>
    <row r="57" spans="6:6" x14ac:dyDescent="0.15">
      <c r="F57" s="13"/>
    </row>
    <row r="58" spans="6:6" x14ac:dyDescent="0.15">
      <c r="F58" s="13"/>
    </row>
    <row r="59" spans="6:6" x14ac:dyDescent="0.15">
      <c r="F59" s="13"/>
    </row>
    <row r="60" spans="6:6" x14ac:dyDescent="0.15">
      <c r="F60" s="13"/>
    </row>
    <row r="61" spans="6:6" x14ac:dyDescent="0.15">
      <c r="F61" s="13"/>
    </row>
    <row r="62" spans="6:6" x14ac:dyDescent="0.15">
      <c r="F62" s="13"/>
    </row>
    <row r="63" spans="6:6" x14ac:dyDescent="0.15">
      <c r="F63" s="13"/>
    </row>
    <row r="64" spans="6:6" x14ac:dyDescent="0.15">
      <c r="F64" s="13"/>
    </row>
    <row r="65" spans="6:6" x14ac:dyDescent="0.15">
      <c r="F65" s="13"/>
    </row>
    <row r="66" spans="6:6" x14ac:dyDescent="0.15">
      <c r="F66" s="13"/>
    </row>
    <row r="67" spans="6:6" x14ac:dyDescent="0.15">
      <c r="F67" s="13"/>
    </row>
    <row r="68" spans="6:6" x14ac:dyDescent="0.15">
      <c r="F68" s="13"/>
    </row>
    <row r="69" spans="6:6" x14ac:dyDescent="0.15">
      <c r="F69" s="13"/>
    </row>
    <row r="70" spans="6:6" x14ac:dyDescent="0.15">
      <c r="F70" s="13"/>
    </row>
    <row r="71" spans="6:6" x14ac:dyDescent="0.15">
      <c r="F71" s="13"/>
    </row>
    <row r="72" spans="6:6" x14ac:dyDescent="0.15">
      <c r="F72" s="13"/>
    </row>
    <row r="73" spans="6:6" x14ac:dyDescent="0.15">
      <c r="F73" s="13"/>
    </row>
    <row r="74" spans="6:6" x14ac:dyDescent="0.15">
      <c r="F74" s="13"/>
    </row>
    <row r="75" spans="6:6" x14ac:dyDescent="0.15">
      <c r="F75" s="13"/>
    </row>
    <row r="76" spans="6:6" x14ac:dyDescent="0.15">
      <c r="F76" s="13"/>
    </row>
    <row r="77" spans="6:6" x14ac:dyDescent="0.15">
      <c r="F77" s="13"/>
    </row>
    <row r="78" spans="6:6" x14ac:dyDescent="0.15">
      <c r="F78" s="13"/>
    </row>
    <row r="79" spans="6:6" x14ac:dyDescent="0.15">
      <c r="F79" s="13"/>
    </row>
    <row r="80" spans="6:6" x14ac:dyDescent="0.15">
      <c r="F80" s="13"/>
    </row>
    <row r="81" spans="1:11" x14ac:dyDescent="0.15">
      <c r="F81" s="13"/>
    </row>
    <row r="82" spans="1:11" x14ac:dyDescent="0.15">
      <c r="F82" s="13"/>
    </row>
    <row r="83" spans="1:11" x14ac:dyDescent="0.15">
      <c r="F83" s="13"/>
    </row>
    <row r="84" spans="1:11" x14ac:dyDescent="0.15">
      <c r="F84" s="13"/>
    </row>
    <row r="85" spans="1:11" x14ac:dyDescent="0.15">
      <c r="F85" s="13"/>
    </row>
    <row r="86" spans="1:11" x14ac:dyDescent="0.15">
      <c r="F86" s="13"/>
    </row>
    <row r="87" spans="1:11" x14ac:dyDescent="0.15">
      <c r="F87" s="13"/>
    </row>
    <row r="88" spans="1:11" x14ac:dyDescent="0.15">
      <c r="F88" s="13"/>
    </row>
    <row r="89" spans="1:11" x14ac:dyDescent="0.15">
      <c r="F89" s="13"/>
    </row>
    <row r="90" spans="1:11" x14ac:dyDescent="0.15">
      <c r="F90" s="13"/>
    </row>
    <row r="91" spans="1:11" x14ac:dyDescent="0.15">
      <c r="F91" s="13"/>
    </row>
    <row r="92" spans="1:11" s="23" customFormat="1" x14ac:dyDescent="0.15">
      <c r="A92" s="13"/>
      <c r="B92" s="13"/>
      <c r="C92" s="13"/>
      <c r="D92" s="24"/>
      <c r="E92" s="13"/>
      <c r="F92" s="13"/>
      <c r="H92" s="13"/>
      <c r="J92" s="13"/>
      <c r="K92" s="28"/>
    </row>
    <row r="93" spans="1:11" s="23" customFormat="1" x14ac:dyDescent="0.15">
      <c r="A93" s="13"/>
      <c r="B93" s="13"/>
      <c r="C93" s="13"/>
      <c r="D93" s="24"/>
      <c r="E93" s="13"/>
      <c r="F93" s="13"/>
      <c r="H93" s="13"/>
      <c r="J93" s="13"/>
      <c r="K93" s="28"/>
    </row>
    <row r="94" spans="1:11" s="23" customFormat="1" x14ac:dyDescent="0.15">
      <c r="A94" s="13"/>
      <c r="B94" s="13"/>
      <c r="C94" s="13"/>
      <c r="D94" s="24"/>
      <c r="E94" s="13"/>
      <c r="F94" s="13"/>
      <c r="H94" s="13"/>
      <c r="J94" s="13"/>
      <c r="K94" s="28"/>
    </row>
    <row r="95" spans="1:11" s="23" customFormat="1" x14ac:dyDescent="0.15">
      <c r="A95" s="13"/>
      <c r="B95" s="13"/>
      <c r="C95" s="13"/>
      <c r="D95" s="24"/>
      <c r="E95" s="13"/>
      <c r="F95" s="13"/>
      <c r="H95" s="13"/>
      <c r="J95" s="13"/>
      <c r="K95" s="28"/>
    </row>
    <row r="96" spans="1:11" s="23" customFormat="1" x14ac:dyDescent="0.15">
      <c r="A96" s="13"/>
      <c r="B96" s="13"/>
      <c r="C96" s="13"/>
      <c r="D96" s="24"/>
      <c r="E96" s="13"/>
      <c r="F96" s="13"/>
      <c r="H96" s="13"/>
      <c r="J96" s="13"/>
      <c r="K96" s="28"/>
    </row>
    <row r="97" spans="1:11" s="23" customFormat="1" x14ac:dyDescent="0.15">
      <c r="A97" s="13"/>
      <c r="B97" s="13"/>
      <c r="C97" s="13"/>
      <c r="D97" s="24"/>
      <c r="E97" s="13"/>
      <c r="F97" s="13"/>
      <c r="H97" s="13"/>
      <c r="J97" s="13"/>
      <c r="K97" s="28"/>
    </row>
    <row r="98" spans="1:11" s="23" customFormat="1" x14ac:dyDescent="0.15">
      <c r="A98" s="13"/>
      <c r="B98" s="13"/>
      <c r="C98" s="13"/>
      <c r="D98" s="24"/>
      <c r="E98" s="13"/>
      <c r="F98" s="13"/>
      <c r="H98" s="13"/>
      <c r="J98" s="13"/>
      <c r="K98" s="28"/>
    </row>
    <row r="99" spans="1:11" s="23" customFormat="1" x14ac:dyDescent="0.15">
      <c r="A99" s="13"/>
      <c r="B99" s="13"/>
      <c r="C99" s="13"/>
      <c r="D99" s="24"/>
      <c r="E99" s="13"/>
      <c r="F99" s="13"/>
      <c r="H99" s="13"/>
      <c r="J99" s="13"/>
      <c r="K99" s="28"/>
    </row>
    <row r="100" spans="1:11" s="23" customFormat="1" x14ac:dyDescent="0.15">
      <c r="A100" s="13"/>
      <c r="B100" s="13"/>
      <c r="C100" s="13"/>
      <c r="D100" s="24"/>
      <c r="E100" s="13"/>
      <c r="F100" s="13"/>
      <c r="H100" s="13"/>
      <c r="J100" s="13"/>
      <c r="K100" s="28"/>
    </row>
    <row r="101" spans="1:11" s="23" customFormat="1" x14ac:dyDescent="0.15">
      <c r="A101" s="13"/>
      <c r="B101" s="13"/>
      <c r="C101" s="13"/>
      <c r="D101" s="24"/>
      <c r="E101" s="13"/>
      <c r="F101" s="13"/>
      <c r="H101" s="13"/>
      <c r="J101" s="13"/>
      <c r="K101" s="28"/>
    </row>
    <row r="102" spans="1:11" s="23" customFormat="1" x14ac:dyDescent="0.15">
      <c r="A102" s="13"/>
      <c r="B102" s="13"/>
      <c r="C102" s="13"/>
      <c r="D102" s="24"/>
      <c r="E102" s="13"/>
      <c r="F102" s="13"/>
      <c r="H102" s="13"/>
      <c r="J102" s="13"/>
      <c r="K102" s="28"/>
    </row>
    <row r="103" spans="1:11" s="23" customFormat="1" x14ac:dyDescent="0.15">
      <c r="A103" s="13"/>
      <c r="B103" s="13"/>
      <c r="C103" s="13"/>
      <c r="D103" s="24"/>
      <c r="E103" s="13"/>
      <c r="F103" s="13"/>
      <c r="H103" s="13"/>
      <c r="J103" s="13"/>
      <c r="K103" s="28"/>
    </row>
    <row r="104" spans="1:11" s="23" customFormat="1" x14ac:dyDescent="0.15">
      <c r="A104" s="13"/>
      <c r="B104" s="13"/>
      <c r="C104" s="13"/>
      <c r="D104" s="24"/>
      <c r="E104" s="13"/>
      <c r="F104" s="13"/>
      <c r="H104" s="13"/>
      <c r="J104" s="13"/>
      <c r="K104" s="28"/>
    </row>
    <row r="105" spans="1:11" s="23" customFormat="1" x14ac:dyDescent="0.15">
      <c r="A105" s="13"/>
      <c r="B105" s="13"/>
      <c r="C105" s="13"/>
      <c r="D105" s="24"/>
      <c r="E105" s="13"/>
      <c r="F105" s="13"/>
      <c r="H105" s="13"/>
      <c r="J105" s="13"/>
      <c r="K105" s="28"/>
    </row>
    <row r="106" spans="1:11" s="23" customFormat="1" x14ac:dyDescent="0.15">
      <c r="A106" s="13"/>
      <c r="B106" s="13"/>
      <c r="C106" s="13"/>
      <c r="D106" s="24"/>
      <c r="E106" s="13"/>
      <c r="F106" s="13"/>
      <c r="H106" s="13"/>
      <c r="J106" s="13"/>
      <c r="K106" s="28"/>
    </row>
    <row r="107" spans="1:11" s="23" customFormat="1" x14ac:dyDescent="0.15">
      <c r="A107" s="13"/>
      <c r="B107" s="13"/>
      <c r="C107" s="13"/>
      <c r="D107" s="24"/>
      <c r="E107" s="13"/>
      <c r="F107" s="13"/>
      <c r="H107" s="13"/>
      <c r="J107" s="13"/>
      <c r="K107" s="28"/>
    </row>
    <row r="108" spans="1:11" s="23" customFormat="1" x14ac:dyDescent="0.15">
      <c r="A108" s="13"/>
      <c r="B108" s="13"/>
      <c r="C108" s="13"/>
      <c r="D108" s="24"/>
      <c r="E108" s="13"/>
      <c r="F108" s="13"/>
      <c r="H108" s="13"/>
      <c r="J108" s="13"/>
      <c r="K108" s="28"/>
    </row>
    <row r="109" spans="1:11" s="23" customFormat="1" x14ac:dyDescent="0.15">
      <c r="A109" s="13"/>
      <c r="B109" s="13"/>
      <c r="C109" s="13"/>
      <c r="D109" s="24"/>
      <c r="E109" s="13"/>
      <c r="F109" s="13"/>
      <c r="H109" s="13"/>
      <c r="J109" s="13"/>
      <c r="K109" s="28"/>
    </row>
    <row r="110" spans="1:11" s="23" customFormat="1" x14ac:dyDescent="0.15">
      <c r="A110" s="13"/>
      <c r="B110" s="13"/>
      <c r="C110" s="13"/>
      <c r="D110" s="24"/>
      <c r="E110" s="13"/>
      <c r="F110" s="13"/>
      <c r="H110" s="13"/>
      <c r="J110" s="13"/>
      <c r="K110" s="28"/>
    </row>
    <row r="111" spans="1:11" s="23" customFormat="1" x14ac:dyDescent="0.15">
      <c r="A111" s="13"/>
      <c r="B111" s="13"/>
      <c r="C111" s="13"/>
      <c r="D111" s="24"/>
      <c r="E111" s="13"/>
      <c r="F111" s="13"/>
      <c r="H111" s="13"/>
      <c r="J111" s="13"/>
      <c r="K111" s="28"/>
    </row>
    <row r="112" spans="1:11" s="23" customFormat="1" x14ac:dyDescent="0.15">
      <c r="A112" s="13"/>
      <c r="B112" s="13"/>
      <c r="C112" s="13"/>
      <c r="D112" s="24"/>
      <c r="E112" s="13"/>
      <c r="F112" s="13"/>
      <c r="H112" s="13"/>
      <c r="J112" s="13"/>
      <c r="K112" s="28"/>
    </row>
    <row r="113" spans="1:11" s="23" customFormat="1" x14ac:dyDescent="0.15">
      <c r="A113" s="13"/>
      <c r="B113" s="13"/>
      <c r="C113" s="13"/>
      <c r="D113" s="24"/>
      <c r="E113" s="13"/>
      <c r="F113" s="13"/>
      <c r="H113" s="13"/>
      <c r="J113" s="13"/>
      <c r="K113" s="28"/>
    </row>
    <row r="114" spans="1:11" s="23" customFormat="1" x14ac:dyDescent="0.15">
      <c r="A114" s="13"/>
      <c r="B114" s="13"/>
      <c r="C114" s="13"/>
      <c r="D114" s="24"/>
      <c r="E114" s="13"/>
      <c r="F114" s="13"/>
      <c r="H114" s="13"/>
      <c r="J114" s="13"/>
      <c r="K114" s="28"/>
    </row>
    <row r="115" spans="1:11" s="23" customFormat="1" x14ac:dyDescent="0.15">
      <c r="A115" s="13"/>
      <c r="B115" s="13"/>
      <c r="C115" s="13"/>
      <c r="D115" s="24"/>
      <c r="E115" s="13"/>
      <c r="F115" s="13"/>
      <c r="H115" s="13"/>
      <c r="J115" s="13"/>
      <c r="K115" s="28"/>
    </row>
    <row r="116" spans="1:11" s="23" customFormat="1" x14ac:dyDescent="0.15">
      <c r="A116" s="13"/>
      <c r="B116" s="13"/>
      <c r="C116" s="13"/>
      <c r="D116" s="24"/>
      <c r="E116" s="13"/>
      <c r="F116" s="13"/>
      <c r="H116" s="13"/>
      <c r="J116" s="13"/>
      <c r="K116" s="28"/>
    </row>
    <row r="117" spans="1:11" s="23" customFormat="1" x14ac:dyDescent="0.15">
      <c r="A117" s="13"/>
      <c r="B117" s="13"/>
      <c r="C117" s="13"/>
      <c r="D117" s="24"/>
      <c r="E117" s="13"/>
      <c r="F117" s="13"/>
      <c r="H117" s="13"/>
      <c r="J117" s="13"/>
      <c r="K117" s="28"/>
    </row>
    <row r="118" spans="1:11" s="23" customFormat="1" x14ac:dyDescent="0.15">
      <c r="A118" s="13"/>
      <c r="B118" s="13"/>
      <c r="C118" s="13"/>
      <c r="D118" s="24"/>
      <c r="E118" s="13"/>
      <c r="F118" s="13"/>
      <c r="H118" s="13"/>
      <c r="J118" s="13"/>
      <c r="K118" s="28"/>
    </row>
    <row r="119" spans="1:11" s="23" customFormat="1" x14ac:dyDescent="0.15">
      <c r="A119" s="13"/>
      <c r="B119" s="13"/>
      <c r="C119" s="13"/>
      <c r="D119" s="24"/>
      <c r="E119" s="13"/>
      <c r="F119" s="13"/>
      <c r="H119" s="13"/>
      <c r="J119" s="13"/>
      <c r="K119" s="28"/>
    </row>
    <row r="120" spans="1:11" s="23" customFormat="1" x14ac:dyDescent="0.15">
      <c r="A120" s="13"/>
      <c r="B120" s="13"/>
      <c r="C120" s="13"/>
      <c r="D120" s="24"/>
      <c r="E120" s="13"/>
      <c r="F120" s="13"/>
      <c r="H120" s="13"/>
      <c r="J120" s="13"/>
      <c r="K120" s="28"/>
    </row>
    <row r="121" spans="1:11" s="23" customFormat="1" x14ac:dyDescent="0.15">
      <c r="A121" s="13"/>
      <c r="B121" s="13"/>
      <c r="C121" s="13"/>
      <c r="D121" s="24"/>
      <c r="E121" s="13"/>
      <c r="F121" s="13"/>
      <c r="H121" s="13"/>
      <c r="J121" s="13"/>
      <c r="K121" s="28"/>
    </row>
    <row r="122" spans="1:11" s="23" customFormat="1" x14ac:dyDescent="0.15">
      <c r="A122" s="13"/>
      <c r="B122" s="13"/>
      <c r="C122" s="13"/>
      <c r="D122" s="24"/>
      <c r="E122" s="13"/>
      <c r="F122" s="13"/>
      <c r="H122" s="13"/>
      <c r="J122" s="13"/>
      <c r="K122" s="28"/>
    </row>
    <row r="123" spans="1:11" s="23" customFormat="1" x14ac:dyDescent="0.15">
      <c r="A123" s="13"/>
      <c r="B123" s="13"/>
      <c r="C123" s="13"/>
      <c r="D123" s="24"/>
      <c r="E123" s="13"/>
      <c r="F123" s="13"/>
      <c r="H123" s="13"/>
      <c r="J123" s="13"/>
      <c r="K123" s="28"/>
    </row>
    <row r="124" spans="1:11" s="23" customFormat="1" x14ac:dyDescent="0.15">
      <c r="A124" s="13"/>
      <c r="B124" s="13"/>
      <c r="C124" s="13"/>
      <c r="D124" s="24"/>
      <c r="E124" s="13"/>
      <c r="F124" s="13"/>
      <c r="H124" s="13"/>
      <c r="J124" s="13"/>
      <c r="K124" s="28"/>
    </row>
    <row r="125" spans="1:11" s="23" customFormat="1" x14ac:dyDescent="0.15">
      <c r="A125" s="13"/>
      <c r="B125" s="13"/>
      <c r="C125" s="13"/>
      <c r="D125" s="24"/>
      <c r="E125" s="13"/>
      <c r="F125" s="13"/>
      <c r="H125" s="13"/>
      <c r="J125" s="13"/>
      <c r="K125" s="28"/>
    </row>
    <row r="126" spans="1:11" s="23" customFormat="1" x14ac:dyDescent="0.15">
      <c r="A126" s="13"/>
      <c r="B126" s="13"/>
      <c r="C126" s="13"/>
      <c r="D126" s="24"/>
      <c r="E126" s="13"/>
      <c r="F126" s="13"/>
      <c r="H126" s="13"/>
      <c r="J126" s="13"/>
      <c r="K126" s="28"/>
    </row>
    <row r="127" spans="1:11" s="23" customFormat="1" x14ac:dyDescent="0.15">
      <c r="A127" s="13"/>
      <c r="B127" s="13"/>
      <c r="C127" s="13"/>
      <c r="D127" s="24"/>
      <c r="E127" s="13"/>
      <c r="F127" s="13"/>
      <c r="H127" s="13"/>
      <c r="J127" s="13"/>
      <c r="K127" s="28"/>
    </row>
    <row r="128" spans="1:11" s="23" customFormat="1" x14ac:dyDescent="0.15">
      <c r="A128" s="13"/>
      <c r="B128" s="13"/>
      <c r="C128" s="13"/>
      <c r="D128" s="24"/>
      <c r="E128" s="13"/>
      <c r="F128" s="13"/>
      <c r="H128" s="13"/>
      <c r="J128" s="13"/>
      <c r="K128" s="28"/>
    </row>
    <row r="129" spans="1:11" s="23" customFormat="1" x14ac:dyDescent="0.15">
      <c r="A129" s="13"/>
      <c r="B129" s="13"/>
      <c r="C129" s="13"/>
      <c r="D129" s="24"/>
      <c r="E129" s="13"/>
      <c r="F129" s="13"/>
      <c r="H129" s="13"/>
      <c r="J129" s="13"/>
      <c r="K129" s="28"/>
    </row>
    <row r="130" spans="1:11" s="23" customFormat="1" x14ac:dyDescent="0.15">
      <c r="A130" s="13"/>
      <c r="B130" s="13"/>
      <c r="C130" s="13"/>
      <c r="D130" s="24"/>
      <c r="E130" s="13"/>
      <c r="F130" s="13"/>
      <c r="H130" s="13"/>
      <c r="J130" s="13"/>
      <c r="K130" s="28"/>
    </row>
    <row r="131" spans="1:11" s="23" customFormat="1" x14ac:dyDescent="0.15">
      <c r="A131" s="13"/>
      <c r="B131" s="13"/>
      <c r="C131" s="13"/>
      <c r="D131" s="24"/>
      <c r="E131" s="13"/>
      <c r="F131" s="13"/>
      <c r="H131" s="13"/>
      <c r="J131" s="13"/>
      <c r="K131" s="28"/>
    </row>
    <row r="132" spans="1:11" s="23" customFormat="1" x14ac:dyDescent="0.15">
      <c r="A132" s="13"/>
      <c r="B132" s="13"/>
      <c r="C132" s="13"/>
      <c r="D132" s="24"/>
      <c r="E132" s="13"/>
      <c r="F132" s="13"/>
      <c r="H132" s="13"/>
      <c r="J132" s="13"/>
      <c r="K132" s="28"/>
    </row>
    <row r="133" spans="1:11" s="23" customFormat="1" x14ac:dyDescent="0.15">
      <c r="A133" s="13"/>
      <c r="B133" s="13"/>
      <c r="C133" s="13"/>
      <c r="D133" s="24"/>
      <c r="E133" s="13"/>
      <c r="F133" s="13"/>
      <c r="H133" s="13"/>
      <c r="J133" s="13"/>
      <c r="K133" s="28"/>
    </row>
    <row r="134" spans="1:11" s="23" customFormat="1" x14ac:dyDescent="0.15">
      <c r="A134" s="13"/>
      <c r="B134" s="13"/>
      <c r="C134" s="13"/>
      <c r="D134" s="24"/>
      <c r="E134" s="13"/>
      <c r="F134" s="13"/>
      <c r="H134" s="13"/>
      <c r="J134" s="13"/>
      <c r="K134" s="28"/>
    </row>
    <row r="135" spans="1:11" s="23" customFormat="1" x14ac:dyDescent="0.15">
      <c r="A135" s="13"/>
      <c r="B135" s="13"/>
      <c r="C135" s="13"/>
      <c r="D135" s="24"/>
      <c r="E135" s="13"/>
      <c r="F135" s="13"/>
      <c r="H135" s="13"/>
      <c r="J135" s="13"/>
      <c r="K135" s="28"/>
    </row>
    <row r="136" spans="1:11" s="23" customFormat="1" x14ac:dyDescent="0.15">
      <c r="A136" s="13"/>
      <c r="B136" s="13"/>
      <c r="C136" s="13"/>
      <c r="D136" s="24"/>
      <c r="E136" s="13"/>
      <c r="F136" s="13"/>
      <c r="H136" s="13"/>
      <c r="J136" s="13"/>
      <c r="K136" s="28"/>
    </row>
    <row r="137" spans="1:11" s="23" customFormat="1" x14ac:dyDescent="0.15">
      <c r="A137" s="13"/>
      <c r="B137" s="13"/>
      <c r="C137" s="13"/>
      <c r="D137" s="24"/>
      <c r="E137" s="13"/>
      <c r="F137" s="13"/>
      <c r="H137" s="13"/>
      <c r="J137" s="13"/>
      <c r="K137" s="28"/>
    </row>
    <row r="138" spans="1:11" s="23" customFormat="1" x14ac:dyDescent="0.15">
      <c r="A138" s="13"/>
      <c r="B138" s="13"/>
      <c r="C138" s="13"/>
      <c r="D138" s="24"/>
      <c r="E138" s="13"/>
      <c r="F138" s="13"/>
      <c r="H138" s="13"/>
      <c r="J138" s="13"/>
      <c r="K138" s="28"/>
    </row>
    <row r="139" spans="1:11" s="23" customFormat="1" x14ac:dyDescent="0.15">
      <c r="A139" s="13"/>
      <c r="B139" s="13"/>
      <c r="C139" s="13"/>
      <c r="D139" s="24"/>
      <c r="E139" s="13"/>
      <c r="F139" s="13"/>
      <c r="H139" s="13"/>
      <c r="J139" s="13"/>
      <c r="K139" s="28"/>
    </row>
    <row r="140" spans="1:11" s="23" customFormat="1" x14ac:dyDescent="0.15">
      <c r="A140" s="13"/>
      <c r="B140" s="13"/>
      <c r="C140" s="13"/>
      <c r="D140" s="24"/>
      <c r="E140" s="13"/>
      <c r="F140" s="13"/>
      <c r="H140" s="13"/>
      <c r="J140" s="13"/>
      <c r="K140" s="28"/>
    </row>
    <row r="141" spans="1:11" s="23" customFormat="1" x14ac:dyDescent="0.15">
      <c r="A141" s="13"/>
      <c r="B141" s="13"/>
      <c r="C141" s="13"/>
      <c r="D141" s="24"/>
      <c r="E141" s="13"/>
      <c r="F141" s="13"/>
      <c r="H141" s="13"/>
      <c r="J141" s="13"/>
      <c r="K141" s="28"/>
    </row>
    <row r="142" spans="1:11" s="23" customFormat="1" x14ac:dyDescent="0.15">
      <c r="A142" s="13"/>
      <c r="B142" s="13"/>
      <c r="C142" s="13"/>
      <c r="D142" s="24"/>
      <c r="E142" s="13"/>
      <c r="F142" s="13"/>
      <c r="H142" s="13"/>
      <c r="J142" s="13"/>
      <c r="K142" s="28"/>
    </row>
    <row r="143" spans="1:11" s="23" customFormat="1" x14ac:dyDescent="0.15">
      <c r="A143" s="13"/>
      <c r="B143" s="13"/>
      <c r="C143" s="13"/>
      <c r="D143" s="24"/>
      <c r="E143" s="13"/>
      <c r="F143" s="13"/>
      <c r="H143" s="13"/>
      <c r="J143" s="13"/>
      <c r="K143" s="28"/>
    </row>
    <row r="144" spans="1:11" s="23" customFormat="1" x14ac:dyDescent="0.15">
      <c r="A144" s="13"/>
      <c r="B144" s="13"/>
      <c r="C144" s="13"/>
      <c r="D144" s="24"/>
      <c r="E144" s="13"/>
      <c r="F144" s="13"/>
      <c r="H144" s="13"/>
      <c r="J144" s="13"/>
      <c r="K144" s="28"/>
    </row>
    <row r="145" spans="1:11" s="23" customFormat="1" x14ac:dyDescent="0.15">
      <c r="A145" s="13"/>
      <c r="B145" s="13"/>
      <c r="C145" s="13"/>
      <c r="D145" s="24"/>
      <c r="E145" s="13"/>
      <c r="F145" s="13"/>
      <c r="H145" s="13"/>
      <c r="J145" s="13"/>
      <c r="K145" s="28"/>
    </row>
    <row r="146" spans="1:11" s="23" customFormat="1" x14ac:dyDescent="0.15">
      <c r="A146" s="13"/>
      <c r="B146" s="13"/>
      <c r="C146" s="13"/>
      <c r="D146" s="24"/>
      <c r="E146" s="13"/>
      <c r="F146" s="13"/>
      <c r="H146" s="13"/>
      <c r="J146" s="13"/>
      <c r="K146" s="28"/>
    </row>
    <row r="147" spans="1:11" s="23" customFormat="1" x14ac:dyDescent="0.15">
      <c r="A147" s="13"/>
      <c r="B147" s="13"/>
      <c r="C147" s="13"/>
      <c r="D147" s="24"/>
      <c r="E147" s="13"/>
      <c r="F147" s="13"/>
      <c r="H147" s="13"/>
      <c r="J147" s="13"/>
      <c r="K147" s="28"/>
    </row>
    <row r="148" spans="1:11" s="23" customFormat="1" x14ac:dyDescent="0.15">
      <c r="A148" s="13"/>
      <c r="B148" s="13"/>
      <c r="C148" s="13"/>
      <c r="D148" s="24"/>
      <c r="E148" s="13"/>
      <c r="F148" s="13"/>
      <c r="H148" s="13"/>
      <c r="J148" s="13"/>
      <c r="K148" s="28"/>
    </row>
    <row r="149" spans="1:11" s="23" customFormat="1" x14ac:dyDescent="0.15">
      <c r="A149" s="13"/>
      <c r="B149" s="13"/>
      <c r="C149" s="13"/>
      <c r="D149" s="24"/>
      <c r="E149" s="13"/>
      <c r="F149" s="13"/>
      <c r="H149" s="13"/>
      <c r="J149" s="13"/>
      <c r="K149" s="28"/>
    </row>
  </sheetData>
  <autoFilter ref="A2:K2" xr:uid="{2BBB6B7F-7C76-4F3A-8559-99AE6F2A6775}"/>
  <sortState xmlns:xlrd2="http://schemas.microsoft.com/office/spreadsheetml/2017/richdata2" ref="A3:K14">
    <sortCondition descending="1" ref="G3:G14"/>
    <sortCondition descending="1" ref="H3:H14"/>
    <sortCondition ref="B3:B14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33BB8-88C5-4957-A290-6C3C99C34641}">
  <sheetPr>
    <pageSetUpPr fitToPage="1"/>
  </sheetPr>
  <dimension ref="A1:N242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3" customWidth="1"/>
    <col min="2" max="2" width="13.33203125" style="13" customWidth="1"/>
    <col min="3" max="3" width="33.33203125" style="13" customWidth="1"/>
    <col min="4" max="4" width="4.83203125" style="24" customWidth="1"/>
    <col min="5" max="5" width="8.83203125" style="13" customWidth="1"/>
    <col min="6" max="6" width="8.83203125" style="25" customWidth="1"/>
    <col min="7" max="7" width="8.83203125" style="23" customWidth="1"/>
    <col min="8" max="8" width="8.83203125" style="13" customWidth="1"/>
    <col min="9" max="9" width="8.83203125" style="23" customWidth="1"/>
    <col min="10" max="12" width="8.83203125" style="13" customWidth="1"/>
    <col min="13" max="13" width="9" style="28" bestFit="1" customWidth="1"/>
    <col min="14" max="14" width="8.83203125" style="26" customWidth="1"/>
    <col min="15" max="177" width="9.33203125" style="13"/>
    <col min="178" max="178" width="5" style="13" bestFit="1" customWidth="1"/>
    <col min="179" max="179" width="7" style="13" bestFit="1" customWidth="1"/>
    <col min="180" max="180" width="9.33203125" style="13"/>
    <col min="181" max="181" width="22" style="13" customWidth="1"/>
    <col min="182" max="182" width="3.33203125" style="13" bestFit="1" customWidth="1"/>
    <col min="183" max="183" width="8" style="13" bestFit="1" customWidth="1"/>
    <col min="184" max="184" width="6" style="13" bestFit="1" customWidth="1"/>
    <col min="185" max="185" width="6.1640625" style="13" bestFit="1" customWidth="1"/>
    <col min="186" max="186" width="6" style="13" bestFit="1" customWidth="1"/>
    <col min="187" max="187" width="6.1640625" style="13" bestFit="1" customWidth="1"/>
    <col min="188" max="188" width="5.1640625" style="13" bestFit="1" customWidth="1"/>
    <col min="189" max="189" width="8.1640625" style="13" bestFit="1" customWidth="1"/>
    <col min="190" max="211" width="0" style="13" hidden="1" customWidth="1"/>
    <col min="212" max="212" width="4.83203125" style="13" customWidth="1"/>
    <col min="213" max="213" width="7.5" style="13" customWidth="1"/>
    <col min="214" max="214" width="5.1640625" style="13" customWidth="1"/>
    <col min="215" max="215" width="7.5" style="13" customWidth="1"/>
    <col min="216" max="216" width="3.83203125" style="13" bestFit="1" customWidth="1"/>
    <col min="217" max="219" width="4.83203125" style="13" bestFit="1" customWidth="1"/>
    <col min="220" max="221" width="3.83203125" style="13" bestFit="1" customWidth="1"/>
    <col min="222" max="222" width="3.33203125" style="13" bestFit="1" customWidth="1"/>
    <col min="223" max="226" width="4.83203125" style="13" bestFit="1" customWidth="1"/>
    <col min="227" max="227" width="4" style="13" bestFit="1" customWidth="1"/>
    <col min="228" max="228" width="5" style="13" bestFit="1" customWidth="1"/>
    <col min="229" max="433" width="9.33203125" style="13"/>
    <col min="434" max="434" width="5" style="13" bestFit="1" customWidth="1"/>
    <col min="435" max="435" width="7" style="13" bestFit="1" customWidth="1"/>
    <col min="436" max="436" width="9.33203125" style="13"/>
    <col min="437" max="437" width="22" style="13" customWidth="1"/>
    <col min="438" max="438" width="3.33203125" style="13" bestFit="1" customWidth="1"/>
    <col min="439" max="439" width="8" style="13" bestFit="1" customWidth="1"/>
    <col min="440" max="440" width="6" style="13" bestFit="1" customWidth="1"/>
    <col min="441" max="441" width="6.1640625" style="13" bestFit="1" customWidth="1"/>
    <col min="442" max="442" width="6" style="13" bestFit="1" customWidth="1"/>
    <col min="443" max="443" width="6.1640625" style="13" bestFit="1" customWidth="1"/>
    <col min="444" max="444" width="5.1640625" style="13" bestFit="1" customWidth="1"/>
    <col min="445" max="445" width="8.1640625" style="13" bestFit="1" customWidth="1"/>
    <col min="446" max="467" width="0" style="13" hidden="1" customWidth="1"/>
    <col min="468" max="468" width="4.83203125" style="13" customWidth="1"/>
    <col min="469" max="469" width="7.5" style="13" customWidth="1"/>
    <col min="470" max="470" width="5.1640625" style="13" customWidth="1"/>
    <col min="471" max="471" width="7.5" style="13" customWidth="1"/>
    <col min="472" max="472" width="3.83203125" style="13" bestFit="1" customWidth="1"/>
    <col min="473" max="475" width="4.83203125" style="13" bestFit="1" customWidth="1"/>
    <col min="476" max="477" width="3.83203125" style="13" bestFit="1" customWidth="1"/>
    <col min="478" max="478" width="3.33203125" style="13" bestFit="1" customWidth="1"/>
    <col min="479" max="482" width="4.83203125" style="13" bestFit="1" customWidth="1"/>
    <col min="483" max="483" width="4" style="13" bestFit="1" customWidth="1"/>
    <col min="484" max="484" width="5" style="13" bestFit="1" customWidth="1"/>
    <col min="485" max="689" width="9.33203125" style="13"/>
    <col min="690" max="690" width="5" style="13" bestFit="1" customWidth="1"/>
    <col min="691" max="691" width="7" style="13" bestFit="1" customWidth="1"/>
    <col min="692" max="692" width="9.33203125" style="13"/>
    <col min="693" max="693" width="22" style="13" customWidth="1"/>
    <col min="694" max="694" width="3.33203125" style="13" bestFit="1" customWidth="1"/>
    <col min="695" max="695" width="8" style="13" bestFit="1" customWidth="1"/>
    <col min="696" max="696" width="6" style="13" bestFit="1" customWidth="1"/>
    <col min="697" max="697" width="6.1640625" style="13" bestFit="1" customWidth="1"/>
    <col min="698" max="698" width="6" style="13" bestFit="1" customWidth="1"/>
    <col min="699" max="699" width="6.1640625" style="13" bestFit="1" customWidth="1"/>
    <col min="700" max="700" width="5.1640625" style="13" bestFit="1" customWidth="1"/>
    <col min="701" max="701" width="8.1640625" style="13" bestFit="1" customWidth="1"/>
    <col min="702" max="723" width="0" style="13" hidden="1" customWidth="1"/>
    <col min="724" max="724" width="4.83203125" style="13" customWidth="1"/>
    <col min="725" max="725" width="7.5" style="13" customWidth="1"/>
    <col min="726" max="726" width="5.1640625" style="13" customWidth="1"/>
    <col min="727" max="727" width="7.5" style="13" customWidth="1"/>
    <col min="728" max="728" width="3.83203125" style="13" bestFit="1" customWidth="1"/>
    <col min="729" max="731" width="4.83203125" style="13" bestFit="1" customWidth="1"/>
    <col min="732" max="733" width="3.83203125" style="13" bestFit="1" customWidth="1"/>
    <col min="734" max="734" width="3.33203125" style="13" bestFit="1" customWidth="1"/>
    <col min="735" max="738" width="4.83203125" style="13" bestFit="1" customWidth="1"/>
    <col min="739" max="739" width="4" style="13" bestFit="1" customWidth="1"/>
    <col min="740" max="740" width="5" style="13" bestFit="1" customWidth="1"/>
    <col min="741" max="945" width="9.33203125" style="13"/>
    <col min="946" max="946" width="5" style="13" bestFit="1" customWidth="1"/>
    <col min="947" max="947" width="7" style="13" bestFit="1" customWidth="1"/>
    <col min="948" max="948" width="9.33203125" style="13"/>
    <col min="949" max="949" width="22" style="13" customWidth="1"/>
    <col min="950" max="950" width="3.33203125" style="13" bestFit="1" customWidth="1"/>
    <col min="951" max="951" width="8" style="13" bestFit="1" customWidth="1"/>
    <col min="952" max="952" width="6" style="13" bestFit="1" customWidth="1"/>
    <col min="953" max="953" width="6.1640625" style="13" bestFit="1" customWidth="1"/>
    <col min="954" max="954" width="6" style="13" bestFit="1" customWidth="1"/>
    <col min="955" max="955" width="6.1640625" style="13" bestFit="1" customWidth="1"/>
    <col min="956" max="956" width="5.1640625" style="13" bestFit="1" customWidth="1"/>
    <col min="957" max="957" width="8.1640625" style="13" bestFit="1" customWidth="1"/>
    <col min="958" max="979" width="0" style="13" hidden="1" customWidth="1"/>
    <col min="980" max="980" width="4.83203125" style="13" customWidth="1"/>
    <col min="981" max="981" width="7.5" style="13" customWidth="1"/>
    <col min="982" max="982" width="5.1640625" style="13" customWidth="1"/>
    <col min="983" max="983" width="7.5" style="13" customWidth="1"/>
    <col min="984" max="984" width="3.83203125" style="13" bestFit="1" customWidth="1"/>
    <col min="985" max="987" width="4.83203125" style="13" bestFit="1" customWidth="1"/>
    <col min="988" max="989" width="3.83203125" style="13" bestFit="1" customWidth="1"/>
    <col min="990" max="990" width="3.33203125" style="13" bestFit="1" customWidth="1"/>
    <col min="991" max="994" width="4.83203125" style="13" bestFit="1" customWidth="1"/>
    <col min="995" max="995" width="4" style="13" bestFit="1" customWidth="1"/>
    <col min="996" max="996" width="5" style="13" bestFit="1" customWidth="1"/>
    <col min="997" max="1201" width="9.33203125" style="13"/>
    <col min="1202" max="1202" width="5" style="13" bestFit="1" customWidth="1"/>
    <col min="1203" max="1203" width="7" style="13" bestFit="1" customWidth="1"/>
    <col min="1204" max="1204" width="9.33203125" style="13"/>
    <col min="1205" max="1205" width="22" style="13" customWidth="1"/>
    <col min="1206" max="1206" width="3.33203125" style="13" bestFit="1" customWidth="1"/>
    <col min="1207" max="1207" width="8" style="13" bestFit="1" customWidth="1"/>
    <col min="1208" max="1208" width="6" style="13" bestFit="1" customWidth="1"/>
    <col min="1209" max="1209" width="6.1640625" style="13" bestFit="1" customWidth="1"/>
    <col min="1210" max="1210" width="6" style="13" bestFit="1" customWidth="1"/>
    <col min="1211" max="1211" width="6.1640625" style="13" bestFit="1" customWidth="1"/>
    <col min="1212" max="1212" width="5.1640625" style="13" bestFit="1" customWidth="1"/>
    <col min="1213" max="1213" width="8.1640625" style="13" bestFit="1" customWidth="1"/>
    <col min="1214" max="1235" width="0" style="13" hidden="1" customWidth="1"/>
    <col min="1236" max="1236" width="4.83203125" style="13" customWidth="1"/>
    <col min="1237" max="1237" width="7.5" style="13" customWidth="1"/>
    <col min="1238" max="1238" width="5.1640625" style="13" customWidth="1"/>
    <col min="1239" max="1239" width="7.5" style="13" customWidth="1"/>
    <col min="1240" max="1240" width="3.83203125" style="13" bestFit="1" customWidth="1"/>
    <col min="1241" max="1243" width="4.83203125" style="13" bestFit="1" customWidth="1"/>
    <col min="1244" max="1245" width="3.83203125" style="13" bestFit="1" customWidth="1"/>
    <col min="1246" max="1246" width="3.33203125" style="13" bestFit="1" customWidth="1"/>
    <col min="1247" max="1250" width="4.83203125" style="13" bestFit="1" customWidth="1"/>
    <col min="1251" max="1251" width="4" style="13" bestFit="1" customWidth="1"/>
    <col min="1252" max="1252" width="5" style="13" bestFit="1" customWidth="1"/>
    <col min="1253" max="1457" width="9.33203125" style="13"/>
    <col min="1458" max="1458" width="5" style="13" bestFit="1" customWidth="1"/>
    <col min="1459" max="1459" width="7" style="13" bestFit="1" customWidth="1"/>
    <col min="1460" max="1460" width="9.33203125" style="13"/>
    <col min="1461" max="1461" width="22" style="13" customWidth="1"/>
    <col min="1462" max="1462" width="3.33203125" style="13" bestFit="1" customWidth="1"/>
    <col min="1463" max="1463" width="8" style="13" bestFit="1" customWidth="1"/>
    <col min="1464" max="1464" width="6" style="13" bestFit="1" customWidth="1"/>
    <col min="1465" max="1465" width="6.1640625" style="13" bestFit="1" customWidth="1"/>
    <col min="1466" max="1466" width="6" style="13" bestFit="1" customWidth="1"/>
    <col min="1467" max="1467" width="6.1640625" style="13" bestFit="1" customWidth="1"/>
    <col min="1468" max="1468" width="5.1640625" style="13" bestFit="1" customWidth="1"/>
    <col min="1469" max="1469" width="8.1640625" style="13" bestFit="1" customWidth="1"/>
    <col min="1470" max="1491" width="0" style="13" hidden="1" customWidth="1"/>
    <col min="1492" max="1492" width="4.83203125" style="13" customWidth="1"/>
    <col min="1493" max="1493" width="7.5" style="13" customWidth="1"/>
    <col min="1494" max="1494" width="5.1640625" style="13" customWidth="1"/>
    <col min="1495" max="1495" width="7.5" style="13" customWidth="1"/>
    <col min="1496" max="1496" width="3.83203125" style="13" bestFit="1" customWidth="1"/>
    <col min="1497" max="1499" width="4.83203125" style="13" bestFit="1" customWidth="1"/>
    <col min="1500" max="1501" width="3.83203125" style="13" bestFit="1" customWidth="1"/>
    <col min="1502" max="1502" width="3.33203125" style="13" bestFit="1" customWidth="1"/>
    <col min="1503" max="1506" width="4.83203125" style="13" bestFit="1" customWidth="1"/>
    <col min="1507" max="1507" width="4" style="13" bestFit="1" customWidth="1"/>
    <col min="1508" max="1508" width="5" style="13" bestFit="1" customWidth="1"/>
    <col min="1509" max="1713" width="9.33203125" style="13"/>
    <col min="1714" max="1714" width="5" style="13" bestFit="1" customWidth="1"/>
    <col min="1715" max="1715" width="7" style="13" bestFit="1" customWidth="1"/>
    <col min="1716" max="1716" width="9.33203125" style="13"/>
    <col min="1717" max="1717" width="22" style="13" customWidth="1"/>
    <col min="1718" max="1718" width="3.33203125" style="13" bestFit="1" customWidth="1"/>
    <col min="1719" max="1719" width="8" style="13" bestFit="1" customWidth="1"/>
    <col min="1720" max="1720" width="6" style="13" bestFit="1" customWidth="1"/>
    <col min="1721" max="1721" width="6.1640625" style="13" bestFit="1" customWidth="1"/>
    <col min="1722" max="1722" width="6" style="13" bestFit="1" customWidth="1"/>
    <col min="1723" max="1723" width="6.1640625" style="13" bestFit="1" customWidth="1"/>
    <col min="1724" max="1724" width="5.1640625" style="13" bestFit="1" customWidth="1"/>
    <col min="1725" max="1725" width="8.1640625" style="13" bestFit="1" customWidth="1"/>
    <col min="1726" max="1747" width="0" style="13" hidden="1" customWidth="1"/>
    <col min="1748" max="1748" width="4.83203125" style="13" customWidth="1"/>
    <col min="1749" max="1749" width="7.5" style="13" customWidth="1"/>
    <col min="1750" max="1750" width="5.1640625" style="13" customWidth="1"/>
    <col min="1751" max="1751" width="7.5" style="13" customWidth="1"/>
    <col min="1752" max="1752" width="3.83203125" style="13" bestFit="1" customWidth="1"/>
    <col min="1753" max="1755" width="4.83203125" style="13" bestFit="1" customWidth="1"/>
    <col min="1756" max="1757" width="3.83203125" style="13" bestFit="1" customWidth="1"/>
    <col min="1758" max="1758" width="3.33203125" style="13" bestFit="1" customWidth="1"/>
    <col min="1759" max="1762" width="4.83203125" style="13" bestFit="1" customWidth="1"/>
    <col min="1763" max="1763" width="4" style="13" bestFit="1" customWidth="1"/>
    <col min="1764" max="1764" width="5" style="13" bestFit="1" customWidth="1"/>
    <col min="1765" max="1969" width="9.33203125" style="13"/>
    <col min="1970" max="1970" width="5" style="13" bestFit="1" customWidth="1"/>
    <col min="1971" max="1971" width="7" style="13" bestFit="1" customWidth="1"/>
    <col min="1972" max="1972" width="9.33203125" style="13"/>
    <col min="1973" max="1973" width="22" style="13" customWidth="1"/>
    <col min="1974" max="1974" width="3.33203125" style="13" bestFit="1" customWidth="1"/>
    <col min="1975" max="1975" width="8" style="13" bestFit="1" customWidth="1"/>
    <col min="1976" max="1976" width="6" style="13" bestFit="1" customWidth="1"/>
    <col min="1977" max="1977" width="6.1640625" style="13" bestFit="1" customWidth="1"/>
    <col min="1978" max="1978" width="6" style="13" bestFit="1" customWidth="1"/>
    <col min="1979" max="1979" width="6.1640625" style="13" bestFit="1" customWidth="1"/>
    <col min="1980" max="1980" width="5.1640625" style="13" bestFit="1" customWidth="1"/>
    <col min="1981" max="1981" width="8.1640625" style="13" bestFit="1" customWidth="1"/>
    <col min="1982" max="2003" width="0" style="13" hidden="1" customWidth="1"/>
    <col min="2004" max="2004" width="4.83203125" style="13" customWidth="1"/>
    <col min="2005" max="2005" width="7.5" style="13" customWidth="1"/>
    <col min="2006" max="2006" width="5.1640625" style="13" customWidth="1"/>
    <col min="2007" max="2007" width="7.5" style="13" customWidth="1"/>
    <col min="2008" max="2008" width="3.83203125" style="13" bestFit="1" customWidth="1"/>
    <col min="2009" max="2011" width="4.83203125" style="13" bestFit="1" customWidth="1"/>
    <col min="2012" max="2013" width="3.83203125" style="13" bestFit="1" customWidth="1"/>
    <col min="2014" max="2014" width="3.33203125" style="13" bestFit="1" customWidth="1"/>
    <col min="2015" max="2018" width="4.83203125" style="13" bestFit="1" customWidth="1"/>
    <col min="2019" max="2019" width="4" style="13" bestFit="1" customWidth="1"/>
    <col min="2020" max="2020" width="5" style="13" bestFit="1" customWidth="1"/>
    <col min="2021" max="2225" width="9.33203125" style="13"/>
    <col min="2226" max="2226" width="5" style="13" bestFit="1" customWidth="1"/>
    <col min="2227" max="2227" width="7" style="13" bestFit="1" customWidth="1"/>
    <col min="2228" max="2228" width="9.33203125" style="13"/>
    <col min="2229" max="2229" width="22" style="13" customWidth="1"/>
    <col min="2230" max="2230" width="3.33203125" style="13" bestFit="1" customWidth="1"/>
    <col min="2231" max="2231" width="8" style="13" bestFit="1" customWidth="1"/>
    <col min="2232" max="2232" width="6" style="13" bestFit="1" customWidth="1"/>
    <col min="2233" max="2233" width="6.1640625" style="13" bestFit="1" customWidth="1"/>
    <col min="2234" max="2234" width="6" style="13" bestFit="1" customWidth="1"/>
    <col min="2235" max="2235" width="6.1640625" style="13" bestFit="1" customWidth="1"/>
    <col min="2236" max="2236" width="5.1640625" style="13" bestFit="1" customWidth="1"/>
    <col min="2237" max="2237" width="8.1640625" style="13" bestFit="1" customWidth="1"/>
    <col min="2238" max="2259" width="0" style="13" hidden="1" customWidth="1"/>
    <col min="2260" max="2260" width="4.83203125" style="13" customWidth="1"/>
    <col min="2261" max="2261" width="7.5" style="13" customWidth="1"/>
    <col min="2262" max="2262" width="5.1640625" style="13" customWidth="1"/>
    <col min="2263" max="2263" width="7.5" style="13" customWidth="1"/>
    <col min="2264" max="2264" width="3.83203125" style="13" bestFit="1" customWidth="1"/>
    <col min="2265" max="2267" width="4.83203125" style="13" bestFit="1" customWidth="1"/>
    <col min="2268" max="2269" width="3.83203125" style="13" bestFit="1" customWidth="1"/>
    <col min="2270" max="2270" width="3.33203125" style="13" bestFit="1" customWidth="1"/>
    <col min="2271" max="2274" width="4.83203125" style="13" bestFit="1" customWidth="1"/>
    <col min="2275" max="2275" width="4" style="13" bestFit="1" customWidth="1"/>
    <col min="2276" max="2276" width="5" style="13" bestFit="1" customWidth="1"/>
    <col min="2277" max="2481" width="9.33203125" style="13"/>
    <col min="2482" max="2482" width="5" style="13" bestFit="1" customWidth="1"/>
    <col min="2483" max="2483" width="7" style="13" bestFit="1" customWidth="1"/>
    <col min="2484" max="2484" width="9.33203125" style="13"/>
    <col min="2485" max="2485" width="22" style="13" customWidth="1"/>
    <col min="2486" max="2486" width="3.33203125" style="13" bestFit="1" customWidth="1"/>
    <col min="2487" max="2487" width="8" style="13" bestFit="1" customWidth="1"/>
    <col min="2488" max="2488" width="6" style="13" bestFit="1" customWidth="1"/>
    <col min="2489" max="2489" width="6.1640625" style="13" bestFit="1" customWidth="1"/>
    <col min="2490" max="2490" width="6" style="13" bestFit="1" customWidth="1"/>
    <col min="2491" max="2491" width="6.1640625" style="13" bestFit="1" customWidth="1"/>
    <col min="2492" max="2492" width="5.1640625" style="13" bestFit="1" customWidth="1"/>
    <col min="2493" max="2493" width="8.1640625" style="13" bestFit="1" customWidth="1"/>
    <col min="2494" max="2515" width="0" style="13" hidden="1" customWidth="1"/>
    <col min="2516" max="2516" width="4.83203125" style="13" customWidth="1"/>
    <col min="2517" max="2517" width="7.5" style="13" customWidth="1"/>
    <col min="2518" max="2518" width="5.1640625" style="13" customWidth="1"/>
    <col min="2519" max="2519" width="7.5" style="13" customWidth="1"/>
    <col min="2520" max="2520" width="3.83203125" style="13" bestFit="1" customWidth="1"/>
    <col min="2521" max="2523" width="4.83203125" style="13" bestFit="1" customWidth="1"/>
    <col min="2524" max="2525" width="3.83203125" style="13" bestFit="1" customWidth="1"/>
    <col min="2526" max="2526" width="3.33203125" style="13" bestFit="1" customWidth="1"/>
    <col min="2527" max="2530" width="4.83203125" style="13" bestFit="1" customWidth="1"/>
    <col min="2531" max="2531" width="4" style="13" bestFit="1" customWidth="1"/>
    <col min="2532" max="2532" width="5" style="13" bestFit="1" customWidth="1"/>
    <col min="2533" max="2737" width="9.33203125" style="13"/>
    <col min="2738" max="2738" width="5" style="13" bestFit="1" customWidth="1"/>
    <col min="2739" max="2739" width="7" style="13" bestFit="1" customWidth="1"/>
    <col min="2740" max="2740" width="9.33203125" style="13"/>
    <col min="2741" max="2741" width="22" style="13" customWidth="1"/>
    <col min="2742" max="2742" width="3.33203125" style="13" bestFit="1" customWidth="1"/>
    <col min="2743" max="2743" width="8" style="13" bestFit="1" customWidth="1"/>
    <col min="2744" max="2744" width="6" style="13" bestFit="1" customWidth="1"/>
    <col min="2745" max="2745" width="6.1640625" style="13" bestFit="1" customWidth="1"/>
    <col min="2746" max="2746" width="6" style="13" bestFit="1" customWidth="1"/>
    <col min="2747" max="2747" width="6.1640625" style="13" bestFit="1" customWidth="1"/>
    <col min="2748" max="2748" width="5.1640625" style="13" bestFit="1" customWidth="1"/>
    <col min="2749" max="2749" width="8.1640625" style="13" bestFit="1" customWidth="1"/>
    <col min="2750" max="2771" width="0" style="13" hidden="1" customWidth="1"/>
    <col min="2772" max="2772" width="4.83203125" style="13" customWidth="1"/>
    <col min="2773" max="2773" width="7.5" style="13" customWidth="1"/>
    <col min="2774" max="2774" width="5.1640625" style="13" customWidth="1"/>
    <col min="2775" max="2775" width="7.5" style="13" customWidth="1"/>
    <col min="2776" max="2776" width="3.83203125" style="13" bestFit="1" customWidth="1"/>
    <col min="2777" max="2779" width="4.83203125" style="13" bestFit="1" customWidth="1"/>
    <col min="2780" max="2781" width="3.83203125" style="13" bestFit="1" customWidth="1"/>
    <col min="2782" max="2782" width="3.33203125" style="13" bestFit="1" customWidth="1"/>
    <col min="2783" max="2786" width="4.83203125" style="13" bestFit="1" customWidth="1"/>
    <col min="2787" max="2787" width="4" style="13" bestFit="1" customWidth="1"/>
    <col min="2788" max="2788" width="5" style="13" bestFit="1" customWidth="1"/>
    <col min="2789" max="2993" width="9.33203125" style="13"/>
    <col min="2994" max="2994" width="5" style="13" bestFit="1" customWidth="1"/>
    <col min="2995" max="2995" width="7" style="13" bestFit="1" customWidth="1"/>
    <col min="2996" max="2996" width="9.33203125" style="13"/>
    <col min="2997" max="2997" width="22" style="13" customWidth="1"/>
    <col min="2998" max="2998" width="3.33203125" style="13" bestFit="1" customWidth="1"/>
    <col min="2999" max="2999" width="8" style="13" bestFit="1" customWidth="1"/>
    <col min="3000" max="3000" width="6" style="13" bestFit="1" customWidth="1"/>
    <col min="3001" max="3001" width="6.1640625" style="13" bestFit="1" customWidth="1"/>
    <col min="3002" max="3002" width="6" style="13" bestFit="1" customWidth="1"/>
    <col min="3003" max="3003" width="6.1640625" style="13" bestFit="1" customWidth="1"/>
    <col min="3004" max="3004" width="5.1640625" style="13" bestFit="1" customWidth="1"/>
    <col min="3005" max="3005" width="8.1640625" style="13" bestFit="1" customWidth="1"/>
    <col min="3006" max="3027" width="0" style="13" hidden="1" customWidth="1"/>
    <col min="3028" max="3028" width="4.83203125" style="13" customWidth="1"/>
    <col min="3029" max="3029" width="7.5" style="13" customWidth="1"/>
    <col min="3030" max="3030" width="5.1640625" style="13" customWidth="1"/>
    <col min="3031" max="3031" width="7.5" style="13" customWidth="1"/>
    <col min="3032" max="3032" width="3.83203125" style="13" bestFit="1" customWidth="1"/>
    <col min="3033" max="3035" width="4.83203125" style="13" bestFit="1" customWidth="1"/>
    <col min="3036" max="3037" width="3.83203125" style="13" bestFit="1" customWidth="1"/>
    <col min="3038" max="3038" width="3.33203125" style="13" bestFit="1" customWidth="1"/>
    <col min="3039" max="3042" width="4.83203125" style="13" bestFit="1" customWidth="1"/>
    <col min="3043" max="3043" width="4" style="13" bestFit="1" customWidth="1"/>
    <col min="3044" max="3044" width="5" style="13" bestFit="1" customWidth="1"/>
    <col min="3045" max="3249" width="9.33203125" style="13"/>
    <col min="3250" max="3250" width="5" style="13" bestFit="1" customWidth="1"/>
    <col min="3251" max="3251" width="7" style="13" bestFit="1" customWidth="1"/>
    <col min="3252" max="3252" width="9.33203125" style="13"/>
    <col min="3253" max="3253" width="22" style="13" customWidth="1"/>
    <col min="3254" max="3254" width="3.33203125" style="13" bestFit="1" customWidth="1"/>
    <col min="3255" max="3255" width="8" style="13" bestFit="1" customWidth="1"/>
    <col min="3256" max="3256" width="6" style="13" bestFit="1" customWidth="1"/>
    <col min="3257" max="3257" width="6.1640625" style="13" bestFit="1" customWidth="1"/>
    <col min="3258" max="3258" width="6" style="13" bestFit="1" customWidth="1"/>
    <col min="3259" max="3259" width="6.1640625" style="13" bestFit="1" customWidth="1"/>
    <col min="3260" max="3260" width="5.1640625" style="13" bestFit="1" customWidth="1"/>
    <col min="3261" max="3261" width="8.1640625" style="13" bestFit="1" customWidth="1"/>
    <col min="3262" max="3283" width="0" style="13" hidden="1" customWidth="1"/>
    <col min="3284" max="3284" width="4.83203125" style="13" customWidth="1"/>
    <col min="3285" max="3285" width="7.5" style="13" customWidth="1"/>
    <col min="3286" max="3286" width="5.1640625" style="13" customWidth="1"/>
    <col min="3287" max="3287" width="7.5" style="13" customWidth="1"/>
    <col min="3288" max="3288" width="3.83203125" style="13" bestFit="1" customWidth="1"/>
    <col min="3289" max="3291" width="4.83203125" style="13" bestFit="1" customWidth="1"/>
    <col min="3292" max="3293" width="3.83203125" style="13" bestFit="1" customWidth="1"/>
    <col min="3294" max="3294" width="3.33203125" style="13" bestFit="1" customWidth="1"/>
    <col min="3295" max="3298" width="4.83203125" style="13" bestFit="1" customWidth="1"/>
    <col min="3299" max="3299" width="4" style="13" bestFit="1" customWidth="1"/>
    <col min="3300" max="3300" width="5" style="13" bestFit="1" customWidth="1"/>
    <col min="3301" max="3505" width="9.33203125" style="13"/>
    <col min="3506" max="3506" width="5" style="13" bestFit="1" customWidth="1"/>
    <col min="3507" max="3507" width="7" style="13" bestFit="1" customWidth="1"/>
    <col min="3508" max="3508" width="9.33203125" style="13"/>
    <col min="3509" max="3509" width="22" style="13" customWidth="1"/>
    <col min="3510" max="3510" width="3.33203125" style="13" bestFit="1" customWidth="1"/>
    <col min="3511" max="3511" width="8" style="13" bestFit="1" customWidth="1"/>
    <col min="3512" max="3512" width="6" style="13" bestFit="1" customWidth="1"/>
    <col min="3513" max="3513" width="6.1640625" style="13" bestFit="1" customWidth="1"/>
    <col min="3514" max="3514" width="6" style="13" bestFit="1" customWidth="1"/>
    <col min="3515" max="3515" width="6.1640625" style="13" bestFit="1" customWidth="1"/>
    <col min="3516" max="3516" width="5.1640625" style="13" bestFit="1" customWidth="1"/>
    <col min="3517" max="3517" width="8.1640625" style="13" bestFit="1" customWidth="1"/>
    <col min="3518" max="3539" width="0" style="13" hidden="1" customWidth="1"/>
    <col min="3540" max="3540" width="4.83203125" style="13" customWidth="1"/>
    <col min="3541" max="3541" width="7.5" style="13" customWidth="1"/>
    <col min="3542" max="3542" width="5.1640625" style="13" customWidth="1"/>
    <col min="3543" max="3543" width="7.5" style="13" customWidth="1"/>
    <col min="3544" max="3544" width="3.83203125" style="13" bestFit="1" customWidth="1"/>
    <col min="3545" max="3547" width="4.83203125" style="13" bestFit="1" customWidth="1"/>
    <col min="3548" max="3549" width="3.83203125" style="13" bestFit="1" customWidth="1"/>
    <col min="3550" max="3550" width="3.33203125" style="13" bestFit="1" customWidth="1"/>
    <col min="3551" max="3554" width="4.83203125" style="13" bestFit="1" customWidth="1"/>
    <col min="3555" max="3555" width="4" style="13" bestFit="1" customWidth="1"/>
    <col min="3556" max="3556" width="5" style="13" bestFit="1" customWidth="1"/>
    <col min="3557" max="3761" width="9.33203125" style="13"/>
    <col min="3762" max="3762" width="5" style="13" bestFit="1" customWidth="1"/>
    <col min="3763" max="3763" width="7" style="13" bestFit="1" customWidth="1"/>
    <col min="3764" max="3764" width="9.33203125" style="13"/>
    <col min="3765" max="3765" width="22" style="13" customWidth="1"/>
    <col min="3766" max="3766" width="3.33203125" style="13" bestFit="1" customWidth="1"/>
    <col min="3767" max="3767" width="8" style="13" bestFit="1" customWidth="1"/>
    <col min="3768" max="3768" width="6" style="13" bestFit="1" customWidth="1"/>
    <col min="3769" max="3769" width="6.1640625" style="13" bestFit="1" customWidth="1"/>
    <col min="3770" max="3770" width="6" style="13" bestFit="1" customWidth="1"/>
    <col min="3771" max="3771" width="6.1640625" style="13" bestFit="1" customWidth="1"/>
    <col min="3772" max="3772" width="5.1640625" style="13" bestFit="1" customWidth="1"/>
    <col min="3773" max="3773" width="8.1640625" style="13" bestFit="1" customWidth="1"/>
    <col min="3774" max="3795" width="0" style="13" hidden="1" customWidth="1"/>
    <col min="3796" max="3796" width="4.83203125" style="13" customWidth="1"/>
    <col min="3797" max="3797" width="7.5" style="13" customWidth="1"/>
    <col min="3798" max="3798" width="5.1640625" style="13" customWidth="1"/>
    <col min="3799" max="3799" width="7.5" style="13" customWidth="1"/>
    <col min="3800" max="3800" width="3.83203125" style="13" bestFit="1" customWidth="1"/>
    <col min="3801" max="3803" width="4.83203125" style="13" bestFit="1" customWidth="1"/>
    <col min="3804" max="3805" width="3.83203125" style="13" bestFit="1" customWidth="1"/>
    <col min="3806" max="3806" width="3.33203125" style="13" bestFit="1" customWidth="1"/>
    <col min="3807" max="3810" width="4.83203125" style="13" bestFit="1" customWidth="1"/>
    <col min="3811" max="3811" width="4" style="13" bestFit="1" customWidth="1"/>
    <col min="3812" max="3812" width="5" style="13" bestFit="1" customWidth="1"/>
    <col min="3813" max="4017" width="9.33203125" style="13"/>
    <col min="4018" max="4018" width="5" style="13" bestFit="1" customWidth="1"/>
    <col min="4019" max="4019" width="7" style="13" bestFit="1" customWidth="1"/>
    <col min="4020" max="4020" width="9.33203125" style="13"/>
    <col min="4021" max="4021" width="22" style="13" customWidth="1"/>
    <col min="4022" max="4022" width="3.33203125" style="13" bestFit="1" customWidth="1"/>
    <col min="4023" max="4023" width="8" style="13" bestFit="1" customWidth="1"/>
    <col min="4024" max="4024" width="6" style="13" bestFit="1" customWidth="1"/>
    <col min="4025" max="4025" width="6.1640625" style="13" bestFit="1" customWidth="1"/>
    <col min="4026" max="4026" width="6" style="13" bestFit="1" customWidth="1"/>
    <col min="4027" max="4027" width="6.1640625" style="13" bestFit="1" customWidth="1"/>
    <col min="4028" max="4028" width="5.1640625" style="13" bestFit="1" customWidth="1"/>
    <col min="4029" max="4029" width="8.1640625" style="13" bestFit="1" customWidth="1"/>
    <col min="4030" max="4051" width="0" style="13" hidden="1" customWidth="1"/>
    <col min="4052" max="4052" width="4.83203125" style="13" customWidth="1"/>
    <col min="4053" max="4053" width="7.5" style="13" customWidth="1"/>
    <col min="4054" max="4054" width="5.1640625" style="13" customWidth="1"/>
    <col min="4055" max="4055" width="7.5" style="13" customWidth="1"/>
    <col min="4056" max="4056" width="3.83203125" style="13" bestFit="1" customWidth="1"/>
    <col min="4057" max="4059" width="4.83203125" style="13" bestFit="1" customWidth="1"/>
    <col min="4060" max="4061" width="3.83203125" style="13" bestFit="1" customWidth="1"/>
    <col min="4062" max="4062" width="3.33203125" style="13" bestFit="1" customWidth="1"/>
    <col min="4063" max="4066" width="4.83203125" style="13" bestFit="1" customWidth="1"/>
    <col min="4067" max="4067" width="4" style="13" bestFit="1" customWidth="1"/>
    <col min="4068" max="4068" width="5" style="13" bestFit="1" customWidth="1"/>
    <col min="4069" max="4273" width="9.33203125" style="13"/>
    <col min="4274" max="4274" width="5" style="13" bestFit="1" customWidth="1"/>
    <col min="4275" max="4275" width="7" style="13" bestFit="1" customWidth="1"/>
    <col min="4276" max="4276" width="9.33203125" style="13"/>
    <col min="4277" max="4277" width="22" style="13" customWidth="1"/>
    <col min="4278" max="4278" width="3.33203125" style="13" bestFit="1" customWidth="1"/>
    <col min="4279" max="4279" width="8" style="13" bestFit="1" customWidth="1"/>
    <col min="4280" max="4280" width="6" style="13" bestFit="1" customWidth="1"/>
    <col min="4281" max="4281" width="6.1640625" style="13" bestFit="1" customWidth="1"/>
    <col min="4282" max="4282" width="6" style="13" bestFit="1" customWidth="1"/>
    <col min="4283" max="4283" width="6.1640625" style="13" bestFit="1" customWidth="1"/>
    <col min="4284" max="4284" width="5.1640625" style="13" bestFit="1" customWidth="1"/>
    <col min="4285" max="4285" width="8.1640625" style="13" bestFit="1" customWidth="1"/>
    <col min="4286" max="4307" width="0" style="13" hidden="1" customWidth="1"/>
    <col min="4308" max="4308" width="4.83203125" style="13" customWidth="1"/>
    <col min="4309" max="4309" width="7.5" style="13" customWidth="1"/>
    <col min="4310" max="4310" width="5.1640625" style="13" customWidth="1"/>
    <col min="4311" max="4311" width="7.5" style="13" customWidth="1"/>
    <col min="4312" max="4312" width="3.83203125" style="13" bestFit="1" customWidth="1"/>
    <col min="4313" max="4315" width="4.83203125" style="13" bestFit="1" customWidth="1"/>
    <col min="4316" max="4317" width="3.83203125" style="13" bestFit="1" customWidth="1"/>
    <col min="4318" max="4318" width="3.33203125" style="13" bestFit="1" customWidth="1"/>
    <col min="4319" max="4322" width="4.83203125" style="13" bestFit="1" customWidth="1"/>
    <col min="4323" max="4323" width="4" style="13" bestFit="1" customWidth="1"/>
    <col min="4324" max="4324" width="5" style="13" bestFit="1" customWidth="1"/>
    <col min="4325" max="4529" width="9.33203125" style="13"/>
    <col min="4530" max="4530" width="5" style="13" bestFit="1" customWidth="1"/>
    <col min="4531" max="4531" width="7" style="13" bestFit="1" customWidth="1"/>
    <col min="4532" max="4532" width="9.33203125" style="13"/>
    <col min="4533" max="4533" width="22" style="13" customWidth="1"/>
    <col min="4534" max="4534" width="3.33203125" style="13" bestFit="1" customWidth="1"/>
    <col min="4535" max="4535" width="8" style="13" bestFit="1" customWidth="1"/>
    <col min="4536" max="4536" width="6" style="13" bestFit="1" customWidth="1"/>
    <col min="4537" max="4537" width="6.1640625" style="13" bestFit="1" customWidth="1"/>
    <col min="4538" max="4538" width="6" style="13" bestFit="1" customWidth="1"/>
    <col min="4539" max="4539" width="6.1640625" style="13" bestFit="1" customWidth="1"/>
    <col min="4540" max="4540" width="5.1640625" style="13" bestFit="1" customWidth="1"/>
    <col min="4541" max="4541" width="8.1640625" style="13" bestFit="1" customWidth="1"/>
    <col min="4542" max="4563" width="0" style="13" hidden="1" customWidth="1"/>
    <col min="4564" max="4564" width="4.83203125" style="13" customWidth="1"/>
    <col min="4565" max="4565" width="7.5" style="13" customWidth="1"/>
    <col min="4566" max="4566" width="5.1640625" style="13" customWidth="1"/>
    <col min="4567" max="4567" width="7.5" style="13" customWidth="1"/>
    <col min="4568" max="4568" width="3.83203125" style="13" bestFit="1" customWidth="1"/>
    <col min="4569" max="4571" width="4.83203125" style="13" bestFit="1" customWidth="1"/>
    <col min="4572" max="4573" width="3.83203125" style="13" bestFit="1" customWidth="1"/>
    <col min="4574" max="4574" width="3.33203125" style="13" bestFit="1" customWidth="1"/>
    <col min="4575" max="4578" width="4.83203125" style="13" bestFit="1" customWidth="1"/>
    <col min="4579" max="4579" width="4" style="13" bestFit="1" customWidth="1"/>
    <col min="4580" max="4580" width="5" style="13" bestFit="1" customWidth="1"/>
    <col min="4581" max="4785" width="9.33203125" style="13"/>
    <col min="4786" max="4786" width="5" style="13" bestFit="1" customWidth="1"/>
    <col min="4787" max="4787" width="7" style="13" bestFit="1" customWidth="1"/>
    <col min="4788" max="4788" width="9.33203125" style="13"/>
    <col min="4789" max="4789" width="22" style="13" customWidth="1"/>
    <col min="4790" max="4790" width="3.33203125" style="13" bestFit="1" customWidth="1"/>
    <col min="4791" max="4791" width="8" style="13" bestFit="1" customWidth="1"/>
    <col min="4792" max="4792" width="6" style="13" bestFit="1" customWidth="1"/>
    <col min="4793" max="4793" width="6.1640625" style="13" bestFit="1" customWidth="1"/>
    <col min="4794" max="4794" width="6" style="13" bestFit="1" customWidth="1"/>
    <col min="4795" max="4795" width="6.1640625" style="13" bestFit="1" customWidth="1"/>
    <col min="4796" max="4796" width="5.1640625" style="13" bestFit="1" customWidth="1"/>
    <col min="4797" max="4797" width="8.1640625" style="13" bestFit="1" customWidth="1"/>
    <col min="4798" max="4819" width="0" style="13" hidden="1" customWidth="1"/>
    <col min="4820" max="4820" width="4.83203125" style="13" customWidth="1"/>
    <col min="4821" max="4821" width="7.5" style="13" customWidth="1"/>
    <col min="4822" max="4822" width="5.1640625" style="13" customWidth="1"/>
    <col min="4823" max="4823" width="7.5" style="13" customWidth="1"/>
    <col min="4824" max="4824" width="3.83203125" style="13" bestFit="1" customWidth="1"/>
    <col min="4825" max="4827" width="4.83203125" style="13" bestFit="1" customWidth="1"/>
    <col min="4828" max="4829" width="3.83203125" style="13" bestFit="1" customWidth="1"/>
    <col min="4830" max="4830" width="3.33203125" style="13" bestFit="1" customWidth="1"/>
    <col min="4831" max="4834" width="4.83203125" style="13" bestFit="1" customWidth="1"/>
    <col min="4835" max="4835" width="4" style="13" bestFit="1" customWidth="1"/>
    <col min="4836" max="4836" width="5" style="13" bestFit="1" customWidth="1"/>
    <col min="4837" max="5041" width="9.33203125" style="13"/>
    <col min="5042" max="5042" width="5" style="13" bestFit="1" customWidth="1"/>
    <col min="5043" max="5043" width="7" style="13" bestFit="1" customWidth="1"/>
    <col min="5044" max="5044" width="9.33203125" style="13"/>
    <col min="5045" max="5045" width="22" style="13" customWidth="1"/>
    <col min="5046" max="5046" width="3.33203125" style="13" bestFit="1" customWidth="1"/>
    <col min="5047" max="5047" width="8" style="13" bestFit="1" customWidth="1"/>
    <col min="5048" max="5048" width="6" style="13" bestFit="1" customWidth="1"/>
    <col min="5049" max="5049" width="6.1640625" style="13" bestFit="1" customWidth="1"/>
    <col min="5050" max="5050" width="6" style="13" bestFit="1" customWidth="1"/>
    <col min="5051" max="5051" width="6.1640625" style="13" bestFit="1" customWidth="1"/>
    <col min="5052" max="5052" width="5.1640625" style="13" bestFit="1" customWidth="1"/>
    <col min="5053" max="5053" width="8.1640625" style="13" bestFit="1" customWidth="1"/>
    <col min="5054" max="5075" width="0" style="13" hidden="1" customWidth="1"/>
    <col min="5076" max="5076" width="4.83203125" style="13" customWidth="1"/>
    <col min="5077" max="5077" width="7.5" style="13" customWidth="1"/>
    <col min="5078" max="5078" width="5.1640625" style="13" customWidth="1"/>
    <col min="5079" max="5079" width="7.5" style="13" customWidth="1"/>
    <col min="5080" max="5080" width="3.83203125" style="13" bestFit="1" customWidth="1"/>
    <col min="5081" max="5083" width="4.83203125" style="13" bestFit="1" customWidth="1"/>
    <col min="5084" max="5085" width="3.83203125" style="13" bestFit="1" customWidth="1"/>
    <col min="5086" max="5086" width="3.33203125" style="13" bestFit="1" customWidth="1"/>
    <col min="5087" max="5090" width="4.83203125" style="13" bestFit="1" customWidth="1"/>
    <col min="5091" max="5091" width="4" style="13" bestFit="1" customWidth="1"/>
    <col min="5092" max="5092" width="5" style="13" bestFit="1" customWidth="1"/>
    <col min="5093" max="5297" width="9.33203125" style="13"/>
    <col min="5298" max="5298" width="5" style="13" bestFit="1" customWidth="1"/>
    <col min="5299" max="5299" width="7" style="13" bestFit="1" customWidth="1"/>
    <col min="5300" max="5300" width="9.33203125" style="13"/>
    <col min="5301" max="5301" width="22" style="13" customWidth="1"/>
    <col min="5302" max="5302" width="3.33203125" style="13" bestFit="1" customWidth="1"/>
    <col min="5303" max="5303" width="8" style="13" bestFit="1" customWidth="1"/>
    <col min="5304" max="5304" width="6" style="13" bestFit="1" customWidth="1"/>
    <col min="5305" max="5305" width="6.1640625" style="13" bestFit="1" customWidth="1"/>
    <col min="5306" max="5306" width="6" style="13" bestFit="1" customWidth="1"/>
    <col min="5307" max="5307" width="6.1640625" style="13" bestFit="1" customWidth="1"/>
    <col min="5308" max="5308" width="5.1640625" style="13" bestFit="1" customWidth="1"/>
    <col min="5309" max="5309" width="8.1640625" style="13" bestFit="1" customWidth="1"/>
    <col min="5310" max="5331" width="0" style="13" hidden="1" customWidth="1"/>
    <col min="5332" max="5332" width="4.83203125" style="13" customWidth="1"/>
    <col min="5333" max="5333" width="7.5" style="13" customWidth="1"/>
    <col min="5334" max="5334" width="5.1640625" style="13" customWidth="1"/>
    <col min="5335" max="5335" width="7.5" style="13" customWidth="1"/>
    <col min="5336" max="5336" width="3.83203125" style="13" bestFit="1" customWidth="1"/>
    <col min="5337" max="5339" width="4.83203125" style="13" bestFit="1" customWidth="1"/>
    <col min="5340" max="5341" width="3.83203125" style="13" bestFit="1" customWidth="1"/>
    <col min="5342" max="5342" width="3.33203125" style="13" bestFit="1" customWidth="1"/>
    <col min="5343" max="5346" width="4.83203125" style="13" bestFit="1" customWidth="1"/>
    <col min="5347" max="5347" width="4" style="13" bestFit="1" customWidth="1"/>
    <col min="5348" max="5348" width="5" style="13" bestFit="1" customWidth="1"/>
    <col min="5349" max="5553" width="9.33203125" style="13"/>
    <col min="5554" max="5554" width="5" style="13" bestFit="1" customWidth="1"/>
    <col min="5555" max="5555" width="7" style="13" bestFit="1" customWidth="1"/>
    <col min="5556" max="5556" width="9.33203125" style="13"/>
    <col min="5557" max="5557" width="22" style="13" customWidth="1"/>
    <col min="5558" max="5558" width="3.33203125" style="13" bestFit="1" customWidth="1"/>
    <col min="5559" max="5559" width="8" style="13" bestFit="1" customWidth="1"/>
    <col min="5560" max="5560" width="6" style="13" bestFit="1" customWidth="1"/>
    <col min="5561" max="5561" width="6.1640625" style="13" bestFit="1" customWidth="1"/>
    <col min="5562" max="5562" width="6" style="13" bestFit="1" customWidth="1"/>
    <col min="5563" max="5563" width="6.1640625" style="13" bestFit="1" customWidth="1"/>
    <col min="5564" max="5564" width="5.1640625" style="13" bestFit="1" customWidth="1"/>
    <col min="5565" max="5565" width="8.1640625" style="13" bestFit="1" customWidth="1"/>
    <col min="5566" max="5587" width="0" style="13" hidden="1" customWidth="1"/>
    <col min="5588" max="5588" width="4.83203125" style="13" customWidth="1"/>
    <col min="5589" max="5589" width="7.5" style="13" customWidth="1"/>
    <col min="5590" max="5590" width="5.1640625" style="13" customWidth="1"/>
    <col min="5591" max="5591" width="7.5" style="13" customWidth="1"/>
    <col min="5592" max="5592" width="3.83203125" style="13" bestFit="1" customWidth="1"/>
    <col min="5593" max="5595" width="4.83203125" style="13" bestFit="1" customWidth="1"/>
    <col min="5596" max="5597" width="3.83203125" style="13" bestFit="1" customWidth="1"/>
    <col min="5598" max="5598" width="3.33203125" style="13" bestFit="1" customWidth="1"/>
    <col min="5599" max="5602" width="4.83203125" style="13" bestFit="1" customWidth="1"/>
    <col min="5603" max="5603" width="4" style="13" bestFit="1" customWidth="1"/>
    <col min="5604" max="5604" width="5" style="13" bestFit="1" customWidth="1"/>
    <col min="5605" max="5809" width="9.33203125" style="13"/>
    <col min="5810" max="5810" width="5" style="13" bestFit="1" customWidth="1"/>
    <col min="5811" max="5811" width="7" style="13" bestFit="1" customWidth="1"/>
    <col min="5812" max="5812" width="9.33203125" style="13"/>
    <col min="5813" max="5813" width="22" style="13" customWidth="1"/>
    <col min="5814" max="5814" width="3.33203125" style="13" bestFit="1" customWidth="1"/>
    <col min="5815" max="5815" width="8" style="13" bestFit="1" customWidth="1"/>
    <col min="5816" max="5816" width="6" style="13" bestFit="1" customWidth="1"/>
    <col min="5817" max="5817" width="6.1640625" style="13" bestFit="1" customWidth="1"/>
    <col min="5818" max="5818" width="6" style="13" bestFit="1" customWidth="1"/>
    <col min="5819" max="5819" width="6.1640625" style="13" bestFit="1" customWidth="1"/>
    <col min="5820" max="5820" width="5.1640625" style="13" bestFit="1" customWidth="1"/>
    <col min="5821" max="5821" width="8.1640625" style="13" bestFit="1" customWidth="1"/>
    <col min="5822" max="5843" width="0" style="13" hidden="1" customWidth="1"/>
    <col min="5844" max="5844" width="4.83203125" style="13" customWidth="1"/>
    <col min="5845" max="5845" width="7.5" style="13" customWidth="1"/>
    <col min="5846" max="5846" width="5.1640625" style="13" customWidth="1"/>
    <col min="5847" max="5847" width="7.5" style="13" customWidth="1"/>
    <col min="5848" max="5848" width="3.83203125" style="13" bestFit="1" customWidth="1"/>
    <col min="5849" max="5851" width="4.83203125" style="13" bestFit="1" customWidth="1"/>
    <col min="5852" max="5853" width="3.83203125" style="13" bestFit="1" customWidth="1"/>
    <col min="5854" max="5854" width="3.33203125" style="13" bestFit="1" customWidth="1"/>
    <col min="5855" max="5858" width="4.83203125" style="13" bestFit="1" customWidth="1"/>
    <col min="5859" max="5859" width="4" style="13" bestFit="1" customWidth="1"/>
    <col min="5860" max="5860" width="5" style="13" bestFit="1" customWidth="1"/>
    <col min="5861" max="6065" width="9.33203125" style="13"/>
    <col min="6066" max="6066" width="5" style="13" bestFit="1" customWidth="1"/>
    <col min="6067" max="6067" width="7" style="13" bestFit="1" customWidth="1"/>
    <col min="6068" max="6068" width="9.33203125" style="13"/>
    <col min="6069" max="6069" width="22" style="13" customWidth="1"/>
    <col min="6070" max="6070" width="3.33203125" style="13" bestFit="1" customWidth="1"/>
    <col min="6071" max="6071" width="8" style="13" bestFit="1" customWidth="1"/>
    <col min="6072" max="6072" width="6" style="13" bestFit="1" customWidth="1"/>
    <col min="6073" max="6073" width="6.1640625" style="13" bestFit="1" customWidth="1"/>
    <col min="6074" max="6074" width="6" style="13" bestFit="1" customWidth="1"/>
    <col min="6075" max="6075" width="6.1640625" style="13" bestFit="1" customWidth="1"/>
    <col min="6076" max="6076" width="5.1640625" style="13" bestFit="1" customWidth="1"/>
    <col min="6077" max="6077" width="8.1640625" style="13" bestFit="1" customWidth="1"/>
    <col min="6078" max="6099" width="0" style="13" hidden="1" customWidth="1"/>
    <col min="6100" max="6100" width="4.83203125" style="13" customWidth="1"/>
    <col min="6101" max="6101" width="7.5" style="13" customWidth="1"/>
    <col min="6102" max="6102" width="5.1640625" style="13" customWidth="1"/>
    <col min="6103" max="6103" width="7.5" style="13" customWidth="1"/>
    <col min="6104" max="6104" width="3.83203125" style="13" bestFit="1" customWidth="1"/>
    <col min="6105" max="6107" width="4.83203125" style="13" bestFit="1" customWidth="1"/>
    <col min="6108" max="6109" width="3.83203125" style="13" bestFit="1" customWidth="1"/>
    <col min="6110" max="6110" width="3.33203125" style="13" bestFit="1" customWidth="1"/>
    <col min="6111" max="6114" width="4.83203125" style="13" bestFit="1" customWidth="1"/>
    <col min="6115" max="6115" width="4" style="13" bestFit="1" customWidth="1"/>
    <col min="6116" max="6116" width="5" style="13" bestFit="1" customWidth="1"/>
    <col min="6117" max="6321" width="9.33203125" style="13"/>
    <col min="6322" max="6322" width="5" style="13" bestFit="1" customWidth="1"/>
    <col min="6323" max="6323" width="7" style="13" bestFit="1" customWidth="1"/>
    <col min="6324" max="6324" width="9.33203125" style="13"/>
    <col min="6325" max="6325" width="22" style="13" customWidth="1"/>
    <col min="6326" max="6326" width="3.33203125" style="13" bestFit="1" customWidth="1"/>
    <col min="6327" max="6327" width="8" style="13" bestFit="1" customWidth="1"/>
    <col min="6328" max="6328" width="6" style="13" bestFit="1" customWidth="1"/>
    <col min="6329" max="6329" width="6.1640625" style="13" bestFit="1" customWidth="1"/>
    <col min="6330" max="6330" width="6" style="13" bestFit="1" customWidth="1"/>
    <col min="6331" max="6331" width="6.1640625" style="13" bestFit="1" customWidth="1"/>
    <col min="6332" max="6332" width="5.1640625" style="13" bestFit="1" customWidth="1"/>
    <col min="6333" max="6333" width="8.1640625" style="13" bestFit="1" customWidth="1"/>
    <col min="6334" max="6355" width="0" style="13" hidden="1" customWidth="1"/>
    <col min="6356" max="6356" width="4.83203125" style="13" customWidth="1"/>
    <col min="6357" max="6357" width="7.5" style="13" customWidth="1"/>
    <col min="6358" max="6358" width="5.1640625" style="13" customWidth="1"/>
    <col min="6359" max="6359" width="7.5" style="13" customWidth="1"/>
    <col min="6360" max="6360" width="3.83203125" style="13" bestFit="1" customWidth="1"/>
    <col min="6361" max="6363" width="4.83203125" style="13" bestFit="1" customWidth="1"/>
    <col min="6364" max="6365" width="3.83203125" style="13" bestFit="1" customWidth="1"/>
    <col min="6366" max="6366" width="3.33203125" style="13" bestFit="1" customWidth="1"/>
    <col min="6367" max="6370" width="4.83203125" style="13" bestFit="1" customWidth="1"/>
    <col min="6371" max="6371" width="4" style="13" bestFit="1" customWidth="1"/>
    <col min="6372" max="6372" width="5" style="13" bestFit="1" customWidth="1"/>
    <col min="6373" max="6577" width="9.33203125" style="13"/>
    <col min="6578" max="6578" width="5" style="13" bestFit="1" customWidth="1"/>
    <col min="6579" max="6579" width="7" style="13" bestFit="1" customWidth="1"/>
    <col min="6580" max="6580" width="9.33203125" style="13"/>
    <col min="6581" max="6581" width="22" style="13" customWidth="1"/>
    <col min="6582" max="6582" width="3.33203125" style="13" bestFit="1" customWidth="1"/>
    <col min="6583" max="6583" width="8" style="13" bestFit="1" customWidth="1"/>
    <col min="6584" max="6584" width="6" style="13" bestFit="1" customWidth="1"/>
    <col min="6585" max="6585" width="6.1640625" style="13" bestFit="1" customWidth="1"/>
    <col min="6586" max="6586" width="6" style="13" bestFit="1" customWidth="1"/>
    <col min="6587" max="6587" width="6.1640625" style="13" bestFit="1" customWidth="1"/>
    <col min="6588" max="6588" width="5.1640625" style="13" bestFit="1" customWidth="1"/>
    <col min="6589" max="6589" width="8.1640625" style="13" bestFit="1" customWidth="1"/>
    <col min="6590" max="6611" width="0" style="13" hidden="1" customWidth="1"/>
    <col min="6612" max="6612" width="4.83203125" style="13" customWidth="1"/>
    <col min="6613" max="6613" width="7.5" style="13" customWidth="1"/>
    <col min="6614" max="6614" width="5.1640625" style="13" customWidth="1"/>
    <col min="6615" max="6615" width="7.5" style="13" customWidth="1"/>
    <col min="6616" max="6616" width="3.83203125" style="13" bestFit="1" customWidth="1"/>
    <col min="6617" max="6619" width="4.83203125" style="13" bestFit="1" customWidth="1"/>
    <col min="6620" max="6621" width="3.83203125" style="13" bestFit="1" customWidth="1"/>
    <col min="6622" max="6622" width="3.33203125" style="13" bestFit="1" customWidth="1"/>
    <col min="6623" max="6626" width="4.83203125" style="13" bestFit="1" customWidth="1"/>
    <col min="6627" max="6627" width="4" style="13" bestFit="1" customWidth="1"/>
    <col min="6628" max="6628" width="5" style="13" bestFit="1" customWidth="1"/>
    <col min="6629" max="6833" width="9.33203125" style="13"/>
    <col min="6834" max="6834" width="5" style="13" bestFit="1" customWidth="1"/>
    <col min="6835" max="6835" width="7" style="13" bestFit="1" customWidth="1"/>
    <col min="6836" max="6836" width="9.33203125" style="13"/>
    <col min="6837" max="6837" width="22" style="13" customWidth="1"/>
    <col min="6838" max="6838" width="3.33203125" style="13" bestFit="1" customWidth="1"/>
    <col min="6839" max="6839" width="8" style="13" bestFit="1" customWidth="1"/>
    <col min="6840" max="6840" width="6" style="13" bestFit="1" customWidth="1"/>
    <col min="6841" max="6841" width="6.1640625" style="13" bestFit="1" customWidth="1"/>
    <col min="6842" max="6842" width="6" style="13" bestFit="1" customWidth="1"/>
    <col min="6843" max="6843" width="6.1640625" style="13" bestFit="1" customWidth="1"/>
    <col min="6844" max="6844" width="5.1640625" style="13" bestFit="1" customWidth="1"/>
    <col min="6845" max="6845" width="8.1640625" style="13" bestFit="1" customWidth="1"/>
    <col min="6846" max="6867" width="0" style="13" hidden="1" customWidth="1"/>
    <col min="6868" max="6868" width="4.83203125" style="13" customWidth="1"/>
    <col min="6869" max="6869" width="7.5" style="13" customWidth="1"/>
    <col min="6870" max="6870" width="5.1640625" style="13" customWidth="1"/>
    <col min="6871" max="6871" width="7.5" style="13" customWidth="1"/>
    <col min="6872" max="6872" width="3.83203125" style="13" bestFit="1" customWidth="1"/>
    <col min="6873" max="6875" width="4.83203125" style="13" bestFit="1" customWidth="1"/>
    <col min="6876" max="6877" width="3.83203125" style="13" bestFit="1" customWidth="1"/>
    <col min="6878" max="6878" width="3.33203125" style="13" bestFit="1" customWidth="1"/>
    <col min="6879" max="6882" width="4.83203125" style="13" bestFit="1" customWidth="1"/>
    <col min="6883" max="6883" width="4" style="13" bestFit="1" customWidth="1"/>
    <col min="6884" max="6884" width="5" style="13" bestFit="1" customWidth="1"/>
    <col min="6885" max="7089" width="9.33203125" style="13"/>
    <col min="7090" max="7090" width="5" style="13" bestFit="1" customWidth="1"/>
    <col min="7091" max="7091" width="7" style="13" bestFit="1" customWidth="1"/>
    <col min="7092" max="7092" width="9.33203125" style="13"/>
    <col min="7093" max="7093" width="22" style="13" customWidth="1"/>
    <col min="7094" max="7094" width="3.33203125" style="13" bestFit="1" customWidth="1"/>
    <col min="7095" max="7095" width="8" style="13" bestFit="1" customWidth="1"/>
    <col min="7096" max="7096" width="6" style="13" bestFit="1" customWidth="1"/>
    <col min="7097" max="7097" width="6.1640625" style="13" bestFit="1" customWidth="1"/>
    <col min="7098" max="7098" width="6" style="13" bestFit="1" customWidth="1"/>
    <col min="7099" max="7099" width="6.1640625" style="13" bestFit="1" customWidth="1"/>
    <col min="7100" max="7100" width="5.1640625" style="13" bestFit="1" customWidth="1"/>
    <col min="7101" max="7101" width="8.1640625" style="13" bestFit="1" customWidth="1"/>
    <col min="7102" max="7123" width="0" style="13" hidden="1" customWidth="1"/>
    <col min="7124" max="7124" width="4.83203125" style="13" customWidth="1"/>
    <col min="7125" max="7125" width="7.5" style="13" customWidth="1"/>
    <col min="7126" max="7126" width="5.1640625" style="13" customWidth="1"/>
    <col min="7127" max="7127" width="7.5" style="13" customWidth="1"/>
    <col min="7128" max="7128" width="3.83203125" style="13" bestFit="1" customWidth="1"/>
    <col min="7129" max="7131" width="4.83203125" style="13" bestFit="1" customWidth="1"/>
    <col min="7132" max="7133" width="3.83203125" style="13" bestFit="1" customWidth="1"/>
    <col min="7134" max="7134" width="3.33203125" style="13" bestFit="1" customWidth="1"/>
    <col min="7135" max="7138" width="4.83203125" style="13" bestFit="1" customWidth="1"/>
    <col min="7139" max="7139" width="4" style="13" bestFit="1" customWidth="1"/>
    <col min="7140" max="7140" width="5" style="13" bestFit="1" customWidth="1"/>
    <col min="7141" max="7345" width="9.33203125" style="13"/>
    <col min="7346" max="7346" width="5" style="13" bestFit="1" customWidth="1"/>
    <col min="7347" max="7347" width="7" style="13" bestFit="1" customWidth="1"/>
    <col min="7348" max="7348" width="9.33203125" style="13"/>
    <col min="7349" max="7349" width="22" style="13" customWidth="1"/>
    <col min="7350" max="7350" width="3.33203125" style="13" bestFit="1" customWidth="1"/>
    <col min="7351" max="7351" width="8" style="13" bestFit="1" customWidth="1"/>
    <col min="7352" max="7352" width="6" style="13" bestFit="1" customWidth="1"/>
    <col min="7353" max="7353" width="6.1640625" style="13" bestFit="1" customWidth="1"/>
    <col min="7354" max="7354" width="6" style="13" bestFit="1" customWidth="1"/>
    <col min="7355" max="7355" width="6.1640625" style="13" bestFit="1" customWidth="1"/>
    <col min="7356" max="7356" width="5.1640625" style="13" bestFit="1" customWidth="1"/>
    <col min="7357" max="7357" width="8.1640625" style="13" bestFit="1" customWidth="1"/>
    <col min="7358" max="7379" width="0" style="13" hidden="1" customWidth="1"/>
    <col min="7380" max="7380" width="4.83203125" style="13" customWidth="1"/>
    <col min="7381" max="7381" width="7.5" style="13" customWidth="1"/>
    <col min="7382" max="7382" width="5.1640625" style="13" customWidth="1"/>
    <col min="7383" max="7383" width="7.5" style="13" customWidth="1"/>
    <col min="7384" max="7384" width="3.83203125" style="13" bestFit="1" customWidth="1"/>
    <col min="7385" max="7387" width="4.83203125" style="13" bestFit="1" customWidth="1"/>
    <col min="7388" max="7389" width="3.83203125" style="13" bestFit="1" customWidth="1"/>
    <col min="7390" max="7390" width="3.33203125" style="13" bestFit="1" customWidth="1"/>
    <col min="7391" max="7394" width="4.83203125" style="13" bestFit="1" customWidth="1"/>
    <col min="7395" max="7395" width="4" style="13" bestFit="1" customWidth="1"/>
    <col min="7396" max="7396" width="5" style="13" bestFit="1" customWidth="1"/>
    <col min="7397" max="7601" width="9.33203125" style="13"/>
    <col min="7602" max="7602" width="5" style="13" bestFit="1" customWidth="1"/>
    <col min="7603" max="7603" width="7" style="13" bestFit="1" customWidth="1"/>
    <col min="7604" max="7604" width="9.33203125" style="13"/>
    <col min="7605" max="7605" width="22" style="13" customWidth="1"/>
    <col min="7606" max="7606" width="3.33203125" style="13" bestFit="1" customWidth="1"/>
    <col min="7607" max="7607" width="8" style="13" bestFit="1" customWidth="1"/>
    <col min="7608" max="7608" width="6" style="13" bestFit="1" customWidth="1"/>
    <col min="7609" max="7609" width="6.1640625" style="13" bestFit="1" customWidth="1"/>
    <col min="7610" max="7610" width="6" style="13" bestFit="1" customWidth="1"/>
    <col min="7611" max="7611" width="6.1640625" style="13" bestFit="1" customWidth="1"/>
    <col min="7612" max="7612" width="5.1640625" style="13" bestFit="1" customWidth="1"/>
    <col min="7613" max="7613" width="8.1640625" style="13" bestFit="1" customWidth="1"/>
    <col min="7614" max="7635" width="0" style="13" hidden="1" customWidth="1"/>
    <col min="7636" max="7636" width="4.83203125" style="13" customWidth="1"/>
    <col min="7637" max="7637" width="7.5" style="13" customWidth="1"/>
    <col min="7638" max="7638" width="5.1640625" style="13" customWidth="1"/>
    <col min="7639" max="7639" width="7.5" style="13" customWidth="1"/>
    <col min="7640" max="7640" width="3.83203125" style="13" bestFit="1" customWidth="1"/>
    <col min="7641" max="7643" width="4.83203125" style="13" bestFit="1" customWidth="1"/>
    <col min="7644" max="7645" width="3.83203125" style="13" bestFit="1" customWidth="1"/>
    <col min="7646" max="7646" width="3.33203125" style="13" bestFit="1" customWidth="1"/>
    <col min="7647" max="7650" width="4.83203125" style="13" bestFit="1" customWidth="1"/>
    <col min="7651" max="7651" width="4" style="13" bestFit="1" customWidth="1"/>
    <col min="7652" max="7652" width="5" style="13" bestFit="1" customWidth="1"/>
    <col min="7653" max="7857" width="9.33203125" style="13"/>
    <col min="7858" max="7858" width="5" style="13" bestFit="1" customWidth="1"/>
    <col min="7859" max="7859" width="7" style="13" bestFit="1" customWidth="1"/>
    <col min="7860" max="7860" width="9.33203125" style="13"/>
    <col min="7861" max="7861" width="22" style="13" customWidth="1"/>
    <col min="7862" max="7862" width="3.33203125" style="13" bestFit="1" customWidth="1"/>
    <col min="7863" max="7863" width="8" style="13" bestFit="1" customWidth="1"/>
    <col min="7864" max="7864" width="6" style="13" bestFit="1" customWidth="1"/>
    <col min="7865" max="7865" width="6.1640625" style="13" bestFit="1" customWidth="1"/>
    <col min="7866" max="7866" width="6" style="13" bestFit="1" customWidth="1"/>
    <col min="7867" max="7867" width="6.1640625" style="13" bestFit="1" customWidth="1"/>
    <col min="7868" max="7868" width="5.1640625" style="13" bestFit="1" customWidth="1"/>
    <col min="7869" max="7869" width="8.1640625" style="13" bestFit="1" customWidth="1"/>
    <col min="7870" max="7891" width="0" style="13" hidden="1" customWidth="1"/>
    <col min="7892" max="7892" width="4.83203125" style="13" customWidth="1"/>
    <col min="7893" max="7893" width="7.5" style="13" customWidth="1"/>
    <col min="7894" max="7894" width="5.1640625" style="13" customWidth="1"/>
    <col min="7895" max="7895" width="7.5" style="13" customWidth="1"/>
    <col min="7896" max="7896" width="3.83203125" style="13" bestFit="1" customWidth="1"/>
    <col min="7897" max="7899" width="4.83203125" style="13" bestFit="1" customWidth="1"/>
    <col min="7900" max="7901" width="3.83203125" style="13" bestFit="1" customWidth="1"/>
    <col min="7902" max="7902" width="3.33203125" style="13" bestFit="1" customWidth="1"/>
    <col min="7903" max="7906" width="4.83203125" style="13" bestFit="1" customWidth="1"/>
    <col min="7907" max="7907" width="4" style="13" bestFit="1" customWidth="1"/>
    <col min="7908" max="7908" width="5" style="13" bestFit="1" customWidth="1"/>
    <col min="7909" max="8113" width="9.33203125" style="13"/>
    <col min="8114" max="8114" width="5" style="13" bestFit="1" customWidth="1"/>
    <col min="8115" max="8115" width="7" style="13" bestFit="1" customWidth="1"/>
    <col min="8116" max="8116" width="9.33203125" style="13"/>
    <col min="8117" max="8117" width="22" style="13" customWidth="1"/>
    <col min="8118" max="8118" width="3.33203125" style="13" bestFit="1" customWidth="1"/>
    <col min="8119" max="8119" width="8" style="13" bestFit="1" customWidth="1"/>
    <col min="8120" max="8120" width="6" style="13" bestFit="1" customWidth="1"/>
    <col min="8121" max="8121" width="6.1640625" style="13" bestFit="1" customWidth="1"/>
    <col min="8122" max="8122" width="6" style="13" bestFit="1" customWidth="1"/>
    <col min="8123" max="8123" width="6.1640625" style="13" bestFit="1" customWidth="1"/>
    <col min="8124" max="8124" width="5.1640625" style="13" bestFit="1" customWidth="1"/>
    <col min="8125" max="8125" width="8.1640625" style="13" bestFit="1" customWidth="1"/>
    <col min="8126" max="8147" width="0" style="13" hidden="1" customWidth="1"/>
    <col min="8148" max="8148" width="4.83203125" style="13" customWidth="1"/>
    <col min="8149" max="8149" width="7.5" style="13" customWidth="1"/>
    <col min="8150" max="8150" width="5.1640625" style="13" customWidth="1"/>
    <col min="8151" max="8151" width="7.5" style="13" customWidth="1"/>
    <col min="8152" max="8152" width="3.83203125" style="13" bestFit="1" customWidth="1"/>
    <col min="8153" max="8155" width="4.83203125" style="13" bestFit="1" customWidth="1"/>
    <col min="8156" max="8157" width="3.83203125" style="13" bestFit="1" customWidth="1"/>
    <col min="8158" max="8158" width="3.33203125" style="13" bestFit="1" customWidth="1"/>
    <col min="8159" max="8162" width="4.83203125" style="13" bestFit="1" customWidth="1"/>
    <col min="8163" max="8163" width="4" style="13" bestFit="1" customWidth="1"/>
    <col min="8164" max="8164" width="5" style="13" bestFit="1" customWidth="1"/>
    <col min="8165" max="8369" width="9.33203125" style="13"/>
    <col min="8370" max="8370" width="5" style="13" bestFit="1" customWidth="1"/>
    <col min="8371" max="8371" width="7" style="13" bestFit="1" customWidth="1"/>
    <col min="8372" max="8372" width="9.33203125" style="13"/>
    <col min="8373" max="8373" width="22" style="13" customWidth="1"/>
    <col min="8374" max="8374" width="3.33203125" style="13" bestFit="1" customWidth="1"/>
    <col min="8375" max="8375" width="8" style="13" bestFit="1" customWidth="1"/>
    <col min="8376" max="8376" width="6" style="13" bestFit="1" customWidth="1"/>
    <col min="8377" max="8377" width="6.1640625" style="13" bestFit="1" customWidth="1"/>
    <col min="8378" max="8378" width="6" style="13" bestFit="1" customWidth="1"/>
    <col min="8379" max="8379" width="6.1640625" style="13" bestFit="1" customWidth="1"/>
    <col min="8380" max="8380" width="5.1640625" style="13" bestFit="1" customWidth="1"/>
    <col min="8381" max="8381" width="8.1640625" style="13" bestFit="1" customWidth="1"/>
    <col min="8382" max="8403" width="0" style="13" hidden="1" customWidth="1"/>
    <col min="8404" max="8404" width="4.83203125" style="13" customWidth="1"/>
    <col min="8405" max="8405" width="7.5" style="13" customWidth="1"/>
    <col min="8406" max="8406" width="5.1640625" style="13" customWidth="1"/>
    <col min="8407" max="8407" width="7.5" style="13" customWidth="1"/>
    <col min="8408" max="8408" width="3.83203125" style="13" bestFit="1" customWidth="1"/>
    <col min="8409" max="8411" width="4.83203125" style="13" bestFit="1" customWidth="1"/>
    <col min="8412" max="8413" width="3.83203125" style="13" bestFit="1" customWidth="1"/>
    <col min="8414" max="8414" width="3.33203125" style="13" bestFit="1" customWidth="1"/>
    <col min="8415" max="8418" width="4.83203125" style="13" bestFit="1" customWidth="1"/>
    <col min="8419" max="8419" width="4" style="13" bestFit="1" customWidth="1"/>
    <col min="8420" max="8420" width="5" style="13" bestFit="1" customWidth="1"/>
    <col min="8421" max="8625" width="9.33203125" style="13"/>
    <col min="8626" max="8626" width="5" style="13" bestFit="1" customWidth="1"/>
    <col min="8627" max="8627" width="7" style="13" bestFit="1" customWidth="1"/>
    <col min="8628" max="8628" width="9.33203125" style="13"/>
    <col min="8629" max="8629" width="22" style="13" customWidth="1"/>
    <col min="8630" max="8630" width="3.33203125" style="13" bestFit="1" customWidth="1"/>
    <col min="8631" max="8631" width="8" style="13" bestFit="1" customWidth="1"/>
    <col min="8632" max="8632" width="6" style="13" bestFit="1" customWidth="1"/>
    <col min="8633" max="8633" width="6.1640625" style="13" bestFit="1" customWidth="1"/>
    <col min="8634" max="8634" width="6" style="13" bestFit="1" customWidth="1"/>
    <col min="8635" max="8635" width="6.1640625" style="13" bestFit="1" customWidth="1"/>
    <col min="8636" max="8636" width="5.1640625" style="13" bestFit="1" customWidth="1"/>
    <col min="8637" max="8637" width="8.1640625" style="13" bestFit="1" customWidth="1"/>
    <col min="8638" max="8659" width="0" style="13" hidden="1" customWidth="1"/>
    <col min="8660" max="8660" width="4.83203125" style="13" customWidth="1"/>
    <col min="8661" max="8661" width="7.5" style="13" customWidth="1"/>
    <col min="8662" max="8662" width="5.1640625" style="13" customWidth="1"/>
    <col min="8663" max="8663" width="7.5" style="13" customWidth="1"/>
    <col min="8664" max="8664" width="3.83203125" style="13" bestFit="1" customWidth="1"/>
    <col min="8665" max="8667" width="4.83203125" style="13" bestFit="1" customWidth="1"/>
    <col min="8668" max="8669" width="3.83203125" style="13" bestFit="1" customWidth="1"/>
    <col min="8670" max="8670" width="3.33203125" style="13" bestFit="1" customWidth="1"/>
    <col min="8671" max="8674" width="4.83203125" style="13" bestFit="1" customWidth="1"/>
    <col min="8675" max="8675" width="4" style="13" bestFit="1" customWidth="1"/>
    <col min="8676" max="8676" width="5" style="13" bestFit="1" customWidth="1"/>
    <col min="8677" max="8881" width="9.33203125" style="13"/>
    <col min="8882" max="8882" width="5" style="13" bestFit="1" customWidth="1"/>
    <col min="8883" max="8883" width="7" style="13" bestFit="1" customWidth="1"/>
    <col min="8884" max="8884" width="9.33203125" style="13"/>
    <col min="8885" max="8885" width="22" style="13" customWidth="1"/>
    <col min="8886" max="8886" width="3.33203125" style="13" bestFit="1" customWidth="1"/>
    <col min="8887" max="8887" width="8" style="13" bestFit="1" customWidth="1"/>
    <col min="8888" max="8888" width="6" style="13" bestFit="1" customWidth="1"/>
    <col min="8889" max="8889" width="6.1640625" style="13" bestFit="1" customWidth="1"/>
    <col min="8890" max="8890" width="6" style="13" bestFit="1" customWidth="1"/>
    <col min="8891" max="8891" width="6.1640625" style="13" bestFit="1" customWidth="1"/>
    <col min="8892" max="8892" width="5.1640625" style="13" bestFit="1" customWidth="1"/>
    <col min="8893" max="8893" width="8.1640625" style="13" bestFit="1" customWidth="1"/>
    <col min="8894" max="8915" width="0" style="13" hidden="1" customWidth="1"/>
    <col min="8916" max="8916" width="4.83203125" style="13" customWidth="1"/>
    <col min="8917" max="8917" width="7.5" style="13" customWidth="1"/>
    <col min="8918" max="8918" width="5.1640625" style="13" customWidth="1"/>
    <col min="8919" max="8919" width="7.5" style="13" customWidth="1"/>
    <col min="8920" max="8920" width="3.83203125" style="13" bestFit="1" customWidth="1"/>
    <col min="8921" max="8923" width="4.83203125" style="13" bestFit="1" customWidth="1"/>
    <col min="8924" max="8925" width="3.83203125" style="13" bestFit="1" customWidth="1"/>
    <col min="8926" max="8926" width="3.33203125" style="13" bestFit="1" customWidth="1"/>
    <col min="8927" max="8930" width="4.83203125" style="13" bestFit="1" customWidth="1"/>
    <col min="8931" max="8931" width="4" style="13" bestFit="1" customWidth="1"/>
    <col min="8932" max="8932" width="5" style="13" bestFit="1" customWidth="1"/>
    <col min="8933" max="9137" width="9.33203125" style="13"/>
    <col min="9138" max="9138" width="5" style="13" bestFit="1" customWidth="1"/>
    <col min="9139" max="9139" width="7" style="13" bestFit="1" customWidth="1"/>
    <col min="9140" max="9140" width="9.33203125" style="13"/>
    <col min="9141" max="9141" width="22" style="13" customWidth="1"/>
    <col min="9142" max="9142" width="3.33203125" style="13" bestFit="1" customWidth="1"/>
    <col min="9143" max="9143" width="8" style="13" bestFit="1" customWidth="1"/>
    <col min="9144" max="9144" width="6" style="13" bestFit="1" customWidth="1"/>
    <col min="9145" max="9145" width="6.1640625" style="13" bestFit="1" customWidth="1"/>
    <col min="9146" max="9146" width="6" style="13" bestFit="1" customWidth="1"/>
    <col min="9147" max="9147" width="6.1640625" style="13" bestFit="1" customWidth="1"/>
    <col min="9148" max="9148" width="5.1640625" style="13" bestFit="1" customWidth="1"/>
    <col min="9149" max="9149" width="8.1640625" style="13" bestFit="1" customWidth="1"/>
    <col min="9150" max="9171" width="0" style="13" hidden="1" customWidth="1"/>
    <col min="9172" max="9172" width="4.83203125" style="13" customWidth="1"/>
    <col min="9173" max="9173" width="7.5" style="13" customWidth="1"/>
    <col min="9174" max="9174" width="5.1640625" style="13" customWidth="1"/>
    <col min="9175" max="9175" width="7.5" style="13" customWidth="1"/>
    <col min="9176" max="9176" width="3.83203125" style="13" bestFit="1" customWidth="1"/>
    <col min="9177" max="9179" width="4.83203125" style="13" bestFit="1" customWidth="1"/>
    <col min="9180" max="9181" width="3.83203125" style="13" bestFit="1" customWidth="1"/>
    <col min="9182" max="9182" width="3.33203125" style="13" bestFit="1" customWidth="1"/>
    <col min="9183" max="9186" width="4.83203125" style="13" bestFit="1" customWidth="1"/>
    <col min="9187" max="9187" width="4" style="13" bestFit="1" customWidth="1"/>
    <col min="9188" max="9188" width="5" style="13" bestFit="1" customWidth="1"/>
    <col min="9189" max="9393" width="9.33203125" style="13"/>
    <col min="9394" max="9394" width="5" style="13" bestFit="1" customWidth="1"/>
    <col min="9395" max="9395" width="7" style="13" bestFit="1" customWidth="1"/>
    <col min="9396" max="9396" width="9.33203125" style="13"/>
    <col min="9397" max="9397" width="22" style="13" customWidth="1"/>
    <col min="9398" max="9398" width="3.33203125" style="13" bestFit="1" customWidth="1"/>
    <col min="9399" max="9399" width="8" style="13" bestFit="1" customWidth="1"/>
    <col min="9400" max="9400" width="6" style="13" bestFit="1" customWidth="1"/>
    <col min="9401" max="9401" width="6.1640625" style="13" bestFit="1" customWidth="1"/>
    <col min="9402" max="9402" width="6" style="13" bestFit="1" customWidth="1"/>
    <col min="9403" max="9403" width="6.1640625" style="13" bestFit="1" customWidth="1"/>
    <col min="9404" max="9404" width="5.1640625" style="13" bestFit="1" customWidth="1"/>
    <col min="9405" max="9405" width="8.1640625" style="13" bestFit="1" customWidth="1"/>
    <col min="9406" max="9427" width="0" style="13" hidden="1" customWidth="1"/>
    <col min="9428" max="9428" width="4.83203125" style="13" customWidth="1"/>
    <col min="9429" max="9429" width="7.5" style="13" customWidth="1"/>
    <col min="9430" max="9430" width="5.1640625" style="13" customWidth="1"/>
    <col min="9431" max="9431" width="7.5" style="13" customWidth="1"/>
    <col min="9432" max="9432" width="3.83203125" style="13" bestFit="1" customWidth="1"/>
    <col min="9433" max="9435" width="4.83203125" style="13" bestFit="1" customWidth="1"/>
    <col min="9436" max="9437" width="3.83203125" style="13" bestFit="1" customWidth="1"/>
    <col min="9438" max="9438" width="3.33203125" style="13" bestFit="1" customWidth="1"/>
    <col min="9439" max="9442" width="4.83203125" style="13" bestFit="1" customWidth="1"/>
    <col min="9443" max="9443" width="4" style="13" bestFit="1" customWidth="1"/>
    <col min="9444" max="9444" width="5" style="13" bestFit="1" customWidth="1"/>
    <col min="9445" max="9649" width="9.33203125" style="13"/>
    <col min="9650" max="9650" width="5" style="13" bestFit="1" customWidth="1"/>
    <col min="9651" max="9651" width="7" style="13" bestFit="1" customWidth="1"/>
    <col min="9652" max="9652" width="9.33203125" style="13"/>
    <col min="9653" max="9653" width="22" style="13" customWidth="1"/>
    <col min="9654" max="9654" width="3.33203125" style="13" bestFit="1" customWidth="1"/>
    <col min="9655" max="9655" width="8" style="13" bestFit="1" customWidth="1"/>
    <col min="9656" max="9656" width="6" style="13" bestFit="1" customWidth="1"/>
    <col min="9657" max="9657" width="6.1640625" style="13" bestFit="1" customWidth="1"/>
    <col min="9658" max="9658" width="6" style="13" bestFit="1" customWidth="1"/>
    <col min="9659" max="9659" width="6.1640625" style="13" bestFit="1" customWidth="1"/>
    <col min="9660" max="9660" width="5.1640625" style="13" bestFit="1" customWidth="1"/>
    <col min="9661" max="9661" width="8.1640625" style="13" bestFit="1" customWidth="1"/>
    <col min="9662" max="9683" width="0" style="13" hidden="1" customWidth="1"/>
    <col min="9684" max="9684" width="4.83203125" style="13" customWidth="1"/>
    <col min="9685" max="9685" width="7.5" style="13" customWidth="1"/>
    <col min="9686" max="9686" width="5.1640625" style="13" customWidth="1"/>
    <col min="9687" max="9687" width="7.5" style="13" customWidth="1"/>
    <col min="9688" max="9688" width="3.83203125" style="13" bestFit="1" customWidth="1"/>
    <col min="9689" max="9691" width="4.83203125" style="13" bestFit="1" customWidth="1"/>
    <col min="9692" max="9693" width="3.83203125" style="13" bestFit="1" customWidth="1"/>
    <col min="9694" max="9694" width="3.33203125" style="13" bestFit="1" customWidth="1"/>
    <col min="9695" max="9698" width="4.83203125" style="13" bestFit="1" customWidth="1"/>
    <col min="9699" max="9699" width="4" style="13" bestFit="1" customWidth="1"/>
    <col min="9700" max="9700" width="5" style="13" bestFit="1" customWidth="1"/>
    <col min="9701" max="9905" width="9.33203125" style="13"/>
    <col min="9906" max="9906" width="5" style="13" bestFit="1" customWidth="1"/>
    <col min="9907" max="9907" width="7" style="13" bestFit="1" customWidth="1"/>
    <col min="9908" max="9908" width="9.33203125" style="13"/>
    <col min="9909" max="9909" width="22" style="13" customWidth="1"/>
    <col min="9910" max="9910" width="3.33203125" style="13" bestFit="1" customWidth="1"/>
    <col min="9911" max="9911" width="8" style="13" bestFit="1" customWidth="1"/>
    <col min="9912" max="9912" width="6" style="13" bestFit="1" customWidth="1"/>
    <col min="9913" max="9913" width="6.1640625" style="13" bestFit="1" customWidth="1"/>
    <col min="9914" max="9914" width="6" style="13" bestFit="1" customWidth="1"/>
    <col min="9915" max="9915" width="6.1640625" style="13" bestFit="1" customWidth="1"/>
    <col min="9916" max="9916" width="5.1640625" style="13" bestFit="1" customWidth="1"/>
    <col min="9917" max="9917" width="8.1640625" style="13" bestFit="1" customWidth="1"/>
    <col min="9918" max="9939" width="0" style="13" hidden="1" customWidth="1"/>
    <col min="9940" max="9940" width="4.83203125" style="13" customWidth="1"/>
    <col min="9941" max="9941" width="7.5" style="13" customWidth="1"/>
    <col min="9942" max="9942" width="5.1640625" style="13" customWidth="1"/>
    <col min="9943" max="9943" width="7.5" style="13" customWidth="1"/>
    <col min="9944" max="9944" width="3.83203125" style="13" bestFit="1" customWidth="1"/>
    <col min="9945" max="9947" width="4.83203125" style="13" bestFit="1" customWidth="1"/>
    <col min="9948" max="9949" width="3.83203125" style="13" bestFit="1" customWidth="1"/>
    <col min="9950" max="9950" width="3.33203125" style="13" bestFit="1" customWidth="1"/>
    <col min="9951" max="9954" width="4.83203125" style="13" bestFit="1" customWidth="1"/>
    <col min="9955" max="9955" width="4" style="13" bestFit="1" customWidth="1"/>
    <col min="9956" max="9956" width="5" style="13" bestFit="1" customWidth="1"/>
    <col min="9957" max="10161" width="9.33203125" style="13"/>
    <col min="10162" max="10162" width="5" style="13" bestFit="1" customWidth="1"/>
    <col min="10163" max="10163" width="7" style="13" bestFit="1" customWidth="1"/>
    <col min="10164" max="10164" width="9.33203125" style="13"/>
    <col min="10165" max="10165" width="22" style="13" customWidth="1"/>
    <col min="10166" max="10166" width="3.33203125" style="13" bestFit="1" customWidth="1"/>
    <col min="10167" max="10167" width="8" style="13" bestFit="1" customWidth="1"/>
    <col min="10168" max="10168" width="6" style="13" bestFit="1" customWidth="1"/>
    <col min="10169" max="10169" width="6.1640625" style="13" bestFit="1" customWidth="1"/>
    <col min="10170" max="10170" width="6" style="13" bestFit="1" customWidth="1"/>
    <col min="10171" max="10171" width="6.1640625" style="13" bestFit="1" customWidth="1"/>
    <col min="10172" max="10172" width="5.1640625" style="13" bestFit="1" customWidth="1"/>
    <col min="10173" max="10173" width="8.1640625" style="13" bestFit="1" customWidth="1"/>
    <col min="10174" max="10195" width="0" style="13" hidden="1" customWidth="1"/>
    <col min="10196" max="10196" width="4.83203125" style="13" customWidth="1"/>
    <col min="10197" max="10197" width="7.5" style="13" customWidth="1"/>
    <col min="10198" max="10198" width="5.1640625" style="13" customWidth="1"/>
    <col min="10199" max="10199" width="7.5" style="13" customWidth="1"/>
    <col min="10200" max="10200" width="3.83203125" style="13" bestFit="1" customWidth="1"/>
    <col min="10201" max="10203" width="4.83203125" style="13" bestFit="1" customWidth="1"/>
    <col min="10204" max="10205" width="3.83203125" style="13" bestFit="1" customWidth="1"/>
    <col min="10206" max="10206" width="3.33203125" style="13" bestFit="1" customWidth="1"/>
    <col min="10207" max="10210" width="4.83203125" style="13" bestFit="1" customWidth="1"/>
    <col min="10211" max="10211" width="4" style="13" bestFit="1" customWidth="1"/>
    <col min="10212" max="10212" width="5" style="13" bestFit="1" customWidth="1"/>
    <col min="10213" max="10417" width="9.33203125" style="13"/>
    <col min="10418" max="10418" width="5" style="13" bestFit="1" customWidth="1"/>
    <col min="10419" max="10419" width="7" style="13" bestFit="1" customWidth="1"/>
    <col min="10420" max="10420" width="9.33203125" style="13"/>
    <col min="10421" max="10421" width="22" style="13" customWidth="1"/>
    <col min="10422" max="10422" width="3.33203125" style="13" bestFit="1" customWidth="1"/>
    <col min="10423" max="10423" width="8" style="13" bestFit="1" customWidth="1"/>
    <col min="10424" max="10424" width="6" style="13" bestFit="1" customWidth="1"/>
    <col min="10425" max="10425" width="6.1640625" style="13" bestFit="1" customWidth="1"/>
    <col min="10426" max="10426" width="6" style="13" bestFit="1" customWidth="1"/>
    <col min="10427" max="10427" width="6.1640625" style="13" bestFit="1" customWidth="1"/>
    <col min="10428" max="10428" width="5.1640625" style="13" bestFit="1" customWidth="1"/>
    <col min="10429" max="10429" width="8.1640625" style="13" bestFit="1" customWidth="1"/>
    <col min="10430" max="10451" width="0" style="13" hidden="1" customWidth="1"/>
    <col min="10452" max="10452" width="4.83203125" style="13" customWidth="1"/>
    <col min="10453" max="10453" width="7.5" style="13" customWidth="1"/>
    <col min="10454" max="10454" width="5.1640625" style="13" customWidth="1"/>
    <col min="10455" max="10455" width="7.5" style="13" customWidth="1"/>
    <col min="10456" max="10456" width="3.83203125" style="13" bestFit="1" customWidth="1"/>
    <col min="10457" max="10459" width="4.83203125" style="13" bestFit="1" customWidth="1"/>
    <col min="10460" max="10461" width="3.83203125" style="13" bestFit="1" customWidth="1"/>
    <col min="10462" max="10462" width="3.33203125" style="13" bestFit="1" customWidth="1"/>
    <col min="10463" max="10466" width="4.83203125" style="13" bestFit="1" customWidth="1"/>
    <col min="10467" max="10467" width="4" style="13" bestFit="1" customWidth="1"/>
    <col min="10468" max="10468" width="5" style="13" bestFit="1" customWidth="1"/>
    <col min="10469" max="10673" width="9.33203125" style="13"/>
    <col min="10674" max="10674" width="5" style="13" bestFit="1" customWidth="1"/>
    <col min="10675" max="10675" width="7" style="13" bestFit="1" customWidth="1"/>
    <col min="10676" max="10676" width="9.33203125" style="13"/>
    <col min="10677" max="10677" width="22" style="13" customWidth="1"/>
    <col min="10678" max="10678" width="3.33203125" style="13" bestFit="1" customWidth="1"/>
    <col min="10679" max="10679" width="8" style="13" bestFit="1" customWidth="1"/>
    <col min="10680" max="10680" width="6" style="13" bestFit="1" customWidth="1"/>
    <col min="10681" max="10681" width="6.1640625" style="13" bestFit="1" customWidth="1"/>
    <col min="10682" max="10682" width="6" style="13" bestFit="1" customWidth="1"/>
    <col min="10683" max="10683" width="6.1640625" style="13" bestFit="1" customWidth="1"/>
    <col min="10684" max="10684" width="5.1640625" style="13" bestFit="1" customWidth="1"/>
    <col min="10685" max="10685" width="8.1640625" style="13" bestFit="1" customWidth="1"/>
    <col min="10686" max="10707" width="0" style="13" hidden="1" customWidth="1"/>
    <col min="10708" max="10708" width="4.83203125" style="13" customWidth="1"/>
    <col min="10709" max="10709" width="7.5" style="13" customWidth="1"/>
    <col min="10710" max="10710" width="5.1640625" style="13" customWidth="1"/>
    <col min="10711" max="10711" width="7.5" style="13" customWidth="1"/>
    <col min="10712" max="10712" width="3.83203125" style="13" bestFit="1" customWidth="1"/>
    <col min="10713" max="10715" width="4.83203125" style="13" bestFit="1" customWidth="1"/>
    <col min="10716" max="10717" width="3.83203125" style="13" bestFit="1" customWidth="1"/>
    <col min="10718" max="10718" width="3.33203125" style="13" bestFit="1" customWidth="1"/>
    <col min="10719" max="10722" width="4.83203125" style="13" bestFit="1" customWidth="1"/>
    <col min="10723" max="10723" width="4" style="13" bestFit="1" customWidth="1"/>
    <col min="10724" max="10724" width="5" style="13" bestFit="1" customWidth="1"/>
    <col min="10725" max="10929" width="9.33203125" style="13"/>
    <col min="10930" max="10930" width="5" style="13" bestFit="1" customWidth="1"/>
    <col min="10931" max="10931" width="7" style="13" bestFit="1" customWidth="1"/>
    <col min="10932" max="10932" width="9.33203125" style="13"/>
    <col min="10933" max="10933" width="22" style="13" customWidth="1"/>
    <col min="10934" max="10934" width="3.33203125" style="13" bestFit="1" customWidth="1"/>
    <col min="10935" max="10935" width="8" style="13" bestFit="1" customWidth="1"/>
    <col min="10936" max="10936" width="6" style="13" bestFit="1" customWidth="1"/>
    <col min="10937" max="10937" width="6.1640625" style="13" bestFit="1" customWidth="1"/>
    <col min="10938" max="10938" width="6" style="13" bestFit="1" customWidth="1"/>
    <col min="10939" max="10939" width="6.1640625" style="13" bestFit="1" customWidth="1"/>
    <col min="10940" max="10940" width="5.1640625" style="13" bestFit="1" customWidth="1"/>
    <col min="10941" max="10941" width="8.1640625" style="13" bestFit="1" customWidth="1"/>
    <col min="10942" max="10963" width="0" style="13" hidden="1" customWidth="1"/>
    <col min="10964" max="10964" width="4.83203125" style="13" customWidth="1"/>
    <col min="10965" max="10965" width="7.5" style="13" customWidth="1"/>
    <col min="10966" max="10966" width="5.1640625" style="13" customWidth="1"/>
    <col min="10967" max="10967" width="7.5" style="13" customWidth="1"/>
    <col min="10968" max="10968" width="3.83203125" style="13" bestFit="1" customWidth="1"/>
    <col min="10969" max="10971" width="4.83203125" style="13" bestFit="1" customWidth="1"/>
    <col min="10972" max="10973" width="3.83203125" style="13" bestFit="1" customWidth="1"/>
    <col min="10974" max="10974" width="3.33203125" style="13" bestFit="1" customWidth="1"/>
    <col min="10975" max="10978" width="4.83203125" style="13" bestFit="1" customWidth="1"/>
    <col min="10979" max="10979" width="4" style="13" bestFit="1" customWidth="1"/>
    <col min="10980" max="10980" width="5" style="13" bestFit="1" customWidth="1"/>
    <col min="10981" max="11185" width="9.33203125" style="13"/>
    <col min="11186" max="11186" width="5" style="13" bestFit="1" customWidth="1"/>
    <col min="11187" max="11187" width="7" style="13" bestFit="1" customWidth="1"/>
    <col min="11188" max="11188" width="9.33203125" style="13"/>
    <col min="11189" max="11189" width="22" style="13" customWidth="1"/>
    <col min="11190" max="11190" width="3.33203125" style="13" bestFit="1" customWidth="1"/>
    <col min="11191" max="11191" width="8" style="13" bestFit="1" customWidth="1"/>
    <col min="11192" max="11192" width="6" style="13" bestFit="1" customWidth="1"/>
    <col min="11193" max="11193" width="6.1640625" style="13" bestFit="1" customWidth="1"/>
    <col min="11194" max="11194" width="6" style="13" bestFit="1" customWidth="1"/>
    <col min="11195" max="11195" width="6.1640625" style="13" bestFit="1" customWidth="1"/>
    <col min="11196" max="11196" width="5.1640625" style="13" bestFit="1" customWidth="1"/>
    <col min="11197" max="11197" width="8.1640625" style="13" bestFit="1" customWidth="1"/>
    <col min="11198" max="11219" width="0" style="13" hidden="1" customWidth="1"/>
    <col min="11220" max="11220" width="4.83203125" style="13" customWidth="1"/>
    <col min="11221" max="11221" width="7.5" style="13" customWidth="1"/>
    <col min="11222" max="11222" width="5.1640625" style="13" customWidth="1"/>
    <col min="11223" max="11223" width="7.5" style="13" customWidth="1"/>
    <col min="11224" max="11224" width="3.83203125" style="13" bestFit="1" customWidth="1"/>
    <col min="11225" max="11227" width="4.83203125" style="13" bestFit="1" customWidth="1"/>
    <col min="11228" max="11229" width="3.83203125" style="13" bestFit="1" customWidth="1"/>
    <col min="11230" max="11230" width="3.33203125" style="13" bestFit="1" customWidth="1"/>
    <col min="11231" max="11234" width="4.83203125" style="13" bestFit="1" customWidth="1"/>
    <col min="11235" max="11235" width="4" style="13" bestFit="1" customWidth="1"/>
    <col min="11236" max="11236" width="5" style="13" bestFit="1" customWidth="1"/>
    <col min="11237" max="11441" width="9.33203125" style="13"/>
    <col min="11442" max="11442" width="5" style="13" bestFit="1" customWidth="1"/>
    <col min="11443" max="11443" width="7" style="13" bestFit="1" customWidth="1"/>
    <col min="11444" max="11444" width="9.33203125" style="13"/>
    <col min="11445" max="11445" width="22" style="13" customWidth="1"/>
    <col min="11446" max="11446" width="3.33203125" style="13" bestFit="1" customWidth="1"/>
    <col min="11447" max="11447" width="8" style="13" bestFit="1" customWidth="1"/>
    <col min="11448" max="11448" width="6" style="13" bestFit="1" customWidth="1"/>
    <col min="11449" max="11449" width="6.1640625" style="13" bestFit="1" customWidth="1"/>
    <col min="11450" max="11450" width="6" style="13" bestFit="1" customWidth="1"/>
    <col min="11451" max="11451" width="6.1640625" style="13" bestFit="1" customWidth="1"/>
    <col min="11452" max="11452" width="5.1640625" style="13" bestFit="1" customWidth="1"/>
    <col min="11453" max="11453" width="8.1640625" style="13" bestFit="1" customWidth="1"/>
    <col min="11454" max="11475" width="0" style="13" hidden="1" customWidth="1"/>
    <col min="11476" max="11476" width="4.83203125" style="13" customWidth="1"/>
    <col min="11477" max="11477" width="7.5" style="13" customWidth="1"/>
    <col min="11478" max="11478" width="5.1640625" style="13" customWidth="1"/>
    <col min="11479" max="11479" width="7.5" style="13" customWidth="1"/>
    <col min="11480" max="11480" width="3.83203125" style="13" bestFit="1" customWidth="1"/>
    <col min="11481" max="11483" width="4.83203125" style="13" bestFit="1" customWidth="1"/>
    <col min="11484" max="11485" width="3.83203125" style="13" bestFit="1" customWidth="1"/>
    <col min="11486" max="11486" width="3.33203125" style="13" bestFit="1" customWidth="1"/>
    <col min="11487" max="11490" width="4.83203125" style="13" bestFit="1" customWidth="1"/>
    <col min="11491" max="11491" width="4" style="13" bestFit="1" customWidth="1"/>
    <col min="11492" max="11492" width="5" style="13" bestFit="1" customWidth="1"/>
    <col min="11493" max="11697" width="9.33203125" style="13"/>
    <col min="11698" max="11698" width="5" style="13" bestFit="1" customWidth="1"/>
    <col min="11699" max="11699" width="7" style="13" bestFit="1" customWidth="1"/>
    <col min="11700" max="11700" width="9.33203125" style="13"/>
    <col min="11701" max="11701" width="22" style="13" customWidth="1"/>
    <col min="11702" max="11702" width="3.33203125" style="13" bestFit="1" customWidth="1"/>
    <col min="11703" max="11703" width="8" style="13" bestFit="1" customWidth="1"/>
    <col min="11704" max="11704" width="6" style="13" bestFit="1" customWidth="1"/>
    <col min="11705" max="11705" width="6.1640625" style="13" bestFit="1" customWidth="1"/>
    <col min="11706" max="11706" width="6" style="13" bestFit="1" customWidth="1"/>
    <col min="11707" max="11707" width="6.1640625" style="13" bestFit="1" customWidth="1"/>
    <col min="11708" max="11708" width="5.1640625" style="13" bestFit="1" customWidth="1"/>
    <col min="11709" max="11709" width="8.1640625" style="13" bestFit="1" customWidth="1"/>
    <col min="11710" max="11731" width="0" style="13" hidden="1" customWidth="1"/>
    <col min="11732" max="11732" width="4.83203125" style="13" customWidth="1"/>
    <col min="11733" max="11733" width="7.5" style="13" customWidth="1"/>
    <col min="11734" max="11734" width="5.1640625" style="13" customWidth="1"/>
    <col min="11735" max="11735" width="7.5" style="13" customWidth="1"/>
    <col min="11736" max="11736" width="3.83203125" style="13" bestFit="1" customWidth="1"/>
    <col min="11737" max="11739" width="4.83203125" style="13" bestFit="1" customWidth="1"/>
    <col min="11740" max="11741" width="3.83203125" style="13" bestFit="1" customWidth="1"/>
    <col min="11742" max="11742" width="3.33203125" style="13" bestFit="1" customWidth="1"/>
    <col min="11743" max="11746" width="4.83203125" style="13" bestFit="1" customWidth="1"/>
    <col min="11747" max="11747" width="4" style="13" bestFit="1" customWidth="1"/>
    <col min="11748" max="11748" width="5" style="13" bestFit="1" customWidth="1"/>
    <col min="11749" max="11953" width="9.33203125" style="13"/>
    <col min="11954" max="11954" width="5" style="13" bestFit="1" customWidth="1"/>
    <col min="11955" max="11955" width="7" style="13" bestFit="1" customWidth="1"/>
    <col min="11956" max="11956" width="9.33203125" style="13"/>
    <col min="11957" max="11957" width="22" style="13" customWidth="1"/>
    <col min="11958" max="11958" width="3.33203125" style="13" bestFit="1" customWidth="1"/>
    <col min="11959" max="11959" width="8" style="13" bestFit="1" customWidth="1"/>
    <col min="11960" max="11960" width="6" style="13" bestFit="1" customWidth="1"/>
    <col min="11961" max="11961" width="6.1640625" style="13" bestFit="1" customWidth="1"/>
    <col min="11962" max="11962" width="6" style="13" bestFit="1" customWidth="1"/>
    <col min="11963" max="11963" width="6.1640625" style="13" bestFit="1" customWidth="1"/>
    <col min="11964" max="11964" width="5.1640625" style="13" bestFit="1" customWidth="1"/>
    <col min="11965" max="11965" width="8.1640625" style="13" bestFit="1" customWidth="1"/>
    <col min="11966" max="11987" width="0" style="13" hidden="1" customWidth="1"/>
    <col min="11988" max="11988" width="4.83203125" style="13" customWidth="1"/>
    <col min="11989" max="11989" width="7.5" style="13" customWidth="1"/>
    <col min="11990" max="11990" width="5.1640625" style="13" customWidth="1"/>
    <col min="11991" max="11991" width="7.5" style="13" customWidth="1"/>
    <col min="11992" max="11992" width="3.83203125" style="13" bestFit="1" customWidth="1"/>
    <col min="11993" max="11995" width="4.83203125" style="13" bestFit="1" customWidth="1"/>
    <col min="11996" max="11997" width="3.83203125" style="13" bestFit="1" customWidth="1"/>
    <col min="11998" max="11998" width="3.33203125" style="13" bestFit="1" customWidth="1"/>
    <col min="11999" max="12002" width="4.83203125" style="13" bestFit="1" customWidth="1"/>
    <col min="12003" max="12003" width="4" style="13" bestFit="1" customWidth="1"/>
    <col min="12004" max="12004" width="5" style="13" bestFit="1" customWidth="1"/>
    <col min="12005" max="12209" width="9.33203125" style="13"/>
    <col min="12210" max="12210" width="5" style="13" bestFit="1" customWidth="1"/>
    <col min="12211" max="12211" width="7" style="13" bestFit="1" customWidth="1"/>
    <col min="12212" max="12212" width="9.33203125" style="13"/>
    <col min="12213" max="12213" width="22" style="13" customWidth="1"/>
    <col min="12214" max="12214" width="3.33203125" style="13" bestFit="1" customWidth="1"/>
    <col min="12215" max="12215" width="8" style="13" bestFit="1" customWidth="1"/>
    <col min="12216" max="12216" width="6" style="13" bestFit="1" customWidth="1"/>
    <col min="12217" max="12217" width="6.1640625" style="13" bestFit="1" customWidth="1"/>
    <col min="12218" max="12218" width="6" style="13" bestFit="1" customWidth="1"/>
    <col min="12219" max="12219" width="6.1640625" style="13" bestFit="1" customWidth="1"/>
    <col min="12220" max="12220" width="5.1640625" style="13" bestFit="1" customWidth="1"/>
    <col min="12221" max="12221" width="8.1640625" style="13" bestFit="1" customWidth="1"/>
    <col min="12222" max="12243" width="0" style="13" hidden="1" customWidth="1"/>
    <col min="12244" max="12244" width="4.83203125" style="13" customWidth="1"/>
    <col min="12245" max="12245" width="7.5" style="13" customWidth="1"/>
    <col min="12246" max="12246" width="5.1640625" style="13" customWidth="1"/>
    <col min="12247" max="12247" width="7.5" style="13" customWidth="1"/>
    <col min="12248" max="12248" width="3.83203125" style="13" bestFit="1" customWidth="1"/>
    <col min="12249" max="12251" width="4.83203125" style="13" bestFit="1" customWidth="1"/>
    <col min="12252" max="12253" width="3.83203125" style="13" bestFit="1" customWidth="1"/>
    <col min="12254" max="12254" width="3.33203125" style="13" bestFit="1" customWidth="1"/>
    <col min="12255" max="12258" width="4.83203125" style="13" bestFit="1" customWidth="1"/>
    <col min="12259" max="12259" width="4" style="13" bestFit="1" customWidth="1"/>
    <col min="12260" max="12260" width="5" style="13" bestFit="1" customWidth="1"/>
    <col min="12261" max="12465" width="9.33203125" style="13"/>
    <col min="12466" max="12466" width="5" style="13" bestFit="1" customWidth="1"/>
    <col min="12467" max="12467" width="7" style="13" bestFit="1" customWidth="1"/>
    <col min="12468" max="12468" width="9.33203125" style="13"/>
    <col min="12469" max="12469" width="22" style="13" customWidth="1"/>
    <col min="12470" max="12470" width="3.33203125" style="13" bestFit="1" customWidth="1"/>
    <col min="12471" max="12471" width="8" style="13" bestFit="1" customWidth="1"/>
    <col min="12472" max="12472" width="6" style="13" bestFit="1" customWidth="1"/>
    <col min="12473" max="12473" width="6.1640625" style="13" bestFit="1" customWidth="1"/>
    <col min="12474" max="12474" width="6" style="13" bestFit="1" customWidth="1"/>
    <col min="12475" max="12475" width="6.1640625" style="13" bestFit="1" customWidth="1"/>
    <col min="12476" max="12476" width="5.1640625" style="13" bestFit="1" customWidth="1"/>
    <col min="12477" max="12477" width="8.1640625" style="13" bestFit="1" customWidth="1"/>
    <col min="12478" max="12499" width="0" style="13" hidden="1" customWidth="1"/>
    <col min="12500" max="12500" width="4.83203125" style="13" customWidth="1"/>
    <col min="12501" max="12501" width="7.5" style="13" customWidth="1"/>
    <col min="12502" max="12502" width="5.1640625" style="13" customWidth="1"/>
    <col min="12503" max="12503" width="7.5" style="13" customWidth="1"/>
    <col min="12504" max="12504" width="3.83203125" style="13" bestFit="1" customWidth="1"/>
    <col min="12505" max="12507" width="4.83203125" style="13" bestFit="1" customWidth="1"/>
    <col min="12508" max="12509" width="3.83203125" style="13" bestFit="1" customWidth="1"/>
    <col min="12510" max="12510" width="3.33203125" style="13" bestFit="1" customWidth="1"/>
    <col min="12511" max="12514" width="4.83203125" style="13" bestFit="1" customWidth="1"/>
    <col min="12515" max="12515" width="4" style="13" bestFit="1" customWidth="1"/>
    <col min="12516" max="12516" width="5" style="13" bestFit="1" customWidth="1"/>
    <col min="12517" max="12721" width="9.33203125" style="13"/>
    <col min="12722" max="12722" width="5" style="13" bestFit="1" customWidth="1"/>
    <col min="12723" max="12723" width="7" style="13" bestFit="1" customWidth="1"/>
    <col min="12724" max="12724" width="9.33203125" style="13"/>
    <col min="12725" max="12725" width="22" style="13" customWidth="1"/>
    <col min="12726" max="12726" width="3.33203125" style="13" bestFit="1" customWidth="1"/>
    <col min="12727" max="12727" width="8" style="13" bestFit="1" customWidth="1"/>
    <col min="12728" max="12728" width="6" style="13" bestFit="1" customWidth="1"/>
    <col min="12729" max="12729" width="6.1640625" style="13" bestFit="1" customWidth="1"/>
    <col min="12730" max="12730" width="6" style="13" bestFit="1" customWidth="1"/>
    <col min="12731" max="12731" width="6.1640625" style="13" bestFit="1" customWidth="1"/>
    <col min="12732" max="12732" width="5.1640625" style="13" bestFit="1" customWidth="1"/>
    <col min="12733" max="12733" width="8.1640625" style="13" bestFit="1" customWidth="1"/>
    <col min="12734" max="12755" width="0" style="13" hidden="1" customWidth="1"/>
    <col min="12756" max="12756" width="4.83203125" style="13" customWidth="1"/>
    <col min="12757" max="12757" width="7.5" style="13" customWidth="1"/>
    <col min="12758" max="12758" width="5.1640625" style="13" customWidth="1"/>
    <col min="12759" max="12759" width="7.5" style="13" customWidth="1"/>
    <col min="12760" max="12760" width="3.83203125" style="13" bestFit="1" customWidth="1"/>
    <col min="12761" max="12763" width="4.83203125" style="13" bestFit="1" customWidth="1"/>
    <col min="12764" max="12765" width="3.83203125" style="13" bestFit="1" customWidth="1"/>
    <col min="12766" max="12766" width="3.33203125" style="13" bestFit="1" customWidth="1"/>
    <col min="12767" max="12770" width="4.83203125" style="13" bestFit="1" customWidth="1"/>
    <col min="12771" max="12771" width="4" style="13" bestFit="1" customWidth="1"/>
    <col min="12772" max="12772" width="5" style="13" bestFit="1" customWidth="1"/>
    <col min="12773" max="12977" width="9.33203125" style="13"/>
    <col min="12978" max="12978" width="5" style="13" bestFit="1" customWidth="1"/>
    <col min="12979" max="12979" width="7" style="13" bestFit="1" customWidth="1"/>
    <col min="12980" max="12980" width="9.33203125" style="13"/>
    <col min="12981" max="12981" width="22" style="13" customWidth="1"/>
    <col min="12982" max="12982" width="3.33203125" style="13" bestFit="1" customWidth="1"/>
    <col min="12983" max="12983" width="8" style="13" bestFit="1" customWidth="1"/>
    <col min="12984" max="12984" width="6" style="13" bestFit="1" customWidth="1"/>
    <col min="12985" max="12985" width="6.1640625" style="13" bestFit="1" customWidth="1"/>
    <col min="12986" max="12986" width="6" style="13" bestFit="1" customWidth="1"/>
    <col min="12987" max="12987" width="6.1640625" style="13" bestFit="1" customWidth="1"/>
    <col min="12988" max="12988" width="5.1640625" style="13" bestFit="1" customWidth="1"/>
    <col min="12989" max="12989" width="8.1640625" style="13" bestFit="1" customWidth="1"/>
    <col min="12990" max="13011" width="0" style="13" hidden="1" customWidth="1"/>
    <col min="13012" max="13012" width="4.83203125" style="13" customWidth="1"/>
    <col min="13013" max="13013" width="7.5" style="13" customWidth="1"/>
    <col min="13014" max="13014" width="5.1640625" style="13" customWidth="1"/>
    <col min="13015" max="13015" width="7.5" style="13" customWidth="1"/>
    <col min="13016" max="13016" width="3.83203125" style="13" bestFit="1" customWidth="1"/>
    <col min="13017" max="13019" width="4.83203125" style="13" bestFit="1" customWidth="1"/>
    <col min="13020" max="13021" width="3.83203125" style="13" bestFit="1" customWidth="1"/>
    <col min="13022" max="13022" width="3.33203125" style="13" bestFit="1" customWidth="1"/>
    <col min="13023" max="13026" width="4.83203125" style="13" bestFit="1" customWidth="1"/>
    <col min="13027" max="13027" width="4" style="13" bestFit="1" customWidth="1"/>
    <col min="13028" max="13028" width="5" style="13" bestFit="1" customWidth="1"/>
    <col min="13029" max="13233" width="9.33203125" style="13"/>
    <col min="13234" max="13234" width="5" style="13" bestFit="1" customWidth="1"/>
    <col min="13235" max="13235" width="7" style="13" bestFit="1" customWidth="1"/>
    <col min="13236" max="13236" width="9.33203125" style="13"/>
    <col min="13237" max="13237" width="22" style="13" customWidth="1"/>
    <col min="13238" max="13238" width="3.33203125" style="13" bestFit="1" customWidth="1"/>
    <col min="13239" max="13239" width="8" style="13" bestFit="1" customWidth="1"/>
    <col min="13240" max="13240" width="6" style="13" bestFit="1" customWidth="1"/>
    <col min="13241" max="13241" width="6.1640625" style="13" bestFit="1" customWidth="1"/>
    <col min="13242" max="13242" width="6" style="13" bestFit="1" customWidth="1"/>
    <col min="13243" max="13243" width="6.1640625" style="13" bestFit="1" customWidth="1"/>
    <col min="13244" max="13244" width="5.1640625" style="13" bestFit="1" customWidth="1"/>
    <col min="13245" max="13245" width="8.1640625" style="13" bestFit="1" customWidth="1"/>
    <col min="13246" max="13267" width="0" style="13" hidden="1" customWidth="1"/>
    <col min="13268" max="13268" width="4.83203125" style="13" customWidth="1"/>
    <col min="13269" max="13269" width="7.5" style="13" customWidth="1"/>
    <col min="13270" max="13270" width="5.1640625" style="13" customWidth="1"/>
    <col min="13271" max="13271" width="7.5" style="13" customWidth="1"/>
    <col min="13272" max="13272" width="3.83203125" style="13" bestFit="1" customWidth="1"/>
    <col min="13273" max="13275" width="4.83203125" style="13" bestFit="1" customWidth="1"/>
    <col min="13276" max="13277" width="3.83203125" style="13" bestFit="1" customWidth="1"/>
    <col min="13278" max="13278" width="3.33203125" style="13" bestFit="1" customWidth="1"/>
    <col min="13279" max="13282" width="4.83203125" style="13" bestFit="1" customWidth="1"/>
    <col min="13283" max="13283" width="4" style="13" bestFit="1" customWidth="1"/>
    <col min="13284" max="13284" width="5" style="13" bestFit="1" customWidth="1"/>
    <col min="13285" max="13489" width="9.33203125" style="13"/>
    <col min="13490" max="13490" width="5" style="13" bestFit="1" customWidth="1"/>
    <col min="13491" max="13491" width="7" style="13" bestFit="1" customWidth="1"/>
    <col min="13492" max="13492" width="9.33203125" style="13"/>
    <col min="13493" max="13493" width="22" style="13" customWidth="1"/>
    <col min="13494" max="13494" width="3.33203125" style="13" bestFit="1" customWidth="1"/>
    <col min="13495" max="13495" width="8" style="13" bestFit="1" customWidth="1"/>
    <col min="13496" max="13496" width="6" style="13" bestFit="1" customWidth="1"/>
    <col min="13497" max="13497" width="6.1640625" style="13" bestFit="1" customWidth="1"/>
    <col min="13498" max="13498" width="6" style="13" bestFit="1" customWidth="1"/>
    <col min="13499" max="13499" width="6.1640625" style="13" bestFit="1" customWidth="1"/>
    <col min="13500" max="13500" width="5.1640625" style="13" bestFit="1" customWidth="1"/>
    <col min="13501" max="13501" width="8.1640625" style="13" bestFit="1" customWidth="1"/>
    <col min="13502" max="13523" width="0" style="13" hidden="1" customWidth="1"/>
    <col min="13524" max="13524" width="4.83203125" style="13" customWidth="1"/>
    <col min="13525" max="13525" width="7.5" style="13" customWidth="1"/>
    <col min="13526" max="13526" width="5.1640625" style="13" customWidth="1"/>
    <col min="13527" max="13527" width="7.5" style="13" customWidth="1"/>
    <col min="13528" max="13528" width="3.83203125" style="13" bestFit="1" customWidth="1"/>
    <col min="13529" max="13531" width="4.83203125" style="13" bestFit="1" customWidth="1"/>
    <col min="13532" max="13533" width="3.83203125" style="13" bestFit="1" customWidth="1"/>
    <col min="13534" max="13534" width="3.33203125" style="13" bestFit="1" customWidth="1"/>
    <col min="13535" max="13538" width="4.83203125" style="13" bestFit="1" customWidth="1"/>
    <col min="13539" max="13539" width="4" style="13" bestFit="1" customWidth="1"/>
    <col min="13540" max="13540" width="5" style="13" bestFit="1" customWidth="1"/>
    <col min="13541" max="13745" width="9.33203125" style="13"/>
    <col min="13746" max="13746" width="5" style="13" bestFit="1" customWidth="1"/>
    <col min="13747" max="13747" width="7" style="13" bestFit="1" customWidth="1"/>
    <col min="13748" max="13748" width="9.33203125" style="13"/>
    <col min="13749" max="13749" width="22" style="13" customWidth="1"/>
    <col min="13750" max="13750" width="3.33203125" style="13" bestFit="1" customWidth="1"/>
    <col min="13751" max="13751" width="8" style="13" bestFit="1" customWidth="1"/>
    <col min="13752" max="13752" width="6" style="13" bestFit="1" customWidth="1"/>
    <col min="13753" max="13753" width="6.1640625" style="13" bestFit="1" customWidth="1"/>
    <col min="13754" max="13754" width="6" style="13" bestFit="1" customWidth="1"/>
    <col min="13755" max="13755" width="6.1640625" style="13" bestFit="1" customWidth="1"/>
    <col min="13756" max="13756" width="5.1640625" style="13" bestFit="1" customWidth="1"/>
    <col min="13757" max="13757" width="8.1640625" style="13" bestFit="1" customWidth="1"/>
    <col min="13758" max="13779" width="0" style="13" hidden="1" customWidth="1"/>
    <col min="13780" max="13780" width="4.83203125" style="13" customWidth="1"/>
    <col min="13781" max="13781" width="7.5" style="13" customWidth="1"/>
    <col min="13782" max="13782" width="5.1640625" style="13" customWidth="1"/>
    <col min="13783" max="13783" width="7.5" style="13" customWidth="1"/>
    <col min="13784" max="13784" width="3.83203125" style="13" bestFit="1" customWidth="1"/>
    <col min="13785" max="13787" width="4.83203125" style="13" bestFit="1" customWidth="1"/>
    <col min="13788" max="13789" width="3.83203125" style="13" bestFit="1" customWidth="1"/>
    <col min="13790" max="13790" width="3.33203125" style="13" bestFit="1" customWidth="1"/>
    <col min="13791" max="13794" width="4.83203125" style="13" bestFit="1" customWidth="1"/>
    <col min="13795" max="13795" width="4" style="13" bestFit="1" customWidth="1"/>
    <col min="13796" max="13796" width="5" style="13" bestFit="1" customWidth="1"/>
    <col min="13797" max="14001" width="9.33203125" style="13"/>
    <col min="14002" max="14002" width="5" style="13" bestFit="1" customWidth="1"/>
    <col min="14003" max="14003" width="7" style="13" bestFit="1" customWidth="1"/>
    <col min="14004" max="14004" width="9.33203125" style="13"/>
    <col min="14005" max="14005" width="22" style="13" customWidth="1"/>
    <col min="14006" max="14006" width="3.33203125" style="13" bestFit="1" customWidth="1"/>
    <col min="14007" max="14007" width="8" style="13" bestFit="1" customWidth="1"/>
    <col min="14008" max="14008" width="6" style="13" bestFit="1" customWidth="1"/>
    <col min="14009" max="14009" width="6.1640625" style="13" bestFit="1" customWidth="1"/>
    <col min="14010" max="14010" width="6" style="13" bestFit="1" customWidth="1"/>
    <col min="14011" max="14011" width="6.1640625" style="13" bestFit="1" customWidth="1"/>
    <col min="14012" max="14012" width="5.1640625" style="13" bestFit="1" customWidth="1"/>
    <col min="14013" max="14013" width="8.1640625" style="13" bestFit="1" customWidth="1"/>
    <col min="14014" max="14035" width="0" style="13" hidden="1" customWidth="1"/>
    <col min="14036" max="14036" width="4.83203125" style="13" customWidth="1"/>
    <col min="14037" max="14037" width="7.5" style="13" customWidth="1"/>
    <col min="14038" max="14038" width="5.1640625" style="13" customWidth="1"/>
    <col min="14039" max="14039" width="7.5" style="13" customWidth="1"/>
    <col min="14040" max="14040" width="3.83203125" style="13" bestFit="1" customWidth="1"/>
    <col min="14041" max="14043" width="4.83203125" style="13" bestFit="1" customWidth="1"/>
    <col min="14044" max="14045" width="3.83203125" style="13" bestFit="1" customWidth="1"/>
    <col min="14046" max="14046" width="3.33203125" style="13" bestFit="1" customWidth="1"/>
    <col min="14047" max="14050" width="4.83203125" style="13" bestFit="1" customWidth="1"/>
    <col min="14051" max="14051" width="4" style="13" bestFit="1" customWidth="1"/>
    <col min="14052" max="14052" width="5" style="13" bestFit="1" customWidth="1"/>
    <col min="14053" max="14257" width="9.33203125" style="13"/>
    <col min="14258" max="14258" width="5" style="13" bestFit="1" customWidth="1"/>
    <col min="14259" max="14259" width="7" style="13" bestFit="1" customWidth="1"/>
    <col min="14260" max="14260" width="9.33203125" style="13"/>
    <col min="14261" max="14261" width="22" style="13" customWidth="1"/>
    <col min="14262" max="14262" width="3.33203125" style="13" bestFit="1" customWidth="1"/>
    <col min="14263" max="14263" width="8" style="13" bestFit="1" customWidth="1"/>
    <col min="14264" max="14264" width="6" style="13" bestFit="1" customWidth="1"/>
    <col min="14265" max="14265" width="6.1640625" style="13" bestFit="1" customWidth="1"/>
    <col min="14266" max="14266" width="6" style="13" bestFit="1" customWidth="1"/>
    <col min="14267" max="14267" width="6.1640625" style="13" bestFit="1" customWidth="1"/>
    <col min="14268" max="14268" width="5.1640625" style="13" bestFit="1" customWidth="1"/>
    <col min="14269" max="14269" width="8.1640625" style="13" bestFit="1" customWidth="1"/>
    <col min="14270" max="14291" width="0" style="13" hidden="1" customWidth="1"/>
    <col min="14292" max="14292" width="4.83203125" style="13" customWidth="1"/>
    <col min="14293" max="14293" width="7.5" style="13" customWidth="1"/>
    <col min="14294" max="14294" width="5.1640625" style="13" customWidth="1"/>
    <col min="14295" max="14295" width="7.5" style="13" customWidth="1"/>
    <col min="14296" max="14296" width="3.83203125" style="13" bestFit="1" customWidth="1"/>
    <col min="14297" max="14299" width="4.83203125" style="13" bestFit="1" customWidth="1"/>
    <col min="14300" max="14301" width="3.83203125" style="13" bestFit="1" customWidth="1"/>
    <col min="14302" max="14302" width="3.33203125" style="13" bestFit="1" customWidth="1"/>
    <col min="14303" max="14306" width="4.83203125" style="13" bestFit="1" customWidth="1"/>
    <col min="14307" max="14307" width="4" style="13" bestFit="1" customWidth="1"/>
    <col min="14308" max="14308" width="5" style="13" bestFit="1" customWidth="1"/>
    <col min="14309" max="14513" width="9.33203125" style="13"/>
    <col min="14514" max="14514" width="5" style="13" bestFit="1" customWidth="1"/>
    <col min="14515" max="14515" width="7" style="13" bestFit="1" customWidth="1"/>
    <col min="14516" max="14516" width="9.33203125" style="13"/>
    <col min="14517" max="14517" width="22" style="13" customWidth="1"/>
    <col min="14518" max="14518" width="3.33203125" style="13" bestFit="1" customWidth="1"/>
    <col min="14519" max="14519" width="8" style="13" bestFit="1" customWidth="1"/>
    <col min="14520" max="14520" width="6" style="13" bestFit="1" customWidth="1"/>
    <col min="14521" max="14521" width="6.1640625" style="13" bestFit="1" customWidth="1"/>
    <col min="14522" max="14522" width="6" style="13" bestFit="1" customWidth="1"/>
    <col min="14523" max="14523" width="6.1640625" style="13" bestFit="1" customWidth="1"/>
    <col min="14524" max="14524" width="5.1640625" style="13" bestFit="1" customWidth="1"/>
    <col min="14525" max="14525" width="8.1640625" style="13" bestFit="1" customWidth="1"/>
    <col min="14526" max="14547" width="0" style="13" hidden="1" customWidth="1"/>
    <col min="14548" max="14548" width="4.83203125" style="13" customWidth="1"/>
    <col min="14549" max="14549" width="7.5" style="13" customWidth="1"/>
    <col min="14550" max="14550" width="5.1640625" style="13" customWidth="1"/>
    <col min="14551" max="14551" width="7.5" style="13" customWidth="1"/>
    <col min="14552" max="14552" width="3.83203125" style="13" bestFit="1" customWidth="1"/>
    <col min="14553" max="14555" width="4.83203125" style="13" bestFit="1" customWidth="1"/>
    <col min="14556" max="14557" width="3.83203125" style="13" bestFit="1" customWidth="1"/>
    <col min="14558" max="14558" width="3.33203125" style="13" bestFit="1" customWidth="1"/>
    <col min="14559" max="14562" width="4.83203125" style="13" bestFit="1" customWidth="1"/>
    <col min="14563" max="14563" width="4" style="13" bestFit="1" customWidth="1"/>
    <col min="14564" max="14564" width="5" style="13" bestFit="1" customWidth="1"/>
    <col min="14565" max="14769" width="9.33203125" style="13"/>
    <col min="14770" max="14770" width="5" style="13" bestFit="1" customWidth="1"/>
    <col min="14771" max="14771" width="7" style="13" bestFit="1" customWidth="1"/>
    <col min="14772" max="14772" width="9.33203125" style="13"/>
    <col min="14773" max="14773" width="22" style="13" customWidth="1"/>
    <col min="14774" max="14774" width="3.33203125" style="13" bestFit="1" customWidth="1"/>
    <col min="14775" max="14775" width="8" style="13" bestFit="1" customWidth="1"/>
    <col min="14776" max="14776" width="6" style="13" bestFit="1" customWidth="1"/>
    <col min="14777" max="14777" width="6.1640625" style="13" bestFit="1" customWidth="1"/>
    <col min="14778" max="14778" width="6" style="13" bestFit="1" customWidth="1"/>
    <col min="14779" max="14779" width="6.1640625" style="13" bestFit="1" customWidth="1"/>
    <col min="14780" max="14780" width="5.1640625" style="13" bestFit="1" customWidth="1"/>
    <col min="14781" max="14781" width="8.1640625" style="13" bestFit="1" customWidth="1"/>
    <col min="14782" max="14803" width="0" style="13" hidden="1" customWidth="1"/>
    <col min="14804" max="14804" width="4.83203125" style="13" customWidth="1"/>
    <col min="14805" max="14805" width="7.5" style="13" customWidth="1"/>
    <col min="14806" max="14806" width="5.1640625" style="13" customWidth="1"/>
    <col min="14807" max="14807" width="7.5" style="13" customWidth="1"/>
    <col min="14808" max="14808" width="3.83203125" style="13" bestFit="1" customWidth="1"/>
    <col min="14809" max="14811" width="4.83203125" style="13" bestFit="1" customWidth="1"/>
    <col min="14812" max="14813" width="3.83203125" style="13" bestFit="1" customWidth="1"/>
    <col min="14814" max="14814" width="3.33203125" style="13" bestFit="1" customWidth="1"/>
    <col min="14815" max="14818" width="4.83203125" style="13" bestFit="1" customWidth="1"/>
    <col min="14819" max="14819" width="4" style="13" bestFit="1" customWidth="1"/>
    <col min="14820" max="14820" width="5" style="13" bestFit="1" customWidth="1"/>
    <col min="14821" max="15025" width="9.33203125" style="13"/>
    <col min="15026" max="15026" width="5" style="13" bestFit="1" customWidth="1"/>
    <col min="15027" max="15027" width="7" style="13" bestFit="1" customWidth="1"/>
    <col min="15028" max="15028" width="9.33203125" style="13"/>
    <col min="15029" max="15029" width="22" style="13" customWidth="1"/>
    <col min="15030" max="15030" width="3.33203125" style="13" bestFit="1" customWidth="1"/>
    <col min="15031" max="15031" width="8" style="13" bestFit="1" customWidth="1"/>
    <col min="15032" max="15032" width="6" style="13" bestFit="1" customWidth="1"/>
    <col min="15033" max="15033" width="6.1640625" style="13" bestFit="1" customWidth="1"/>
    <col min="15034" max="15034" width="6" style="13" bestFit="1" customWidth="1"/>
    <col min="15035" max="15035" width="6.1640625" style="13" bestFit="1" customWidth="1"/>
    <col min="15036" max="15036" width="5.1640625" style="13" bestFit="1" customWidth="1"/>
    <col min="15037" max="15037" width="8.1640625" style="13" bestFit="1" customWidth="1"/>
    <col min="15038" max="15059" width="0" style="13" hidden="1" customWidth="1"/>
    <col min="15060" max="15060" width="4.83203125" style="13" customWidth="1"/>
    <col min="15061" max="15061" width="7.5" style="13" customWidth="1"/>
    <col min="15062" max="15062" width="5.1640625" style="13" customWidth="1"/>
    <col min="15063" max="15063" width="7.5" style="13" customWidth="1"/>
    <col min="15064" max="15064" width="3.83203125" style="13" bestFit="1" customWidth="1"/>
    <col min="15065" max="15067" width="4.83203125" style="13" bestFit="1" customWidth="1"/>
    <col min="15068" max="15069" width="3.83203125" style="13" bestFit="1" customWidth="1"/>
    <col min="15070" max="15070" width="3.33203125" style="13" bestFit="1" customWidth="1"/>
    <col min="15071" max="15074" width="4.83203125" style="13" bestFit="1" customWidth="1"/>
    <col min="15075" max="15075" width="4" style="13" bestFit="1" customWidth="1"/>
    <col min="15076" max="15076" width="5" style="13" bestFit="1" customWidth="1"/>
    <col min="15077" max="15281" width="9.33203125" style="13"/>
    <col min="15282" max="15282" width="5" style="13" bestFit="1" customWidth="1"/>
    <col min="15283" max="15283" width="7" style="13" bestFit="1" customWidth="1"/>
    <col min="15284" max="15284" width="9.33203125" style="13"/>
    <col min="15285" max="15285" width="22" style="13" customWidth="1"/>
    <col min="15286" max="15286" width="3.33203125" style="13" bestFit="1" customWidth="1"/>
    <col min="15287" max="15287" width="8" style="13" bestFit="1" customWidth="1"/>
    <col min="15288" max="15288" width="6" style="13" bestFit="1" customWidth="1"/>
    <col min="15289" max="15289" width="6.1640625" style="13" bestFit="1" customWidth="1"/>
    <col min="15290" max="15290" width="6" style="13" bestFit="1" customWidth="1"/>
    <col min="15291" max="15291" width="6.1640625" style="13" bestFit="1" customWidth="1"/>
    <col min="15292" max="15292" width="5.1640625" style="13" bestFit="1" customWidth="1"/>
    <col min="15293" max="15293" width="8.1640625" style="13" bestFit="1" customWidth="1"/>
    <col min="15294" max="15315" width="0" style="13" hidden="1" customWidth="1"/>
    <col min="15316" max="15316" width="4.83203125" style="13" customWidth="1"/>
    <col min="15317" max="15317" width="7.5" style="13" customWidth="1"/>
    <col min="15318" max="15318" width="5.1640625" style="13" customWidth="1"/>
    <col min="15319" max="15319" width="7.5" style="13" customWidth="1"/>
    <col min="15320" max="15320" width="3.83203125" style="13" bestFit="1" customWidth="1"/>
    <col min="15321" max="15323" width="4.83203125" style="13" bestFit="1" customWidth="1"/>
    <col min="15324" max="15325" width="3.83203125" style="13" bestFit="1" customWidth="1"/>
    <col min="15326" max="15326" width="3.33203125" style="13" bestFit="1" customWidth="1"/>
    <col min="15327" max="15330" width="4.83203125" style="13" bestFit="1" customWidth="1"/>
    <col min="15331" max="15331" width="4" style="13" bestFit="1" customWidth="1"/>
    <col min="15332" max="15332" width="5" style="13" bestFit="1" customWidth="1"/>
    <col min="15333" max="15537" width="9.33203125" style="13"/>
    <col min="15538" max="15538" width="5" style="13" bestFit="1" customWidth="1"/>
    <col min="15539" max="15539" width="7" style="13" bestFit="1" customWidth="1"/>
    <col min="15540" max="15540" width="9.33203125" style="13"/>
    <col min="15541" max="15541" width="22" style="13" customWidth="1"/>
    <col min="15542" max="15542" width="3.33203125" style="13" bestFit="1" customWidth="1"/>
    <col min="15543" max="15543" width="8" style="13" bestFit="1" customWidth="1"/>
    <col min="15544" max="15544" width="6" style="13" bestFit="1" customWidth="1"/>
    <col min="15545" max="15545" width="6.1640625" style="13" bestFit="1" customWidth="1"/>
    <col min="15546" max="15546" width="6" style="13" bestFit="1" customWidth="1"/>
    <col min="15547" max="15547" width="6.1640625" style="13" bestFit="1" customWidth="1"/>
    <col min="15548" max="15548" width="5.1640625" style="13" bestFit="1" customWidth="1"/>
    <col min="15549" max="15549" width="8.1640625" style="13" bestFit="1" customWidth="1"/>
    <col min="15550" max="15571" width="0" style="13" hidden="1" customWidth="1"/>
    <col min="15572" max="15572" width="4.83203125" style="13" customWidth="1"/>
    <col min="15573" max="15573" width="7.5" style="13" customWidth="1"/>
    <col min="15574" max="15574" width="5.1640625" style="13" customWidth="1"/>
    <col min="15575" max="15575" width="7.5" style="13" customWidth="1"/>
    <col min="15576" max="15576" width="3.83203125" style="13" bestFit="1" customWidth="1"/>
    <col min="15577" max="15579" width="4.83203125" style="13" bestFit="1" customWidth="1"/>
    <col min="15580" max="15581" width="3.83203125" style="13" bestFit="1" customWidth="1"/>
    <col min="15582" max="15582" width="3.33203125" style="13" bestFit="1" customWidth="1"/>
    <col min="15583" max="15586" width="4.83203125" style="13" bestFit="1" customWidth="1"/>
    <col min="15587" max="15587" width="4" style="13" bestFit="1" customWidth="1"/>
    <col min="15588" max="15588" width="5" style="13" bestFit="1" customWidth="1"/>
    <col min="15589" max="15793" width="9.33203125" style="13"/>
    <col min="15794" max="15794" width="5" style="13" bestFit="1" customWidth="1"/>
    <col min="15795" max="15795" width="7" style="13" bestFit="1" customWidth="1"/>
    <col min="15796" max="15796" width="9.33203125" style="13"/>
    <col min="15797" max="15797" width="22" style="13" customWidth="1"/>
    <col min="15798" max="15798" width="3.33203125" style="13" bestFit="1" customWidth="1"/>
    <col min="15799" max="15799" width="8" style="13" bestFit="1" customWidth="1"/>
    <col min="15800" max="15800" width="6" style="13" bestFit="1" customWidth="1"/>
    <col min="15801" max="15801" width="6.1640625" style="13" bestFit="1" customWidth="1"/>
    <col min="15802" max="15802" width="6" style="13" bestFit="1" customWidth="1"/>
    <col min="15803" max="15803" width="6.1640625" style="13" bestFit="1" customWidth="1"/>
    <col min="15804" max="15804" width="5.1640625" style="13" bestFit="1" customWidth="1"/>
    <col min="15805" max="15805" width="8.1640625" style="13" bestFit="1" customWidth="1"/>
    <col min="15806" max="15827" width="0" style="13" hidden="1" customWidth="1"/>
    <col min="15828" max="15828" width="4.83203125" style="13" customWidth="1"/>
    <col min="15829" max="15829" width="7.5" style="13" customWidth="1"/>
    <col min="15830" max="15830" width="5.1640625" style="13" customWidth="1"/>
    <col min="15831" max="15831" width="7.5" style="13" customWidth="1"/>
    <col min="15832" max="15832" width="3.83203125" style="13" bestFit="1" customWidth="1"/>
    <col min="15833" max="15835" width="4.83203125" style="13" bestFit="1" customWidth="1"/>
    <col min="15836" max="15837" width="3.83203125" style="13" bestFit="1" customWidth="1"/>
    <col min="15838" max="15838" width="3.33203125" style="13" bestFit="1" customWidth="1"/>
    <col min="15839" max="15842" width="4.83203125" style="13" bestFit="1" customWidth="1"/>
    <col min="15843" max="15843" width="4" style="13" bestFit="1" customWidth="1"/>
    <col min="15844" max="15844" width="5" style="13" bestFit="1" customWidth="1"/>
    <col min="15845" max="16049" width="9.33203125" style="13"/>
    <col min="16050" max="16050" width="5" style="13" bestFit="1" customWidth="1"/>
    <col min="16051" max="16051" width="7" style="13" bestFit="1" customWidth="1"/>
    <col min="16052" max="16052" width="9.33203125" style="13"/>
    <col min="16053" max="16053" width="22" style="13" customWidth="1"/>
    <col min="16054" max="16054" width="3.33203125" style="13" bestFit="1" customWidth="1"/>
    <col min="16055" max="16055" width="8" style="13" bestFit="1" customWidth="1"/>
    <col min="16056" max="16056" width="6" style="13" bestFit="1" customWidth="1"/>
    <col min="16057" max="16057" width="6.1640625" style="13" bestFit="1" customWidth="1"/>
    <col min="16058" max="16058" width="6" style="13" bestFit="1" customWidth="1"/>
    <col min="16059" max="16059" width="6.1640625" style="13" bestFit="1" customWidth="1"/>
    <col min="16060" max="16060" width="5.1640625" style="13" bestFit="1" customWidth="1"/>
    <col min="16061" max="16061" width="8.1640625" style="13" bestFit="1" customWidth="1"/>
    <col min="16062" max="16083" width="0" style="13" hidden="1" customWidth="1"/>
    <col min="16084" max="16084" width="4.83203125" style="13" customWidth="1"/>
    <col min="16085" max="16085" width="7.5" style="13" customWidth="1"/>
    <col min="16086" max="16086" width="5.1640625" style="13" customWidth="1"/>
    <col min="16087" max="16087" width="7.5" style="13" customWidth="1"/>
    <col min="16088" max="16088" width="3.83203125" style="13" bestFit="1" customWidth="1"/>
    <col min="16089" max="16091" width="4.83203125" style="13" bestFit="1" customWidth="1"/>
    <col min="16092" max="16093" width="3.83203125" style="13" bestFit="1" customWidth="1"/>
    <col min="16094" max="16094" width="3.33203125" style="13" bestFit="1" customWidth="1"/>
    <col min="16095" max="16098" width="4.83203125" style="13" bestFit="1" customWidth="1"/>
    <col min="16099" max="16099" width="4" style="13" bestFit="1" customWidth="1"/>
    <col min="16100" max="16100" width="5" style="13" bestFit="1" customWidth="1"/>
    <col min="16101" max="16384" width="9.33203125" style="13"/>
  </cols>
  <sheetData>
    <row r="1" spans="1:14" ht="24" customHeight="1" x14ac:dyDescent="0.15">
      <c r="A1" s="5" t="s">
        <v>1377</v>
      </c>
      <c r="B1" s="6"/>
      <c r="C1" s="7"/>
      <c r="D1" s="8"/>
      <c r="E1" s="6"/>
      <c r="F1" s="9"/>
      <c r="G1" s="10"/>
      <c r="H1" s="6"/>
      <c r="I1" s="10"/>
      <c r="J1" s="6"/>
      <c r="K1" s="6"/>
      <c r="L1" s="6"/>
      <c r="M1" s="11"/>
      <c r="N1" s="12"/>
    </row>
    <row r="2" spans="1:14" s="20" customFormat="1" ht="90" customHeight="1" x14ac:dyDescent="0.15">
      <c r="A2" s="14" t="s">
        <v>1362</v>
      </c>
      <c r="B2" s="14" t="s">
        <v>0</v>
      </c>
      <c r="C2" s="15" t="s">
        <v>1363</v>
      </c>
      <c r="D2" s="16" t="s">
        <v>2</v>
      </c>
      <c r="E2" s="14" t="s">
        <v>1364</v>
      </c>
      <c r="F2" s="16" t="s">
        <v>1365</v>
      </c>
      <c r="G2" s="14" t="s">
        <v>1366</v>
      </c>
      <c r="H2" s="17" t="s">
        <v>1367</v>
      </c>
      <c r="I2" s="14" t="s">
        <v>1368</v>
      </c>
      <c r="J2" s="15" t="s">
        <v>1369</v>
      </c>
      <c r="K2" s="15" t="s">
        <v>1887</v>
      </c>
      <c r="L2" s="15" t="s">
        <v>1888</v>
      </c>
      <c r="M2" s="18" t="s">
        <v>1372</v>
      </c>
      <c r="N2" s="19" t="s">
        <v>1373</v>
      </c>
    </row>
    <row r="3" spans="1:14" s="23" customFormat="1" ht="11.25" x14ac:dyDescent="0.15">
      <c r="A3" s="21">
        <f t="shared" ref="A3:A34" si="0">ROW()-2</f>
        <v>1</v>
      </c>
      <c r="B3" s="21" t="s">
        <v>42</v>
      </c>
      <c r="C3" s="21" t="s">
        <v>43</v>
      </c>
      <c r="D3" s="22">
        <v>9</v>
      </c>
      <c r="E3" s="21" t="s">
        <v>1374</v>
      </c>
      <c r="F3" s="21" t="s">
        <v>1376</v>
      </c>
      <c r="G3" s="21">
        <v>2064</v>
      </c>
      <c r="H3" s="21">
        <v>2064</v>
      </c>
      <c r="I3" s="21">
        <v>0</v>
      </c>
      <c r="J3" s="21">
        <v>0</v>
      </c>
      <c r="K3" s="21">
        <v>2800</v>
      </c>
      <c r="L3" s="21">
        <v>3</v>
      </c>
      <c r="M3" s="27">
        <v>826215</v>
      </c>
      <c r="N3" s="21">
        <f t="shared" ref="N3:N46" si="1">IF(M3&lt;10,1,0)</f>
        <v>0</v>
      </c>
    </row>
    <row r="4" spans="1:14" s="23" customFormat="1" ht="11.25" x14ac:dyDescent="0.15">
      <c r="A4" s="21">
        <f t="shared" si="0"/>
        <v>2</v>
      </c>
      <c r="B4" s="21" t="s">
        <v>318</v>
      </c>
      <c r="C4" s="21" t="s">
        <v>319</v>
      </c>
      <c r="D4" s="22">
        <v>9</v>
      </c>
      <c r="E4" s="21" t="s">
        <v>1374</v>
      </c>
      <c r="F4" s="21" t="s">
        <v>1376</v>
      </c>
      <c r="G4" s="21">
        <v>2057</v>
      </c>
      <c r="H4" s="21">
        <v>2057</v>
      </c>
      <c r="I4" s="21">
        <v>0</v>
      </c>
      <c r="J4" s="21">
        <v>0</v>
      </c>
      <c r="K4" s="21">
        <v>2697</v>
      </c>
      <c r="L4" s="21">
        <v>70</v>
      </c>
      <c r="M4" s="27">
        <v>948758</v>
      </c>
      <c r="N4" s="21">
        <f t="shared" si="1"/>
        <v>0</v>
      </c>
    </row>
    <row r="5" spans="1:14" s="23" customFormat="1" ht="11.25" x14ac:dyDescent="0.15">
      <c r="A5" s="21">
        <f t="shared" si="0"/>
        <v>3</v>
      </c>
      <c r="B5" s="21" t="s">
        <v>349</v>
      </c>
      <c r="C5" s="21" t="s">
        <v>350</v>
      </c>
      <c r="D5" s="22">
        <v>9</v>
      </c>
      <c r="E5" s="21" t="s">
        <v>1374</v>
      </c>
      <c r="F5" s="21" t="s">
        <v>1376</v>
      </c>
      <c r="G5" s="21">
        <v>2046</v>
      </c>
      <c r="H5" s="21">
        <v>2046</v>
      </c>
      <c r="I5" s="21">
        <v>0</v>
      </c>
      <c r="J5" s="21">
        <v>0</v>
      </c>
      <c r="K5" s="21">
        <v>2932</v>
      </c>
      <c r="L5" s="21">
        <v>31</v>
      </c>
      <c r="M5" s="27">
        <v>902203</v>
      </c>
      <c r="N5" s="21">
        <f t="shared" si="1"/>
        <v>0</v>
      </c>
    </row>
    <row r="6" spans="1:14" s="23" customFormat="1" ht="11.25" x14ac:dyDescent="0.15">
      <c r="A6" s="21">
        <f t="shared" si="0"/>
        <v>4</v>
      </c>
      <c r="B6" s="21" t="s">
        <v>369</v>
      </c>
      <c r="C6" s="21" t="s">
        <v>370</v>
      </c>
      <c r="D6" s="22">
        <v>9</v>
      </c>
      <c r="E6" s="21" t="s">
        <v>1374</v>
      </c>
      <c r="F6" s="21" t="s">
        <v>1376</v>
      </c>
      <c r="G6" s="21">
        <v>2035</v>
      </c>
      <c r="H6" s="21">
        <v>2035</v>
      </c>
      <c r="I6" s="21">
        <v>0</v>
      </c>
      <c r="J6" s="21">
        <v>0</v>
      </c>
      <c r="K6" s="21">
        <v>2795</v>
      </c>
      <c r="L6" s="21">
        <v>91</v>
      </c>
      <c r="M6" s="27">
        <v>1029838</v>
      </c>
      <c r="N6" s="21">
        <f t="shared" si="1"/>
        <v>0</v>
      </c>
    </row>
    <row r="7" spans="1:14" s="23" customFormat="1" ht="11.25" x14ac:dyDescent="0.15">
      <c r="A7" s="21">
        <f t="shared" si="0"/>
        <v>5</v>
      </c>
      <c r="B7" s="21" t="s">
        <v>220</v>
      </c>
      <c r="C7" s="21" t="s">
        <v>221</v>
      </c>
      <c r="D7" s="22">
        <v>9</v>
      </c>
      <c r="E7" s="21" t="s">
        <v>1374</v>
      </c>
      <c r="F7" s="21" t="s">
        <v>1376</v>
      </c>
      <c r="G7" s="21">
        <v>2023</v>
      </c>
      <c r="H7" s="21">
        <v>2023</v>
      </c>
      <c r="I7" s="21">
        <v>0</v>
      </c>
      <c r="J7" s="21">
        <v>0</v>
      </c>
      <c r="K7" s="21">
        <v>2752</v>
      </c>
      <c r="L7" s="21">
        <v>41</v>
      </c>
      <c r="M7" s="27">
        <v>982742</v>
      </c>
      <c r="N7" s="21">
        <f t="shared" si="1"/>
        <v>0</v>
      </c>
    </row>
    <row r="8" spans="1:14" s="23" customFormat="1" ht="11.25" x14ac:dyDescent="0.15">
      <c r="A8" s="21">
        <f t="shared" si="0"/>
        <v>6</v>
      </c>
      <c r="B8" s="21" t="s">
        <v>301</v>
      </c>
      <c r="C8" s="21" t="s">
        <v>302</v>
      </c>
      <c r="D8" s="22">
        <v>9</v>
      </c>
      <c r="E8" s="21" t="s">
        <v>1374</v>
      </c>
      <c r="F8" s="21" t="s">
        <v>1376</v>
      </c>
      <c r="G8" s="21">
        <v>2021</v>
      </c>
      <c r="H8" s="21">
        <v>2021</v>
      </c>
      <c r="I8" s="21">
        <v>0</v>
      </c>
      <c r="J8" s="21">
        <v>0</v>
      </c>
      <c r="K8" s="21">
        <v>1057</v>
      </c>
      <c r="L8" s="21">
        <v>24</v>
      </c>
      <c r="M8" s="27">
        <v>202571</v>
      </c>
      <c r="N8" s="21">
        <f t="shared" si="1"/>
        <v>0</v>
      </c>
    </row>
    <row r="9" spans="1:14" s="23" customFormat="1" ht="11.25" x14ac:dyDescent="0.15">
      <c r="A9" s="21">
        <f t="shared" si="0"/>
        <v>7</v>
      </c>
      <c r="B9" s="21" t="s">
        <v>2960</v>
      </c>
      <c r="C9" s="21" t="s">
        <v>2961</v>
      </c>
      <c r="D9" s="22">
        <v>9</v>
      </c>
      <c r="E9" s="21" t="s">
        <v>2952</v>
      </c>
      <c r="F9" s="21" t="s">
        <v>2970</v>
      </c>
      <c r="G9" s="21">
        <v>1976</v>
      </c>
      <c r="H9" s="21">
        <v>1976</v>
      </c>
      <c r="I9" s="21">
        <v>0</v>
      </c>
      <c r="J9" s="21">
        <v>0</v>
      </c>
      <c r="K9" s="21">
        <v>4135</v>
      </c>
      <c r="L9" s="21">
        <v>1456</v>
      </c>
      <c r="M9" s="27">
        <v>1045973</v>
      </c>
      <c r="N9" s="21">
        <f t="shared" si="1"/>
        <v>0</v>
      </c>
    </row>
    <row r="10" spans="1:14" s="23" customFormat="1" ht="11.25" x14ac:dyDescent="0.15">
      <c r="A10" s="21">
        <f t="shared" si="0"/>
        <v>8</v>
      </c>
      <c r="B10" s="21" t="s">
        <v>941</v>
      </c>
      <c r="C10" s="21" t="s">
        <v>942</v>
      </c>
      <c r="D10" s="22">
        <v>9</v>
      </c>
      <c r="E10" s="21" t="s">
        <v>1374</v>
      </c>
      <c r="F10" s="21" t="s">
        <v>1376</v>
      </c>
      <c r="G10" s="21">
        <v>1953</v>
      </c>
      <c r="H10" s="21">
        <v>1953</v>
      </c>
      <c r="I10" s="21">
        <v>0</v>
      </c>
      <c r="J10" s="21">
        <v>0</v>
      </c>
      <c r="K10" s="21">
        <v>1252</v>
      </c>
      <c r="L10" s="21">
        <v>34</v>
      </c>
      <c r="M10" s="27">
        <v>312844</v>
      </c>
      <c r="N10" s="21">
        <f t="shared" si="1"/>
        <v>0</v>
      </c>
    </row>
    <row r="11" spans="1:14" s="23" customFormat="1" ht="11.25" x14ac:dyDescent="0.15">
      <c r="A11" s="21">
        <f t="shared" si="0"/>
        <v>9</v>
      </c>
      <c r="B11" s="21" t="s">
        <v>250</v>
      </c>
      <c r="C11" s="21" t="s">
        <v>251</v>
      </c>
      <c r="D11" s="22">
        <v>9</v>
      </c>
      <c r="E11" s="21" t="s">
        <v>1374</v>
      </c>
      <c r="F11" s="21" t="s">
        <v>1376</v>
      </c>
      <c r="G11" s="21">
        <v>1928</v>
      </c>
      <c r="H11" s="21">
        <v>1928</v>
      </c>
      <c r="I11" s="21">
        <v>0</v>
      </c>
      <c r="J11" s="21">
        <v>0</v>
      </c>
      <c r="K11" s="21">
        <v>647</v>
      </c>
      <c r="L11" s="21">
        <v>15</v>
      </c>
      <c r="M11" s="27">
        <v>151463</v>
      </c>
      <c r="N11" s="21">
        <f t="shared" si="1"/>
        <v>0</v>
      </c>
    </row>
    <row r="12" spans="1:14" s="23" customFormat="1" ht="11.25" x14ac:dyDescent="0.15">
      <c r="A12" s="21">
        <f t="shared" si="0"/>
        <v>10</v>
      </c>
      <c r="B12" s="21" t="s">
        <v>123</v>
      </c>
      <c r="C12" s="21" t="s">
        <v>124</v>
      </c>
      <c r="D12" s="22">
        <v>9</v>
      </c>
      <c r="E12" s="21" t="s">
        <v>1374</v>
      </c>
      <c r="F12" s="21" t="s">
        <v>1376</v>
      </c>
      <c r="G12" s="21">
        <v>1925</v>
      </c>
      <c r="H12" s="21">
        <v>1925</v>
      </c>
      <c r="I12" s="21">
        <v>0</v>
      </c>
      <c r="J12" s="21">
        <v>0</v>
      </c>
      <c r="K12" s="21">
        <v>878</v>
      </c>
      <c r="L12" s="21">
        <v>0</v>
      </c>
      <c r="M12" s="27">
        <v>169427</v>
      </c>
      <c r="N12" s="21">
        <f t="shared" si="1"/>
        <v>0</v>
      </c>
    </row>
    <row r="13" spans="1:14" s="23" customFormat="1" ht="11.25" x14ac:dyDescent="0.15">
      <c r="A13" s="21">
        <f t="shared" si="0"/>
        <v>11</v>
      </c>
      <c r="B13" s="21" t="s">
        <v>225</v>
      </c>
      <c r="C13" s="21" t="s">
        <v>226</v>
      </c>
      <c r="D13" s="22">
        <v>9</v>
      </c>
      <c r="E13" s="21" t="s">
        <v>1374</v>
      </c>
      <c r="F13" s="21" t="s">
        <v>1376</v>
      </c>
      <c r="G13" s="21">
        <v>1921</v>
      </c>
      <c r="H13" s="21">
        <v>1921</v>
      </c>
      <c r="I13" s="21">
        <v>0</v>
      </c>
      <c r="J13" s="21">
        <v>0</v>
      </c>
      <c r="K13" s="21">
        <v>651</v>
      </c>
      <c r="L13" s="21">
        <v>8</v>
      </c>
      <c r="M13" s="27">
        <v>136743</v>
      </c>
      <c r="N13" s="21">
        <f t="shared" si="1"/>
        <v>0</v>
      </c>
    </row>
    <row r="14" spans="1:14" s="23" customFormat="1" ht="11.25" x14ac:dyDescent="0.15">
      <c r="A14" s="21">
        <f t="shared" si="0"/>
        <v>12</v>
      </c>
      <c r="B14" s="21" t="s">
        <v>447</v>
      </c>
      <c r="C14" s="21" t="s">
        <v>448</v>
      </c>
      <c r="D14" s="22">
        <v>9</v>
      </c>
      <c r="E14" s="21" t="s">
        <v>1374</v>
      </c>
      <c r="F14" s="21" t="s">
        <v>1376</v>
      </c>
      <c r="G14" s="21">
        <v>1913</v>
      </c>
      <c r="H14" s="21">
        <v>1913</v>
      </c>
      <c r="I14" s="21">
        <v>0</v>
      </c>
      <c r="J14" s="21">
        <v>0</v>
      </c>
      <c r="K14" s="21">
        <v>1504</v>
      </c>
      <c r="L14" s="21">
        <v>55</v>
      </c>
      <c r="M14" s="27">
        <v>296573</v>
      </c>
      <c r="N14" s="21">
        <f t="shared" si="1"/>
        <v>0</v>
      </c>
    </row>
    <row r="15" spans="1:14" s="23" customFormat="1" ht="11.25" x14ac:dyDescent="0.15">
      <c r="A15" s="21">
        <f t="shared" si="0"/>
        <v>13</v>
      </c>
      <c r="B15" s="21" t="s">
        <v>126</v>
      </c>
      <c r="C15" s="21" t="s">
        <v>127</v>
      </c>
      <c r="D15" s="22">
        <v>9</v>
      </c>
      <c r="E15" s="21" t="s">
        <v>1374</v>
      </c>
      <c r="F15" s="21" t="s">
        <v>1376</v>
      </c>
      <c r="G15" s="21">
        <v>1902</v>
      </c>
      <c r="H15" s="21">
        <v>1902</v>
      </c>
      <c r="I15" s="21">
        <v>0</v>
      </c>
      <c r="J15" s="21">
        <v>0</v>
      </c>
      <c r="K15" s="21">
        <v>376</v>
      </c>
      <c r="L15" s="21">
        <v>3</v>
      </c>
      <c r="M15" s="27">
        <v>185313</v>
      </c>
      <c r="N15" s="21">
        <f t="shared" si="1"/>
        <v>0</v>
      </c>
    </row>
    <row r="16" spans="1:14" s="23" customFormat="1" ht="11.25" x14ac:dyDescent="0.15">
      <c r="A16" s="21">
        <f t="shared" si="0"/>
        <v>14</v>
      </c>
      <c r="B16" s="21" t="s">
        <v>461</v>
      </c>
      <c r="C16" s="21" t="s">
        <v>462</v>
      </c>
      <c r="D16" s="22">
        <v>9</v>
      </c>
      <c r="E16" s="21" t="s">
        <v>1374</v>
      </c>
      <c r="F16" s="21" t="s">
        <v>1376</v>
      </c>
      <c r="G16" s="21">
        <v>1902</v>
      </c>
      <c r="H16" s="21">
        <v>1902</v>
      </c>
      <c r="I16" s="21">
        <v>0</v>
      </c>
      <c r="J16" s="21">
        <v>0</v>
      </c>
      <c r="K16" s="21">
        <v>1145</v>
      </c>
      <c r="L16" s="21">
        <v>24</v>
      </c>
      <c r="M16" s="27">
        <v>186011</v>
      </c>
      <c r="N16" s="21">
        <f t="shared" si="1"/>
        <v>0</v>
      </c>
    </row>
    <row r="17" spans="1:14" s="23" customFormat="1" ht="11.25" x14ac:dyDescent="0.15">
      <c r="A17" s="21">
        <f t="shared" si="0"/>
        <v>15</v>
      </c>
      <c r="B17" s="21" t="s">
        <v>797</v>
      </c>
      <c r="C17" s="21" t="s">
        <v>798</v>
      </c>
      <c r="D17" s="22">
        <v>9</v>
      </c>
      <c r="E17" s="21" t="s">
        <v>1374</v>
      </c>
      <c r="F17" s="21" t="s">
        <v>1376</v>
      </c>
      <c r="G17" s="21">
        <v>1880</v>
      </c>
      <c r="H17" s="21">
        <v>1880</v>
      </c>
      <c r="I17" s="21">
        <v>0</v>
      </c>
      <c r="J17" s="21">
        <v>0</v>
      </c>
      <c r="K17" s="21">
        <v>531</v>
      </c>
      <c r="L17" s="21">
        <v>108</v>
      </c>
      <c r="M17" s="27">
        <v>98372</v>
      </c>
      <c r="N17" s="21">
        <f t="shared" si="1"/>
        <v>0</v>
      </c>
    </row>
    <row r="18" spans="1:14" s="23" customFormat="1" ht="11.25" x14ac:dyDescent="0.15">
      <c r="A18" s="21">
        <f t="shared" si="0"/>
        <v>16</v>
      </c>
      <c r="B18" s="21" t="s">
        <v>129</v>
      </c>
      <c r="C18" s="21" t="s">
        <v>130</v>
      </c>
      <c r="D18" s="22">
        <v>9</v>
      </c>
      <c r="E18" s="21" t="s">
        <v>1374</v>
      </c>
      <c r="F18" s="21" t="s">
        <v>1376</v>
      </c>
      <c r="G18" s="21">
        <v>1861</v>
      </c>
      <c r="H18" s="21">
        <v>1861</v>
      </c>
      <c r="I18" s="21">
        <v>0</v>
      </c>
      <c r="J18" s="21">
        <v>0</v>
      </c>
      <c r="K18" s="21">
        <v>741</v>
      </c>
      <c r="L18" s="21">
        <v>17</v>
      </c>
      <c r="M18" s="27">
        <v>210540</v>
      </c>
      <c r="N18" s="21">
        <f t="shared" si="1"/>
        <v>0</v>
      </c>
    </row>
    <row r="19" spans="1:14" s="23" customFormat="1" ht="11.25" x14ac:dyDescent="0.15">
      <c r="A19" s="21">
        <f t="shared" si="0"/>
        <v>17</v>
      </c>
      <c r="B19" s="21" t="s">
        <v>143</v>
      </c>
      <c r="C19" s="21" t="s">
        <v>144</v>
      </c>
      <c r="D19" s="22">
        <v>9</v>
      </c>
      <c r="E19" s="21" t="s">
        <v>1374</v>
      </c>
      <c r="F19" s="21" t="s">
        <v>1376</v>
      </c>
      <c r="G19" s="21">
        <v>1808</v>
      </c>
      <c r="H19" s="21">
        <v>1808</v>
      </c>
      <c r="I19" s="21">
        <v>0</v>
      </c>
      <c r="J19" s="21">
        <v>0</v>
      </c>
      <c r="K19" s="21">
        <v>858</v>
      </c>
      <c r="L19" s="21">
        <v>15</v>
      </c>
      <c r="M19" s="27">
        <v>169058</v>
      </c>
      <c r="N19" s="21">
        <f t="shared" si="1"/>
        <v>0</v>
      </c>
    </row>
    <row r="20" spans="1:14" s="23" customFormat="1" ht="11.25" x14ac:dyDescent="0.15">
      <c r="A20" s="21">
        <f t="shared" si="0"/>
        <v>18</v>
      </c>
      <c r="B20" s="21" t="s">
        <v>390</v>
      </c>
      <c r="C20" s="21" t="s">
        <v>391</v>
      </c>
      <c r="D20" s="22">
        <v>9</v>
      </c>
      <c r="E20" s="21" t="s">
        <v>1374</v>
      </c>
      <c r="F20" s="21" t="s">
        <v>1376</v>
      </c>
      <c r="G20" s="21">
        <v>1769</v>
      </c>
      <c r="H20" s="21">
        <v>1769</v>
      </c>
      <c r="I20" s="21">
        <v>0</v>
      </c>
      <c r="J20" s="21">
        <v>0</v>
      </c>
      <c r="K20" s="21">
        <v>371</v>
      </c>
      <c r="L20" s="21">
        <v>9</v>
      </c>
      <c r="M20" s="27">
        <v>79907</v>
      </c>
      <c r="N20" s="21">
        <f t="shared" si="1"/>
        <v>0</v>
      </c>
    </row>
    <row r="21" spans="1:14" s="23" customFormat="1" ht="11.25" x14ac:dyDescent="0.15">
      <c r="A21" s="21">
        <f t="shared" si="0"/>
        <v>19</v>
      </c>
      <c r="B21" s="21" t="s">
        <v>355</v>
      </c>
      <c r="C21" s="21" t="s">
        <v>356</v>
      </c>
      <c r="D21" s="22">
        <v>9</v>
      </c>
      <c r="E21" s="21" t="s">
        <v>1374</v>
      </c>
      <c r="F21" s="21" t="s">
        <v>1376</v>
      </c>
      <c r="G21" s="21">
        <v>1759</v>
      </c>
      <c r="H21" s="21">
        <v>1759</v>
      </c>
      <c r="I21" s="21">
        <v>0</v>
      </c>
      <c r="J21" s="21">
        <v>0</v>
      </c>
      <c r="K21" s="21">
        <v>276</v>
      </c>
      <c r="L21" s="21">
        <v>16</v>
      </c>
      <c r="M21" s="27">
        <v>73282</v>
      </c>
      <c r="N21" s="21">
        <f t="shared" si="1"/>
        <v>0</v>
      </c>
    </row>
    <row r="22" spans="1:14" s="23" customFormat="1" ht="11.25" x14ac:dyDescent="0.15">
      <c r="A22" s="21">
        <f t="shared" si="0"/>
        <v>20</v>
      </c>
      <c r="B22" s="21" t="s">
        <v>132</v>
      </c>
      <c r="C22" s="21" t="s">
        <v>133</v>
      </c>
      <c r="D22" s="22">
        <v>9</v>
      </c>
      <c r="E22" s="21" t="s">
        <v>1374</v>
      </c>
      <c r="F22" s="21" t="s">
        <v>1376</v>
      </c>
      <c r="G22" s="21">
        <v>1746</v>
      </c>
      <c r="H22" s="21">
        <v>1746</v>
      </c>
      <c r="I22" s="21">
        <v>0</v>
      </c>
      <c r="J22" s="21">
        <v>0</v>
      </c>
      <c r="K22" s="21">
        <v>402</v>
      </c>
      <c r="L22" s="21">
        <v>12</v>
      </c>
      <c r="M22" s="27">
        <v>62839</v>
      </c>
      <c r="N22" s="21">
        <f t="shared" si="1"/>
        <v>0</v>
      </c>
    </row>
    <row r="23" spans="1:14" s="23" customFormat="1" ht="11.25" x14ac:dyDescent="0.15">
      <c r="A23" s="21">
        <f t="shared" si="0"/>
        <v>21</v>
      </c>
      <c r="B23" s="21" t="s">
        <v>352</v>
      </c>
      <c r="C23" s="21" t="s">
        <v>353</v>
      </c>
      <c r="D23" s="22">
        <v>9</v>
      </c>
      <c r="E23" s="21" t="s">
        <v>1374</v>
      </c>
      <c r="F23" s="21" t="s">
        <v>1376</v>
      </c>
      <c r="G23" s="21">
        <v>1744</v>
      </c>
      <c r="H23" s="21">
        <v>1744</v>
      </c>
      <c r="I23" s="21">
        <v>0</v>
      </c>
      <c r="J23" s="21">
        <v>0</v>
      </c>
      <c r="K23" s="21">
        <v>351</v>
      </c>
      <c r="L23" s="21">
        <v>72</v>
      </c>
      <c r="M23" s="27">
        <v>58151</v>
      </c>
      <c r="N23" s="21">
        <f t="shared" si="1"/>
        <v>0</v>
      </c>
    </row>
    <row r="24" spans="1:14" s="23" customFormat="1" ht="11.25" x14ac:dyDescent="0.15">
      <c r="A24" s="21">
        <f t="shared" si="0"/>
        <v>22</v>
      </c>
      <c r="B24" s="21" t="s">
        <v>256</v>
      </c>
      <c r="C24" s="21" t="s">
        <v>257</v>
      </c>
      <c r="D24" s="22">
        <v>9</v>
      </c>
      <c r="E24" s="21" t="s">
        <v>1374</v>
      </c>
      <c r="F24" s="21" t="s">
        <v>1376</v>
      </c>
      <c r="G24" s="21">
        <v>1727</v>
      </c>
      <c r="H24" s="21">
        <v>1727</v>
      </c>
      <c r="I24" s="21">
        <v>0</v>
      </c>
      <c r="J24" s="21">
        <v>0</v>
      </c>
      <c r="K24" s="21">
        <v>232</v>
      </c>
      <c r="L24" s="21">
        <v>2</v>
      </c>
      <c r="M24" s="27">
        <v>44866</v>
      </c>
      <c r="N24" s="21">
        <f t="shared" si="1"/>
        <v>0</v>
      </c>
    </row>
    <row r="25" spans="1:14" s="23" customFormat="1" ht="11.25" x14ac:dyDescent="0.15">
      <c r="A25" s="21">
        <f t="shared" si="0"/>
        <v>23</v>
      </c>
      <c r="B25" s="21" t="s">
        <v>27</v>
      </c>
      <c r="C25" s="21" t="s">
        <v>28</v>
      </c>
      <c r="D25" s="22">
        <v>9</v>
      </c>
      <c r="E25" s="21" t="s">
        <v>1374</v>
      </c>
      <c r="F25" s="21" t="s">
        <v>1376</v>
      </c>
      <c r="G25" s="21">
        <v>1706</v>
      </c>
      <c r="H25" s="21">
        <v>1706</v>
      </c>
      <c r="I25" s="21">
        <v>0</v>
      </c>
      <c r="J25" s="21">
        <v>0</v>
      </c>
      <c r="K25" s="21">
        <v>847</v>
      </c>
      <c r="L25" s="21">
        <v>15</v>
      </c>
      <c r="M25" s="27">
        <v>174768</v>
      </c>
      <c r="N25" s="21">
        <f t="shared" si="1"/>
        <v>0</v>
      </c>
    </row>
    <row r="26" spans="1:14" s="23" customFormat="1" ht="11.25" x14ac:dyDescent="0.15">
      <c r="A26" s="21">
        <f t="shared" si="0"/>
        <v>24</v>
      </c>
      <c r="B26" s="21" t="s">
        <v>274</v>
      </c>
      <c r="C26" s="21" t="s">
        <v>275</v>
      </c>
      <c r="D26" s="22">
        <v>9</v>
      </c>
      <c r="E26" s="21" t="s">
        <v>1374</v>
      </c>
      <c r="F26" s="21" t="s">
        <v>1376</v>
      </c>
      <c r="G26" s="21">
        <v>1706</v>
      </c>
      <c r="H26" s="21">
        <v>1706</v>
      </c>
      <c r="I26" s="21">
        <v>0</v>
      </c>
      <c r="J26" s="21">
        <v>0</v>
      </c>
      <c r="K26" s="21">
        <v>258</v>
      </c>
      <c r="L26" s="21">
        <v>1</v>
      </c>
      <c r="M26" s="27">
        <v>51934</v>
      </c>
      <c r="N26" s="21">
        <f t="shared" si="1"/>
        <v>0</v>
      </c>
    </row>
    <row r="27" spans="1:14" s="23" customFormat="1" ht="11.25" x14ac:dyDescent="0.15">
      <c r="A27" s="21">
        <f t="shared" si="0"/>
        <v>25</v>
      </c>
      <c r="B27" s="21" t="s">
        <v>262</v>
      </c>
      <c r="C27" s="21" t="s">
        <v>263</v>
      </c>
      <c r="D27" s="22">
        <v>9</v>
      </c>
      <c r="E27" s="21" t="s">
        <v>1374</v>
      </c>
      <c r="F27" s="21" t="s">
        <v>1376</v>
      </c>
      <c r="G27" s="21">
        <v>1697</v>
      </c>
      <c r="H27" s="21">
        <v>1837</v>
      </c>
      <c r="I27" s="21">
        <v>0</v>
      </c>
      <c r="J27" s="21">
        <v>140</v>
      </c>
      <c r="K27" s="21">
        <v>443</v>
      </c>
      <c r="L27" s="21">
        <v>11</v>
      </c>
      <c r="M27" s="27">
        <v>105390</v>
      </c>
      <c r="N27" s="21">
        <f t="shared" si="1"/>
        <v>0</v>
      </c>
    </row>
    <row r="28" spans="1:14" s="23" customFormat="1" ht="11.25" x14ac:dyDescent="0.15">
      <c r="A28" s="21">
        <f t="shared" si="0"/>
        <v>26</v>
      </c>
      <c r="B28" s="21" t="s">
        <v>114</v>
      </c>
      <c r="C28" s="21" t="s">
        <v>115</v>
      </c>
      <c r="D28" s="22">
        <v>9</v>
      </c>
      <c r="E28" s="21" t="s">
        <v>1374</v>
      </c>
      <c r="F28" s="21" t="s">
        <v>1376</v>
      </c>
      <c r="G28" s="21">
        <v>1693</v>
      </c>
      <c r="H28" s="21">
        <v>1693</v>
      </c>
      <c r="I28" s="21">
        <v>0</v>
      </c>
      <c r="J28" s="21">
        <v>0</v>
      </c>
      <c r="K28" s="21">
        <v>338</v>
      </c>
      <c r="L28" s="21">
        <v>18</v>
      </c>
      <c r="M28" s="27">
        <v>60847</v>
      </c>
      <c r="N28" s="21">
        <f t="shared" si="1"/>
        <v>0</v>
      </c>
    </row>
    <row r="29" spans="1:14" s="23" customFormat="1" ht="11.25" x14ac:dyDescent="0.15">
      <c r="A29" s="21">
        <f t="shared" si="0"/>
        <v>27</v>
      </c>
      <c r="B29" s="21" t="s">
        <v>259</v>
      </c>
      <c r="C29" s="21" t="s">
        <v>260</v>
      </c>
      <c r="D29" s="22">
        <v>9</v>
      </c>
      <c r="E29" s="21" t="s">
        <v>1374</v>
      </c>
      <c r="F29" s="21" t="s">
        <v>1376</v>
      </c>
      <c r="G29" s="21">
        <v>1680</v>
      </c>
      <c r="H29" s="21">
        <v>1680</v>
      </c>
      <c r="I29" s="21">
        <v>0</v>
      </c>
      <c r="J29" s="21">
        <v>0</v>
      </c>
      <c r="K29" s="21">
        <v>304</v>
      </c>
      <c r="L29" s="21">
        <v>8</v>
      </c>
      <c r="M29" s="27">
        <v>50530</v>
      </c>
      <c r="N29" s="21">
        <f t="shared" si="1"/>
        <v>0</v>
      </c>
    </row>
    <row r="30" spans="1:14" s="23" customFormat="1" ht="11.25" x14ac:dyDescent="0.15">
      <c r="A30" s="21">
        <f t="shared" si="0"/>
        <v>28</v>
      </c>
      <c r="B30" s="21" t="s">
        <v>57</v>
      </c>
      <c r="C30" s="21" t="s">
        <v>58</v>
      </c>
      <c r="D30" s="22">
        <v>9</v>
      </c>
      <c r="E30" s="21" t="s">
        <v>1374</v>
      </c>
      <c r="F30" s="21" t="s">
        <v>1376</v>
      </c>
      <c r="G30" s="21">
        <v>1678</v>
      </c>
      <c r="H30" s="21">
        <v>1678</v>
      </c>
      <c r="I30" s="21">
        <v>0</v>
      </c>
      <c r="J30" s="21">
        <v>0</v>
      </c>
      <c r="K30" s="21">
        <v>379</v>
      </c>
      <c r="L30" s="21">
        <v>8</v>
      </c>
      <c r="M30" s="27">
        <v>68544</v>
      </c>
      <c r="N30" s="21">
        <f t="shared" si="1"/>
        <v>0</v>
      </c>
    </row>
    <row r="31" spans="1:14" s="23" customFormat="1" ht="11.25" x14ac:dyDescent="0.15">
      <c r="A31" s="21">
        <f t="shared" si="0"/>
        <v>29</v>
      </c>
      <c r="B31" s="21" t="s">
        <v>156</v>
      </c>
      <c r="C31" s="21" t="s">
        <v>157</v>
      </c>
      <c r="D31" s="22">
        <v>9</v>
      </c>
      <c r="E31" s="21" t="s">
        <v>1374</v>
      </c>
      <c r="F31" s="21" t="s">
        <v>1376</v>
      </c>
      <c r="G31" s="21">
        <v>1663</v>
      </c>
      <c r="H31" s="21">
        <v>1663</v>
      </c>
      <c r="I31" s="21">
        <v>0</v>
      </c>
      <c r="J31" s="21">
        <v>0</v>
      </c>
      <c r="K31" s="21">
        <v>194</v>
      </c>
      <c r="L31" s="21">
        <v>20</v>
      </c>
      <c r="M31" s="27">
        <v>52009</v>
      </c>
      <c r="N31" s="21">
        <f t="shared" si="1"/>
        <v>0</v>
      </c>
    </row>
    <row r="32" spans="1:14" s="23" customFormat="1" ht="11.25" x14ac:dyDescent="0.15">
      <c r="A32" s="21">
        <f t="shared" si="0"/>
        <v>30</v>
      </c>
      <c r="B32" s="21" t="s">
        <v>153</v>
      </c>
      <c r="C32" s="21" t="s">
        <v>154</v>
      </c>
      <c r="D32" s="22">
        <v>9</v>
      </c>
      <c r="E32" s="21" t="s">
        <v>1374</v>
      </c>
      <c r="F32" s="21" t="s">
        <v>1376</v>
      </c>
      <c r="G32" s="21">
        <v>1656</v>
      </c>
      <c r="H32" s="21">
        <v>1656</v>
      </c>
      <c r="I32" s="21">
        <v>0</v>
      </c>
      <c r="J32" s="21">
        <v>0</v>
      </c>
      <c r="K32" s="21">
        <v>312</v>
      </c>
      <c r="L32" s="21">
        <v>7</v>
      </c>
      <c r="M32" s="27">
        <v>44965</v>
      </c>
      <c r="N32" s="21">
        <f t="shared" si="1"/>
        <v>0</v>
      </c>
    </row>
    <row r="33" spans="1:14" s="23" customFormat="1" ht="11.25" x14ac:dyDescent="0.15">
      <c r="A33" s="21">
        <f t="shared" si="0"/>
        <v>31</v>
      </c>
      <c r="B33" s="21" t="s">
        <v>333</v>
      </c>
      <c r="C33" s="21" t="s">
        <v>334</v>
      </c>
      <c r="D33" s="22">
        <v>9</v>
      </c>
      <c r="E33" s="21" t="s">
        <v>1374</v>
      </c>
      <c r="F33" s="21" t="s">
        <v>1376</v>
      </c>
      <c r="G33" s="21">
        <v>1626</v>
      </c>
      <c r="H33" s="21">
        <v>1626</v>
      </c>
      <c r="I33" s="21">
        <v>0</v>
      </c>
      <c r="J33" s="21">
        <v>0</v>
      </c>
      <c r="K33" s="21">
        <v>289</v>
      </c>
      <c r="L33" s="21">
        <v>16</v>
      </c>
      <c r="M33" s="27">
        <v>37127</v>
      </c>
      <c r="N33" s="21">
        <f t="shared" si="1"/>
        <v>0</v>
      </c>
    </row>
    <row r="34" spans="1:14" s="23" customFormat="1" ht="11.25" x14ac:dyDescent="0.15">
      <c r="A34" s="21">
        <f t="shared" si="0"/>
        <v>32</v>
      </c>
      <c r="B34" s="21" t="s">
        <v>415</v>
      </c>
      <c r="C34" s="21" t="s">
        <v>416</v>
      </c>
      <c r="D34" s="22">
        <v>9</v>
      </c>
      <c r="E34" s="21" t="s">
        <v>1374</v>
      </c>
      <c r="F34" s="21" t="s">
        <v>1376</v>
      </c>
      <c r="G34" s="21">
        <v>1623</v>
      </c>
      <c r="H34" s="21">
        <v>1623</v>
      </c>
      <c r="I34" s="21">
        <v>0</v>
      </c>
      <c r="J34" s="21">
        <v>0</v>
      </c>
      <c r="K34" s="21">
        <v>239</v>
      </c>
      <c r="L34" s="21">
        <v>17</v>
      </c>
      <c r="M34" s="27">
        <v>28185</v>
      </c>
      <c r="N34" s="21">
        <f t="shared" si="1"/>
        <v>0</v>
      </c>
    </row>
    <row r="35" spans="1:14" s="23" customFormat="1" ht="11.25" x14ac:dyDescent="0.15">
      <c r="A35" s="21">
        <f t="shared" ref="A35:A66" si="2">ROW()-2</f>
        <v>33</v>
      </c>
      <c r="B35" s="21" t="s">
        <v>472</v>
      </c>
      <c r="C35" s="21" t="s">
        <v>473</v>
      </c>
      <c r="D35" s="22">
        <v>9</v>
      </c>
      <c r="E35" s="21" t="s">
        <v>1374</v>
      </c>
      <c r="F35" s="21" t="s">
        <v>1376</v>
      </c>
      <c r="G35" s="21">
        <v>1610</v>
      </c>
      <c r="H35" s="21">
        <v>1610</v>
      </c>
      <c r="I35" s="21">
        <v>0</v>
      </c>
      <c r="J35" s="21">
        <v>0</v>
      </c>
      <c r="K35" s="21">
        <v>295</v>
      </c>
      <c r="L35" s="21">
        <v>26</v>
      </c>
      <c r="M35" s="27">
        <v>27247</v>
      </c>
      <c r="N35" s="21">
        <f t="shared" si="1"/>
        <v>0</v>
      </c>
    </row>
    <row r="36" spans="1:14" s="23" customFormat="1" ht="11.25" x14ac:dyDescent="0.15">
      <c r="A36" s="21">
        <f t="shared" si="2"/>
        <v>34</v>
      </c>
      <c r="B36" s="21" t="s">
        <v>244</v>
      </c>
      <c r="C36" s="21" t="s">
        <v>245</v>
      </c>
      <c r="D36" s="22">
        <v>9</v>
      </c>
      <c r="E36" s="21" t="s">
        <v>1374</v>
      </c>
      <c r="F36" s="21" t="s">
        <v>1376</v>
      </c>
      <c r="G36" s="21">
        <v>1600</v>
      </c>
      <c r="H36" s="21">
        <v>1630</v>
      </c>
      <c r="I36" s="21">
        <v>0</v>
      </c>
      <c r="J36" s="21">
        <v>30</v>
      </c>
      <c r="K36" s="21">
        <v>186</v>
      </c>
      <c r="L36" s="21">
        <v>13</v>
      </c>
      <c r="M36" s="27">
        <v>34373</v>
      </c>
      <c r="N36" s="21">
        <f t="shared" si="1"/>
        <v>0</v>
      </c>
    </row>
    <row r="37" spans="1:14" s="23" customFormat="1" ht="11.25" x14ac:dyDescent="0.15">
      <c r="A37" s="21">
        <f t="shared" si="2"/>
        <v>35</v>
      </c>
      <c r="B37" s="21" t="s">
        <v>429</v>
      </c>
      <c r="C37" s="21" t="s">
        <v>430</v>
      </c>
      <c r="D37" s="22">
        <v>9</v>
      </c>
      <c r="E37" s="21" t="s">
        <v>1374</v>
      </c>
      <c r="F37" s="21" t="s">
        <v>1376</v>
      </c>
      <c r="G37" s="21">
        <v>1594</v>
      </c>
      <c r="H37" s="21">
        <v>1594</v>
      </c>
      <c r="I37" s="21">
        <v>0</v>
      </c>
      <c r="J37" s="21">
        <v>0</v>
      </c>
      <c r="K37" s="21">
        <v>174</v>
      </c>
      <c r="L37" s="21">
        <v>4</v>
      </c>
      <c r="M37" s="27">
        <v>19883</v>
      </c>
      <c r="N37" s="21">
        <f t="shared" si="1"/>
        <v>0</v>
      </c>
    </row>
    <row r="38" spans="1:14" s="23" customFormat="1" ht="11.25" x14ac:dyDescent="0.15">
      <c r="A38" s="21">
        <f t="shared" si="2"/>
        <v>36</v>
      </c>
      <c r="B38" s="21" t="s">
        <v>168</v>
      </c>
      <c r="C38" s="21" t="s">
        <v>169</v>
      </c>
      <c r="D38" s="22">
        <v>9</v>
      </c>
      <c r="E38" s="21" t="s">
        <v>1374</v>
      </c>
      <c r="F38" s="21" t="s">
        <v>1376</v>
      </c>
      <c r="G38" s="21">
        <v>1590</v>
      </c>
      <c r="H38" s="21">
        <v>1590</v>
      </c>
      <c r="I38" s="21">
        <v>0</v>
      </c>
      <c r="J38" s="21">
        <v>0</v>
      </c>
      <c r="K38" s="21">
        <v>211</v>
      </c>
      <c r="L38" s="21">
        <v>6</v>
      </c>
      <c r="M38" s="27">
        <v>38005</v>
      </c>
      <c r="N38" s="21">
        <f t="shared" si="1"/>
        <v>0</v>
      </c>
    </row>
    <row r="39" spans="1:14" s="23" customFormat="1" ht="11.25" x14ac:dyDescent="0.15">
      <c r="A39" s="21">
        <f t="shared" si="2"/>
        <v>37</v>
      </c>
      <c r="B39" s="21" t="s">
        <v>138</v>
      </c>
      <c r="C39" s="21" t="s">
        <v>2857</v>
      </c>
      <c r="D39" s="22">
        <v>9</v>
      </c>
      <c r="E39" s="21" t="s">
        <v>1374</v>
      </c>
      <c r="F39" s="21" t="s">
        <v>1376</v>
      </c>
      <c r="G39" s="21">
        <v>1569</v>
      </c>
      <c r="H39" s="21">
        <v>1569</v>
      </c>
      <c r="I39" s="21">
        <v>0</v>
      </c>
      <c r="J39" s="21">
        <v>0</v>
      </c>
      <c r="K39" s="21">
        <v>248</v>
      </c>
      <c r="L39" s="21">
        <v>3</v>
      </c>
      <c r="M39" s="27">
        <v>28588</v>
      </c>
      <c r="N39" s="21">
        <f t="shared" si="1"/>
        <v>0</v>
      </c>
    </row>
    <row r="40" spans="1:14" s="23" customFormat="1" ht="11.25" x14ac:dyDescent="0.15">
      <c r="A40" s="21">
        <f t="shared" si="2"/>
        <v>38</v>
      </c>
      <c r="B40" s="21" t="s">
        <v>239</v>
      </c>
      <c r="C40" s="21" t="s">
        <v>240</v>
      </c>
      <c r="D40" s="22">
        <v>9</v>
      </c>
      <c r="E40" s="21" t="s">
        <v>1374</v>
      </c>
      <c r="F40" s="21" t="s">
        <v>1376</v>
      </c>
      <c r="G40" s="21">
        <v>1548</v>
      </c>
      <c r="H40" s="21">
        <v>1548</v>
      </c>
      <c r="I40" s="21">
        <v>0</v>
      </c>
      <c r="J40" s="21">
        <v>0</v>
      </c>
      <c r="K40" s="21">
        <v>151</v>
      </c>
      <c r="L40" s="21">
        <v>5</v>
      </c>
      <c r="M40" s="27">
        <v>27591</v>
      </c>
      <c r="N40" s="21">
        <f t="shared" si="1"/>
        <v>0</v>
      </c>
    </row>
    <row r="41" spans="1:14" s="23" customFormat="1" ht="11.25" x14ac:dyDescent="0.15">
      <c r="A41" s="21">
        <f t="shared" si="2"/>
        <v>39</v>
      </c>
      <c r="B41" s="21" t="s">
        <v>69</v>
      </c>
      <c r="C41" s="21" t="s">
        <v>70</v>
      </c>
      <c r="D41" s="22">
        <v>9</v>
      </c>
      <c r="E41" s="21" t="s">
        <v>1374</v>
      </c>
      <c r="F41" s="21" t="s">
        <v>1376</v>
      </c>
      <c r="G41" s="21">
        <v>1532</v>
      </c>
      <c r="H41" s="21">
        <v>1532</v>
      </c>
      <c r="I41" s="21">
        <v>0</v>
      </c>
      <c r="J41" s="21">
        <v>0</v>
      </c>
      <c r="K41" s="21">
        <v>170</v>
      </c>
      <c r="L41" s="21">
        <v>68</v>
      </c>
      <c r="M41" s="27">
        <v>28286</v>
      </c>
      <c r="N41" s="21">
        <f t="shared" si="1"/>
        <v>0</v>
      </c>
    </row>
    <row r="42" spans="1:14" s="23" customFormat="1" ht="11.25" x14ac:dyDescent="0.15">
      <c r="A42" s="21">
        <f t="shared" si="2"/>
        <v>40</v>
      </c>
      <c r="B42" s="21" t="s">
        <v>1355</v>
      </c>
      <c r="C42" s="21" t="s">
        <v>1356</v>
      </c>
      <c r="D42" s="22">
        <v>9</v>
      </c>
      <c r="E42" s="21" t="s">
        <v>1374</v>
      </c>
      <c r="F42" s="21" t="s">
        <v>1376</v>
      </c>
      <c r="G42" s="21">
        <v>1520</v>
      </c>
      <c r="H42" s="21">
        <v>1520</v>
      </c>
      <c r="I42" s="21">
        <v>0</v>
      </c>
      <c r="J42" s="21">
        <v>0</v>
      </c>
      <c r="K42" s="21">
        <v>76</v>
      </c>
      <c r="L42" s="21">
        <v>9</v>
      </c>
      <c r="M42" s="27">
        <v>18441</v>
      </c>
      <c r="N42" s="21">
        <f t="shared" si="1"/>
        <v>0</v>
      </c>
    </row>
    <row r="43" spans="1:14" s="23" customFormat="1" ht="11.25" x14ac:dyDescent="0.15">
      <c r="A43" s="33">
        <f t="shared" si="2"/>
        <v>41</v>
      </c>
      <c r="B43" s="33" t="s">
        <v>2871</v>
      </c>
      <c r="C43" s="33" t="s">
        <v>2889</v>
      </c>
      <c r="D43" s="33">
        <v>9</v>
      </c>
      <c r="E43" s="33" t="s">
        <v>2886</v>
      </c>
      <c r="F43" s="33" t="s">
        <v>1376</v>
      </c>
      <c r="G43" s="33">
        <v>1504</v>
      </c>
      <c r="H43" s="33">
        <v>1504</v>
      </c>
      <c r="I43" s="33">
        <v>0</v>
      </c>
      <c r="J43" s="33">
        <v>0</v>
      </c>
      <c r="K43" s="34">
        <v>89</v>
      </c>
      <c r="L43" s="34">
        <v>115</v>
      </c>
      <c r="M43" s="33">
        <v>31725</v>
      </c>
      <c r="N43" s="21">
        <f t="shared" si="1"/>
        <v>0</v>
      </c>
    </row>
    <row r="44" spans="1:14" s="23" customFormat="1" ht="11.25" x14ac:dyDescent="0.15">
      <c r="A44" s="21">
        <f t="shared" si="2"/>
        <v>42</v>
      </c>
      <c r="B44" s="21" t="s">
        <v>268</v>
      </c>
      <c r="C44" s="21" t="s">
        <v>269</v>
      </c>
      <c r="D44" s="22">
        <v>9</v>
      </c>
      <c r="E44" s="21" t="s">
        <v>1374</v>
      </c>
      <c r="F44" s="21" t="s">
        <v>1376</v>
      </c>
      <c r="G44" s="21">
        <v>1500</v>
      </c>
      <c r="H44" s="21">
        <v>1500</v>
      </c>
      <c r="I44" s="21">
        <v>0</v>
      </c>
      <c r="J44" s="21">
        <v>0</v>
      </c>
      <c r="K44" s="21">
        <v>104</v>
      </c>
      <c r="L44" s="21">
        <v>1</v>
      </c>
      <c r="M44" s="27">
        <v>16412</v>
      </c>
      <c r="N44" s="21">
        <f t="shared" si="1"/>
        <v>0</v>
      </c>
    </row>
    <row r="45" spans="1:14" s="23" customFormat="1" ht="11.25" x14ac:dyDescent="0.15">
      <c r="A45" s="21">
        <f t="shared" si="2"/>
        <v>43</v>
      </c>
      <c r="B45" s="21" t="s">
        <v>3</v>
      </c>
      <c r="C45" s="21" t="s">
        <v>4</v>
      </c>
      <c r="D45" s="22">
        <v>9</v>
      </c>
      <c r="E45" s="21" t="s">
        <v>1374</v>
      </c>
      <c r="F45" s="21" t="s">
        <v>1376</v>
      </c>
      <c r="G45" s="21">
        <v>1482</v>
      </c>
      <c r="H45" s="21">
        <v>1482</v>
      </c>
      <c r="I45" s="21">
        <v>0</v>
      </c>
      <c r="J45" s="21">
        <v>0</v>
      </c>
      <c r="K45" s="21">
        <v>98</v>
      </c>
      <c r="L45" s="21">
        <v>8</v>
      </c>
      <c r="M45" s="27">
        <v>15361</v>
      </c>
      <c r="N45" s="21">
        <f t="shared" si="1"/>
        <v>0</v>
      </c>
    </row>
    <row r="46" spans="1:14" s="23" customFormat="1" ht="11.25" x14ac:dyDescent="0.15">
      <c r="A46" s="21">
        <f t="shared" si="2"/>
        <v>44</v>
      </c>
      <c r="B46" s="21" t="s">
        <v>378</v>
      </c>
      <c r="C46" s="21" t="s">
        <v>379</v>
      </c>
      <c r="D46" s="22">
        <v>9</v>
      </c>
      <c r="E46" s="21" t="s">
        <v>1374</v>
      </c>
      <c r="F46" s="21" t="s">
        <v>1376</v>
      </c>
      <c r="G46" s="21">
        <v>1480</v>
      </c>
      <c r="H46" s="21">
        <v>1620</v>
      </c>
      <c r="I46" s="21">
        <v>0</v>
      </c>
      <c r="J46" s="21">
        <v>140</v>
      </c>
      <c r="K46" s="21">
        <v>192</v>
      </c>
      <c r="L46" s="21">
        <v>4</v>
      </c>
      <c r="M46" s="27">
        <v>76327</v>
      </c>
      <c r="N46" s="21">
        <f t="shared" si="1"/>
        <v>0</v>
      </c>
    </row>
    <row r="47" spans="1:14" s="23" customFormat="1" ht="11.25" x14ac:dyDescent="0.15">
      <c r="A47" s="21">
        <f t="shared" si="2"/>
        <v>45</v>
      </c>
      <c r="B47" s="21" t="s">
        <v>552</v>
      </c>
      <c r="C47" s="21" t="s">
        <v>553</v>
      </c>
      <c r="D47" s="22">
        <v>9</v>
      </c>
      <c r="E47" s="21" t="s">
        <v>1374</v>
      </c>
      <c r="F47" s="21" t="s">
        <v>1376</v>
      </c>
      <c r="G47" s="21">
        <v>1476</v>
      </c>
      <c r="H47" s="21">
        <v>1476</v>
      </c>
      <c r="I47" s="21">
        <v>0</v>
      </c>
      <c r="J47" s="21">
        <v>0</v>
      </c>
      <c r="K47" s="21">
        <v>92</v>
      </c>
      <c r="L47" s="21">
        <v>9</v>
      </c>
      <c r="M47" s="27">
        <v>12407</v>
      </c>
      <c r="N47" s="21">
        <f t="shared" ref="N47:N87" si="3">IF(M47&lt;10,1,0)</f>
        <v>0</v>
      </c>
    </row>
    <row r="48" spans="1:14" s="23" customFormat="1" ht="11.25" x14ac:dyDescent="0.15">
      <c r="A48" s="21">
        <f t="shared" si="2"/>
        <v>46</v>
      </c>
      <c r="B48" s="21" t="s">
        <v>2958</v>
      </c>
      <c r="C48" s="21" t="s">
        <v>2959</v>
      </c>
      <c r="D48" s="22">
        <v>9</v>
      </c>
      <c r="E48" s="21" t="s">
        <v>2952</v>
      </c>
      <c r="F48" s="21" t="s">
        <v>2970</v>
      </c>
      <c r="G48" s="21">
        <v>1473</v>
      </c>
      <c r="H48" s="21">
        <v>1473</v>
      </c>
      <c r="I48" s="21">
        <v>0</v>
      </c>
      <c r="J48" s="21">
        <v>0</v>
      </c>
      <c r="K48" s="21">
        <v>94</v>
      </c>
      <c r="L48" s="21">
        <v>20</v>
      </c>
      <c r="M48" s="27">
        <v>20733</v>
      </c>
      <c r="N48" s="21">
        <f t="shared" si="3"/>
        <v>0</v>
      </c>
    </row>
    <row r="49" spans="1:14" s="23" customFormat="1" ht="11.25" x14ac:dyDescent="0.15">
      <c r="A49" s="21">
        <f t="shared" si="2"/>
        <v>47</v>
      </c>
      <c r="B49" s="21" t="s">
        <v>209</v>
      </c>
      <c r="C49" s="21" t="s">
        <v>210</v>
      </c>
      <c r="D49" s="22">
        <v>9</v>
      </c>
      <c r="E49" s="21" t="s">
        <v>1374</v>
      </c>
      <c r="F49" s="21" t="s">
        <v>1376</v>
      </c>
      <c r="G49" s="21">
        <v>1465</v>
      </c>
      <c r="H49" s="21">
        <v>1465</v>
      </c>
      <c r="I49" s="21">
        <v>0</v>
      </c>
      <c r="J49" s="21">
        <v>0</v>
      </c>
      <c r="K49" s="21">
        <v>93</v>
      </c>
      <c r="L49" s="21">
        <v>11</v>
      </c>
      <c r="M49" s="27">
        <v>11567</v>
      </c>
      <c r="N49" s="21">
        <f t="shared" si="3"/>
        <v>0</v>
      </c>
    </row>
    <row r="50" spans="1:14" s="23" customFormat="1" ht="11.25" x14ac:dyDescent="0.15">
      <c r="A50" s="21">
        <f t="shared" si="2"/>
        <v>48</v>
      </c>
      <c r="B50" s="21" t="s">
        <v>117</v>
      </c>
      <c r="C50" s="21" t="s">
        <v>118</v>
      </c>
      <c r="D50" s="22">
        <v>9</v>
      </c>
      <c r="E50" s="21" t="s">
        <v>1374</v>
      </c>
      <c r="F50" s="21" t="s">
        <v>1376</v>
      </c>
      <c r="G50" s="21">
        <v>1449</v>
      </c>
      <c r="H50" s="21">
        <v>1449</v>
      </c>
      <c r="I50" s="21">
        <v>0</v>
      </c>
      <c r="J50" s="21">
        <v>0</v>
      </c>
      <c r="K50" s="21">
        <v>283</v>
      </c>
      <c r="L50" s="21">
        <v>52</v>
      </c>
      <c r="M50" s="27">
        <v>5244</v>
      </c>
      <c r="N50" s="21">
        <f t="shared" si="3"/>
        <v>0</v>
      </c>
    </row>
    <row r="51" spans="1:14" s="23" customFormat="1" ht="11.25" x14ac:dyDescent="0.15">
      <c r="A51" s="21">
        <f t="shared" si="2"/>
        <v>49</v>
      </c>
      <c r="B51" s="21" t="s">
        <v>3055</v>
      </c>
      <c r="C51" s="21" t="s">
        <v>3061</v>
      </c>
      <c r="D51" s="22">
        <v>9</v>
      </c>
      <c r="E51" s="21" t="s">
        <v>3048</v>
      </c>
      <c r="F51" s="21" t="s">
        <v>3062</v>
      </c>
      <c r="G51" s="21">
        <v>1448</v>
      </c>
      <c r="H51" s="21">
        <v>1448</v>
      </c>
      <c r="I51" s="21">
        <v>0</v>
      </c>
      <c r="J51" s="21">
        <v>0</v>
      </c>
      <c r="K51" s="21">
        <v>37</v>
      </c>
      <c r="L51" s="21">
        <v>55</v>
      </c>
      <c r="M51" s="27">
        <v>10406</v>
      </c>
      <c r="N51" s="21">
        <v>0</v>
      </c>
    </row>
    <row r="52" spans="1:14" s="23" customFormat="1" ht="11.25" x14ac:dyDescent="0.15">
      <c r="A52" s="21">
        <f t="shared" si="2"/>
        <v>50</v>
      </c>
      <c r="B52" s="21" t="s">
        <v>191</v>
      </c>
      <c r="C52" s="21" t="s">
        <v>192</v>
      </c>
      <c r="D52" s="22">
        <v>9</v>
      </c>
      <c r="E52" s="21" t="s">
        <v>1374</v>
      </c>
      <c r="F52" s="21" t="s">
        <v>1376</v>
      </c>
      <c r="G52" s="21">
        <v>1412</v>
      </c>
      <c r="H52" s="21">
        <v>1412</v>
      </c>
      <c r="I52" s="21">
        <v>0</v>
      </c>
      <c r="J52" s="21">
        <v>0</v>
      </c>
      <c r="K52" s="21">
        <v>94</v>
      </c>
      <c r="L52" s="21">
        <v>14</v>
      </c>
      <c r="M52" s="27">
        <v>22334</v>
      </c>
      <c r="N52" s="21">
        <f t="shared" si="3"/>
        <v>0</v>
      </c>
    </row>
    <row r="53" spans="1:14" s="23" customFormat="1" ht="11.25" x14ac:dyDescent="0.15">
      <c r="A53" s="21">
        <f t="shared" si="2"/>
        <v>51</v>
      </c>
      <c r="B53" s="21" t="s">
        <v>1206</v>
      </c>
      <c r="C53" s="21" t="s">
        <v>1207</v>
      </c>
      <c r="D53" s="22">
        <v>9</v>
      </c>
      <c r="E53" s="21" t="s">
        <v>1374</v>
      </c>
      <c r="F53" s="21" t="s">
        <v>1376</v>
      </c>
      <c r="G53" s="21">
        <v>1409</v>
      </c>
      <c r="H53" s="21">
        <v>1409</v>
      </c>
      <c r="I53" s="21">
        <v>0</v>
      </c>
      <c r="J53" s="21">
        <v>0</v>
      </c>
      <c r="K53" s="21">
        <v>60</v>
      </c>
      <c r="L53" s="21">
        <v>2</v>
      </c>
      <c r="M53" s="27">
        <v>14885</v>
      </c>
      <c r="N53" s="21">
        <f t="shared" si="3"/>
        <v>0</v>
      </c>
    </row>
    <row r="54" spans="1:14" s="23" customFormat="1" ht="11.25" x14ac:dyDescent="0.15">
      <c r="A54" s="21">
        <f t="shared" si="2"/>
        <v>52</v>
      </c>
      <c r="B54" s="21" t="s">
        <v>1091</v>
      </c>
      <c r="C54" s="21" t="s">
        <v>1092</v>
      </c>
      <c r="D54" s="22">
        <v>9</v>
      </c>
      <c r="E54" s="21" t="s">
        <v>1374</v>
      </c>
      <c r="F54" s="21" t="s">
        <v>1376</v>
      </c>
      <c r="G54" s="21">
        <v>1400</v>
      </c>
      <c r="H54" s="21">
        <v>1400</v>
      </c>
      <c r="I54" s="21">
        <v>0</v>
      </c>
      <c r="J54" s="21">
        <v>0</v>
      </c>
      <c r="K54" s="21">
        <v>104</v>
      </c>
      <c r="L54" s="21">
        <v>87</v>
      </c>
      <c r="M54" s="27">
        <v>14952</v>
      </c>
      <c r="N54" s="21">
        <f t="shared" si="3"/>
        <v>0</v>
      </c>
    </row>
    <row r="55" spans="1:14" s="23" customFormat="1" ht="11.25" x14ac:dyDescent="0.15">
      <c r="A55" s="21">
        <f t="shared" si="2"/>
        <v>53</v>
      </c>
      <c r="B55" s="21" t="s">
        <v>1250</v>
      </c>
      <c r="C55" s="21" t="s">
        <v>1251</v>
      </c>
      <c r="D55" s="22">
        <v>9</v>
      </c>
      <c r="E55" s="21" t="s">
        <v>1374</v>
      </c>
      <c r="F55" s="21" t="s">
        <v>1376</v>
      </c>
      <c r="G55" s="21">
        <v>1400</v>
      </c>
      <c r="H55" s="21">
        <v>1400</v>
      </c>
      <c r="I55" s="21">
        <v>0</v>
      </c>
      <c r="J55" s="21">
        <v>0</v>
      </c>
      <c r="K55" s="21">
        <v>61</v>
      </c>
      <c r="L55" s="21">
        <v>5</v>
      </c>
      <c r="M55" s="27">
        <v>15016</v>
      </c>
      <c r="N55" s="21">
        <f t="shared" si="3"/>
        <v>0</v>
      </c>
    </row>
    <row r="56" spans="1:14" s="23" customFormat="1" ht="11.25" x14ac:dyDescent="0.15">
      <c r="A56" s="21">
        <f t="shared" si="2"/>
        <v>54</v>
      </c>
      <c r="B56" s="21" t="s">
        <v>435</v>
      </c>
      <c r="C56" s="21" t="s">
        <v>436</v>
      </c>
      <c r="D56" s="22">
        <v>9</v>
      </c>
      <c r="E56" s="21" t="s">
        <v>1374</v>
      </c>
      <c r="F56" s="21" t="s">
        <v>1376</v>
      </c>
      <c r="G56" s="21">
        <v>1392</v>
      </c>
      <c r="H56" s="21">
        <v>1392</v>
      </c>
      <c r="I56" s="21">
        <v>0</v>
      </c>
      <c r="J56" s="21">
        <v>0</v>
      </c>
      <c r="K56" s="21">
        <v>105</v>
      </c>
      <c r="L56" s="21">
        <v>0</v>
      </c>
      <c r="M56" s="27">
        <v>1618</v>
      </c>
      <c r="N56" s="21">
        <f t="shared" si="3"/>
        <v>0</v>
      </c>
    </row>
    <row r="57" spans="1:14" s="23" customFormat="1" ht="11.25" x14ac:dyDescent="0.15">
      <c r="A57" s="21">
        <f t="shared" si="2"/>
        <v>55</v>
      </c>
      <c r="B57" s="21" t="s">
        <v>197</v>
      </c>
      <c r="C57" s="21" t="s">
        <v>198</v>
      </c>
      <c r="D57" s="22">
        <v>9</v>
      </c>
      <c r="E57" s="21" t="s">
        <v>1374</v>
      </c>
      <c r="F57" s="21" t="s">
        <v>1376</v>
      </c>
      <c r="G57" s="21">
        <v>1387</v>
      </c>
      <c r="H57" s="21">
        <v>1387</v>
      </c>
      <c r="I57" s="21">
        <v>0</v>
      </c>
      <c r="J57" s="21">
        <v>0</v>
      </c>
      <c r="K57" s="21">
        <v>33</v>
      </c>
      <c r="L57" s="21">
        <v>4</v>
      </c>
      <c r="M57" s="27">
        <v>4109</v>
      </c>
      <c r="N57" s="21">
        <f t="shared" si="3"/>
        <v>0</v>
      </c>
    </row>
    <row r="58" spans="1:14" s="23" customFormat="1" ht="11.25" x14ac:dyDescent="0.15">
      <c r="A58" s="33">
        <f t="shared" si="2"/>
        <v>56</v>
      </c>
      <c r="B58" s="33" t="s">
        <v>2881</v>
      </c>
      <c r="C58" s="33" t="s">
        <v>2890</v>
      </c>
      <c r="D58" s="33">
        <v>9</v>
      </c>
      <c r="E58" s="33" t="s">
        <v>2886</v>
      </c>
      <c r="F58" s="33" t="s">
        <v>1376</v>
      </c>
      <c r="G58" s="33">
        <v>1373</v>
      </c>
      <c r="H58" s="33">
        <v>1373</v>
      </c>
      <c r="I58" s="33">
        <v>0</v>
      </c>
      <c r="J58" s="33">
        <v>0</v>
      </c>
      <c r="K58" s="34">
        <v>26</v>
      </c>
      <c r="L58" s="34">
        <v>56</v>
      </c>
      <c r="M58" s="33">
        <v>3269</v>
      </c>
      <c r="N58" s="21">
        <f t="shared" si="3"/>
        <v>0</v>
      </c>
    </row>
    <row r="59" spans="1:14" s="23" customFormat="1" ht="11.25" x14ac:dyDescent="0.15">
      <c r="A59" s="21">
        <f t="shared" si="2"/>
        <v>57</v>
      </c>
      <c r="B59" s="21" t="s">
        <v>669</v>
      </c>
      <c r="C59" s="21" t="s">
        <v>670</v>
      </c>
      <c r="D59" s="22">
        <v>9</v>
      </c>
      <c r="E59" s="21" t="s">
        <v>1374</v>
      </c>
      <c r="F59" s="21" t="s">
        <v>1376</v>
      </c>
      <c r="G59" s="21">
        <v>1362</v>
      </c>
      <c r="H59" s="21">
        <v>1362</v>
      </c>
      <c r="I59" s="21">
        <v>0</v>
      </c>
      <c r="J59" s="21">
        <v>0</v>
      </c>
      <c r="K59" s="21">
        <v>20</v>
      </c>
      <c r="L59" s="21">
        <v>1</v>
      </c>
      <c r="M59" s="27">
        <v>4314</v>
      </c>
      <c r="N59" s="21">
        <f t="shared" si="3"/>
        <v>0</v>
      </c>
    </row>
    <row r="60" spans="1:14" s="23" customFormat="1" ht="11.25" x14ac:dyDescent="0.15">
      <c r="A60" s="21">
        <f t="shared" si="2"/>
        <v>58</v>
      </c>
      <c r="B60" s="21" t="s">
        <v>590</v>
      </c>
      <c r="C60" s="21" t="s">
        <v>591</v>
      </c>
      <c r="D60" s="22">
        <v>9</v>
      </c>
      <c r="E60" s="21" t="s">
        <v>1374</v>
      </c>
      <c r="F60" s="21" t="s">
        <v>1376</v>
      </c>
      <c r="G60" s="21">
        <v>1350</v>
      </c>
      <c r="H60" s="21">
        <v>1350</v>
      </c>
      <c r="I60" s="21">
        <v>0</v>
      </c>
      <c r="J60" s="21">
        <v>0</v>
      </c>
      <c r="K60" s="21">
        <v>32</v>
      </c>
      <c r="L60" s="21">
        <v>4</v>
      </c>
      <c r="M60" s="27">
        <v>3013</v>
      </c>
      <c r="N60" s="21">
        <f t="shared" si="3"/>
        <v>0</v>
      </c>
    </row>
    <row r="61" spans="1:14" s="23" customFormat="1" ht="11.25" x14ac:dyDescent="0.15">
      <c r="A61" s="21">
        <f t="shared" si="2"/>
        <v>59</v>
      </c>
      <c r="B61" s="21" t="s">
        <v>1034</v>
      </c>
      <c r="C61" s="21" t="s">
        <v>1035</v>
      </c>
      <c r="D61" s="22">
        <v>9</v>
      </c>
      <c r="E61" s="21" t="s">
        <v>1374</v>
      </c>
      <c r="F61" s="21" t="s">
        <v>1376</v>
      </c>
      <c r="G61" s="21">
        <v>1331</v>
      </c>
      <c r="H61" s="21">
        <v>1331</v>
      </c>
      <c r="I61" s="21">
        <v>0</v>
      </c>
      <c r="J61" s="21">
        <v>0</v>
      </c>
      <c r="K61" s="21">
        <v>8</v>
      </c>
      <c r="L61" s="21">
        <v>19</v>
      </c>
      <c r="M61" s="27">
        <v>6801</v>
      </c>
      <c r="N61" s="21">
        <f t="shared" si="3"/>
        <v>0</v>
      </c>
    </row>
    <row r="62" spans="1:14" s="23" customFormat="1" ht="11.25" x14ac:dyDescent="0.15">
      <c r="A62" s="21">
        <f t="shared" si="2"/>
        <v>60</v>
      </c>
      <c r="B62" s="21" t="s">
        <v>547</v>
      </c>
      <c r="C62" s="21" t="s">
        <v>548</v>
      </c>
      <c r="D62" s="22">
        <v>9</v>
      </c>
      <c r="E62" s="21" t="s">
        <v>1374</v>
      </c>
      <c r="F62" s="21" t="s">
        <v>1376</v>
      </c>
      <c r="G62" s="21">
        <v>1327</v>
      </c>
      <c r="H62" s="21">
        <v>1327</v>
      </c>
      <c r="I62" s="21">
        <v>0</v>
      </c>
      <c r="J62" s="21">
        <v>0</v>
      </c>
      <c r="K62" s="21">
        <v>70</v>
      </c>
      <c r="L62" s="21">
        <v>2</v>
      </c>
      <c r="M62" s="27">
        <v>16733</v>
      </c>
      <c r="N62" s="21">
        <f t="shared" si="3"/>
        <v>0</v>
      </c>
    </row>
    <row r="63" spans="1:14" s="23" customFormat="1" ht="11.25" x14ac:dyDescent="0.15">
      <c r="A63" s="21">
        <f t="shared" si="2"/>
        <v>61</v>
      </c>
      <c r="B63" s="21" t="s">
        <v>1002</v>
      </c>
      <c r="C63" s="21" t="s">
        <v>1003</v>
      </c>
      <c r="D63" s="22">
        <v>9</v>
      </c>
      <c r="E63" s="21" t="s">
        <v>1374</v>
      </c>
      <c r="F63" s="21" t="s">
        <v>1376</v>
      </c>
      <c r="G63" s="21">
        <v>1324</v>
      </c>
      <c r="H63" s="21">
        <v>1324</v>
      </c>
      <c r="I63" s="21">
        <v>0</v>
      </c>
      <c r="J63" s="21">
        <v>0</v>
      </c>
      <c r="K63" s="21">
        <v>16</v>
      </c>
      <c r="L63" s="21">
        <v>3</v>
      </c>
      <c r="M63" s="27">
        <v>5250</v>
      </c>
      <c r="N63" s="21">
        <f t="shared" si="3"/>
        <v>0</v>
      </c>
    </row>
    <row r="64" spans="1:14" s="23" customFormat="1" ht="11.25" x14ac:dyDescent="0.15">
      <c r="A64" s="21">
        <f t="shared" si="2"/>
        <v>62</v>
      </c>
      <c r="B64" s="21" t="s">
        <v>1314</v>
      </c>
      <c r="C64" s="21" t="s">
        <v>1315</v>
      </c>
      <c r="D64" s="22">
        <v>9</v>
      </c>
      <c r="E64" s="21" t="s">
        <v>1374</v>
      </c>
      <c r="F64" s="21" t="s">
        <v>1376</v>
      </c>
      <c r="G64" s="21">
        <v>1309</v>
      </c>
      <c r="H64" s="21">
        <v>1309</v>
      </c>
      <c r="I64" s="21">
        <v>0</v>
      </c>
      <c r="J64" s="21">
        <v>0</v>
      </c>
      <c r="K64" s="21">
        <v>59</v>
      </c>
      <c r="L64" s="21">
        <v>106</v>
      </c>
      <c r="M64" s="27">
        <v>17391</v>
      </c>
      <c r="N64" s="21">
        <f t="shared" si="3"/>
        <v>0</v>
      </c>
    </row>
    <row r="65" spans="1:14" s="23" customFormat="1" ht="11.25" x14ac:dyDescent="0.15">
      <c r="A65" s="21">
        <f t="shared" si="2"/>
        <v>63</v>
      </c>
      <c r="B65" s="21" t="s">
        <v>1146</v>
      </c>
      <c r="C65" s="21" t="s">
        <v>1147</v>
      </c>
      <c r="D65" s="22">
        <v>9</v>
      </c>
      <c r="E65" s="21" t="s">
        <v>1374</v>
      </c>
      <c r="F65" s="21" t="s">
        <v>1376</v>
      </c>
      <c r="G65" s="21">
        <v>1284</v>
      </c>
      <c r="H65" s="21">
        <v>1284</v>
      </c>
      <c r="I65" s="21">
        <v>0</v>
      </c>
      <c r="J65" s="21">
        <v>0</v>
      </c>
      <c r="K65" s="21">
        <v>21</v>
      </c>
      <c r="L65" s="21">
        <v>15</v>
      </c>
      <c r="M65" s="27">
        <v>2743</v>
      </c>
      <c r="N65" s="21">
        <f t="shared" si="3"/>
        <v>0</v>
      </c>
    </row>
    <row r="66" spans="1:14" s="23" customFormat="1" ht="11.25" x14ac:dyDescent="0.15">
      <c r="A66" s="21">
        <f t="shared" si="2"/>
        <v>64</v>
      </c>
      <c r="B66" s="21" t="s">
        <v>693</v>
      </c>
      <c r="C66" s="21" t="s">
        <v>694</v>
      </c>
      <c r="D66" s="22">
        <v>9</v>
      </c>
      <c r="E66" s="21" t="s">
        <v>1374</v>
      </c>
      <c r="F66" s="21" t="s">
        <v>1376</v>
      </c>
      <c r="G66" s="21">
        <v>1283</v>
      </c>
      <c r="H66" s="21">
        <v>1283</v>
      </c>
      <c r="I66" s="21">
        <v>0</v>
      </c>
      <c r="J66" s="21">
        <v>0</v>
      </c>
      <c r="K66" s="21">
        <v>18</v>
      </c>
      <c r="L66" s="21">
        <v>3</v>
      </c>
      <c r="M66" s="27">
        <v>4191</v>
      </c>
      <c r="N66" s="21">
        <f t="shared" si="3"/>
        <v>0</v>
      </c>
    </row>
    <row r="67" spans="1:14" s="23" customFormat="1" ht="11.25" x14ac:dyDescent="0.15">
      <c r="A67" s="21">
        <f t="shared" ref="A67:A99" si="4">ROW()-2</f>
        <v>65</v>
      </c>
      <c r="B67" s="21" t="s">
        <v>687</v>
      </c>
      <c r="C67" s="21" t="s">
        <v>688</v>
      </c>
      <c r="D67" s="22">
        <v>9</v>
      </c>
      <c r="E67" s="21" t="s">
        <v>1374</v>
      </c>
      <c r="F67" s="21" t="s">
        <v>1376</v>
      </c>
      <c r="G67" s="21">
        <v>1272</v>
      </c>
      <c r="H67" s="21">
        <v>1272</v>
      </c>
      <c r="I67" s="21">
        <v>0</v>
      </c>
      <c r="J67" s="21">
        <v>0</v>
      </c>
      <c r="K67" s="21">
        <v>66</v>
      </c>
      <c r="L67" s="21">
        <v>43</v>
      </c>
      <c r="M67" s="27">
        <v>6582</v>
      </c>
      <c r="N67" s="21">
        <f t="shared" si="3"/>
        <v>0</v>
      </c>
    </row>
    <row r="68" spans="1:14" s="23" customFormat="1" ht="11.25" x14ac:dyDescent="0.15">
      <c r="A68" s="21">
        <f t="shared" si="4"/>
        <v>66</v>
      </c>
      <c r="B68" s="21" t="s">
        <v>678</v>
      </c>
      <c r="C68" s="21" t="s">
        <v>679</v>
      </c>
      <c r="D68" s="22">
        <v>9</v>
      </c>
      <c r="E68" s="21" t="s">
        <v>1374</v>
      </c>
      <c r="F68" s="21" t="s">
        <v>1376</v>
      </c>
      <c r="G68" s="21">
        <v>1262</v>
      </c>
      <c r="H68" s="21">
        <v>1262</v>
      </c>
      <c r="I68" s="21">
        <v>0</v>
      </c>
      <c r="J68" s="21">
        <v>0</v>
      </c>
      <c r="K68" s="21">
        <v>59</v>
      </c>
      <c r="L68" s="21">
        <v>10</v>
      </c>
      <c r="M68" s="27">
        <v>2214</v>
      </c>
      <c r="N68" s="21">
        <f t="shared" si="3"/>
        <v>0</v>
      </c>
    </row>
    <row r="69" spans="1:14" s="23" customFormat="1" ht="11.25" x14ac:dyDescent="0.15">
      <c r="A69" s="21">
        <f t="shared" si="4"/>
        <v>67</v>
      </c>
      <c r="B69" s="21" t="s">
        <v>1020</v>
      </c>
      <c r="C69" s="21" t="s">
        <v>1021</v>
      </c>
      <c r="D69" s="22">
        <v>9</v>
      </c>
      <c r="E69" s="21" t="s">
        <v>1374</v>
      </c>
      <c r="F69" s="21" t="s">
        <v>1376</v>
      </c>
      <c r="G69" s="21">
        <v>1260</v>
      </c>
      <c r="H69" s="21">
        <v>1260</v>
      </c>
      <c r="I69" s="21">
        <v>0</v>
      </c>
      <c r="J69" s="21">
        <v>0</v>
      </c>
      <c r="K69" s="21">
        <v>34</v>
      </c>
      <c r="L69" s="21">
        <v>13</v>
      </c>
      <c r="M69" s="27">
        <v>6118</v>
      </c>
      <c r="N69" s="21">
        <f t="shared" si="3"/>
        <v>0</v>
      </c>
    </row>
    <row r="70" spans="1:14" s="23" customFormat="1" ht="11.25" x14ac:dyDescent="0.15">
      <c r="A70" s="21">
        <f t="shared" si="4"/>
        <v>68</v>
      </c>
      <c r="B70" s="21" t="s">
        <v>530</v>
      </c>
      <c r="C70" s="21" t="s">
        <v>531</v>
      </c>
      <c r="D70" s="22">
        <v>9</v>
      </c>
      <c r="E70" s="21" t="s">
        <v>1374</v>
      </c>
      <c r="F70" s="21" t="s">
        <v>1376</v>
      </c>
      <c r="G70" s="21">
        <v>1249</v>
      </c>
      <c r="H70" s="21">
        <v>1249</v>
      </c>
      <c r="I70" s="21">
        <v>0</v>
      </c>
      <c r="J70" s="21">
        <v>0</v>
      </c>
      <c r="K70" s="21">
        <v>27</v>
      </c>
      <c r="L70" s="21">
        <v>2</v>
      </c>
      <c r="M70" s="27">
        <v>872</v>
      </c>
      <c r="N70" s="21">
        <f t="shared" si="3"/>
        <v>0</v>
      </c>
    </row>
    <row r="71" spans="1:14" s="23" customFormat="1" ht="11.25" x14ac:dyDescent="0.15">
      <c r="A71" s="21">
        <f t="shared" si="4"/>
        <v>69</v>
      </c>
      <c r="B71" s="21" t="s">
        <v>393</v>
      </c>
      <c r="C71" s="21" t="s">
        <v>2919</v>
      </c>
      <c r="D71" s="22">
        <v>9</v>
      </c>
      <c r="E71" s="21" t="s">
        <v>1374</v>
      </c>
      <c r="F71" s="21" t="s">
        <v>1376</v>
      </c>
      <c r="G71" s="21">
        <v>1221</v>
      </c>
      <c r="H71" s="21">
        <v>1221</v>
      </c>
      <c r="I71" s="21">
        <v>0</v>
      </c>
      <c r="J71" s="21">
        <v>0</v>
      </c>
      <c r="K71" s="21">
        <v>52</v>
      </c>
      <c r="L71" s="21">
        <v>6</v>
      </c>
      <c r="M71" s="27">
        <v>27</v>
      </c>
      <c r="N71" s="21">
        <f t="shared" si="3"/>
        <v>0</v>
      </c>
    </row>
    <row r="72" spans="1:14" s="23" customFormat="1" ht="11.25" x14ac:dyDescent="0.15">
      <c r="A72" s="21">
        <f t="shared" si="4"/>
        <v>70</v>
      </c>
      <c r="B72" s="21" t="s">
        <v>816</v>
      </c>
      <c r="C72" s="21" t="s">
        <v>817</v>
      </c>
      <c r="D72" s="22">
        <v>9</v>
      </c>
      <c r="E72" s="21" t="s">
        <v>1374</v>
      </c>
      <c r="F72" s="21" t="s">
        <v>1376</v>
      </c>
      <c r="G72" s="21">
        <v>1219</v>
      </c>
      <c r="H72" s="21">
        <v>1219</v>
      </c>
      <c r="I72" s="21">
        <v>0</v>
      </c>
      <c r="J72" s="21">
        <v>0</v>
      </c>
      <c r="K72" s="21">
        <v>40</v>
      </c>
      <c r="L72" s="21">
        <v>21</v>
      </c>
      <c r="M72" s="27">
        <v>7142</v>
      </c>
      <c r="N72" s="21">
        <f t="shared" si="3"/>
        <v>0</v>
      </c>
    </row>
    <row r="73" spans="1:14" s="23" customFormat="1" ht="11.25" x14ac:dyDescent="0.15">
      <c r="A73" s="21">
        <f t="shared" si="4"/>
        <v>71</v>
      </c>
      <c r="B73" s="21" t="s">
        <v>1031</v>
      </c>
      <c r="C73" s="21" t="s">
        <v>1032</v>
      </c>
      <c r="D73" s="22">
        <v>9</v>
      </c>
      <c r="E73" s="21" t="s">
        <v>1374</v>
      </c>
      <c r="F73" s="21" t="s">
        <v>1376</v>
      </c>
      <c r="G73" s="21">
        <v>1217</v>
      </c>
      <c r="H73" s="21">
        <v>1217</v>
      </c>
      <c r="I73" s="21">
        <v>0</v>
      </c>
      <c r="J73" s="21">
        <v>0</v>
      </c>
      <c r="K73" s="21">
        <v>14</v>
      </c>
      <c r="L73" s="21">
        <v>13</v>
      </c>
      <c r="M73" s="27">
        <v>2427</v>
      </c>
      <c r="N73" s="21">
        <f t="shared" si="3"/>
        <v>0</v>
      </c>
    </row>
    <row r="74" spans="1:14" s="23" customFormat="1" ht="11.25" x14ac:dyDescent="0.15">
      <c r="A74" s="21">
        <f t="shared" si="4"/>
        <v>72</v>
      </c>
      <c r="B74" s="21" t="s">
        <v>657</v>
      </c>
      <c r="C74" s="21" t="s">
        <v>658</v>
      </c>
      <c r="D74" s="22">
        <v>9</v>
      </c>
      <c r="E74" s="21" t="s">
        <v>1374</v>
      </c>
      <c r="F74" s="21" t="s">
        <v>1376</v>
      </c>
      <c r="G74" s="21">
        <v>1204</v>
      </c>
      <c r="H74" s="21">
        <v>1204</v>
      </c>
      <c r="I74" s="21">
        <v>0</v>
      </c>
      <c r="J74" s="21">
        <v>0</v>
      </c>
      <c r="K74" s="21">
        <v>22</v>
      </c>
      <c r="L74" s="21">
        <v>5</v>
      </c>
      <c r="M74" s="27">
        <v>10976</v>
      </c>
      <c r="N74" s="21">
        <f t="shared" si="3"/>
        <v>0</v>
      </c>
    </row>
    <row r="75" spans="1:14" s="23" customFormat="1" ht="11.25" x14ac:dyDescent="0.15">
      <c r="A75" s="21">
        <f t="shared" si="4"/>
        <v>73</v>
      </c>
      <c r="B75" s="21" t="s">
        <v>2336</v>
      </c>
      <c r="C75" s="21" t="s">
        <v>2350</v>
      </c>
      <c r="D75" s="22">
        <v>9</v>
      </c>
      <c r="E75" s="21" t="s">
        <v>2386</v>
      </c>
      <c r="F75" s="21" t="s">
        <v>2892</v>
      </c>
      <c r="G75" s="21">
        <v>1188</v>
      </c>
      <c r="H75" s="21">
        <v>1188</v>
      </c>
      <c r="I75" s="21">
        <v>0</v>
      </c>
      <c r="J75" s="21">
        <v>0</v>
      </c>
      <c r="K75" s="21">
        <v>49</v>
      </c>
      <c r="L75" s="21">
        <v>16</v>
      </c>
      <c r="M75" s="27">
        <v>3682</v>
      </c>
      <c r="N75" s="21">
        <f t="shared" si="3"/>
        <v>0</v>
      </c>
    </row>
    <row r="76" spans="1:14" s="23" customFormat="1" ht="11.25" x14ac:dyDescent="0.15">
      <c r="A76" s="21">
        <f t="shared" si="4"/>
        <v>74</v>
      </c>
      <c r="B76" s="21" t="s">
        <v>696</v>
      </c>
      <c r="C76" s="21" t="s">
        <v>697</v>
      </c>
      <c r="D76" s="22">
        <v>9</v>
      </c>
      <c r="E76" s="21" t="s">
        <v>1374</v>
      </c>
      <c r="F76" s="21" t="s">
        <v>1376</v>
      </c>
      <c r="G76" s="21">
        <v>1182</v>
      </c>
      <c r="H76" s="21">
        <v>1182</v>
      </c>
      <c r="I76" s="21">
        <v>0</v>
      </c>
      <c r="J76" s="21">
        <v>0</v>
      </c>
      <c r="K76" s="21">
        <v>273</v>
      </c>
      <c r="L76" s="21">
        <v>38</v>
      </c>
      <c r="M76" s="27">
        <v>25</v>
      </c>
      <c r="N76" s="21">
        <f t="shared" si="3"/>
        <v>0</v>
      </c>
    </row>
    <row r="77" spans="1:14" s="23" customFormat="1" ht="11.25" x14ac:dyDescent="0.15">
      <c r="A77" s="21">
        <f t="shared" si="4"/>
        <v>75</v>
      </c>
      <c r="B77" s="21" t="s">
        <v>1063</v>
      </c>
      <c r="C77" s="21" t="s">
        <v>1064</v>
      </c>
      <c r="D77" s="22">
        <v>9</v>
      </c>
      <c r="E77" s="21" t="s">
        <v>1374</v>
      </c>
      <c r="F77" s="21" t="s">
        <v>1376</v>
      </c>
      <c r="G77" s="21">
        <v>1166</v>
      </c>
      <c r="H77" s="21">
        <v>1166</v>
      </c>
      <c r="I77" s="21">
        <v>0</v>
      </c>
      <c r="J77" s="21">
        <v>0</v>
      </c>
      <c r="K77" s="21">
        <v>14</v>
      </c>
      <c r="L77" s="21">
        <v>16</v>
      </c>
      <c r="M77" s="27">
        <v>1572</v>
      </c>
      <c r="N77" s="21">
        <f t="shared" si="3"/>
        <v>0</v>
      </c>
    </row>
    <row r="78" spans="1:14" s="23" customFormat="1" ht="11.25" x14ac:dyDescent="0.15">
      <c r="A78" s="21">
        <f t="shared" si="4"/>
        <v>76</v>
      </c>
      <c r="B78" s="21" t="s">
        <v>803</v>
      </c>
      <c r="C78" s="21" t="s">
        <v>804</v>
      </c>
      <c r="D78" s="22">
        <v>9</v>
      </c>
      <c r="E78" s="21" t="s">
        <v>1374</v>
      </c>
      <c r="F78" s="21" t="s">
        <v>1376</v>
      </c>
      <c r="G78" s="21">
        <v>1156</v>
      </c>
      <c r="H78" s="21">
        <v>1156</v>
      </c>
      <c r="I78" s="21">
        <v>0</v>
      </c>
      <c r="J78" s="21">
        <v>0</v>
      </c>
      <c r="K78" s="21">
        <v>32</v>
      </c>
      <c r="L78" s="21">
        <v>10</v>
      </c>
      <c r="M78" s="27">
        <v>129</v>
      </c>
      <c r="N78" s="21">
        <f t="shared" si="3"/>
        <v>0</v>
      </c>
    </row>
    <row r="79" spans="1:14" s="23" customFormat="1" ht="11.25" x14ac:dyDescent="0.15">
      <c r="A79" s="21">
        <f t="shared" si="4"/>
        <v>77</v>
      </c>
      <c r="B79" s="21" t="s">
        <v>1043</v>
      </c>
      <c r="C79" s="21" t="s">
        <v>1044</v>
      </c>
      <c r="D79" s="22">
        <v>9</v>
      </c>
      <c r="E79" s="21" t="s">
        <v>1374</v>
      </c>
      <c r="F79" s="21" t="s">
        <v>6</v>
      </c>
      <c r="G79" s="21">
        <v>1117</v>
      </c>
      <c r="H79" s="21">
        <v>1117</v>
      </c>
      <c r="I79" s="21">
        <v>0</v>
      </c>
      <c r="J79" s="21">
        <v>0</v>
      </c>
      <c r="K79" s="21">
        <v>19</v>
      </c>
      <c r="L79" s="21">
        <v>3</v>
      </c>
      <c r="M79" s="27">
        <v>3000</v>
      </c>
      <c r="N79" s="21">
        <f t="shared" si="3"/>
        <v>0</v>
      </c>
    </row>
    <row r="80" spans="1:14" s="36" customFormat="1" ht="11.25" customHeight="1" x14ac:dyDescent="0.15">
      <c r="A80" s="21">
        <f t="shared" si="4"/>
        <v>78</v>
      </c>
      <c r="B80" s="33" t="s">
        <v>3085</v>
      </c>
      <c r="C80" s="33" t="s">
        <v>3099</v>
      </c>
      <c r="D80" s="33">
        <v>9</v>
      </c>
      <c r="E80" s="33" t="s">
        <v>2886</v>
      </c>
      <c r="F80" s="35" t="s">
        <v>3100</v>
      </c>
      <c r="G80" s="33">
        <v>1075</v>
      </c>
      <c r="H80" s="33">
        <v>1075</v>
      </c>
      <c r="I80" s="33">
        <v>0</v>
      </c>
      <c r="J80" s="33">
        <v>0</v>
      </c>
      <c r="K80" s="33">
        <v>12</v>
      </c>
      <c r="L80" s="33">
        <v>4</v>
      </c>
      <c r="M80" s="33">
        <v>2899</v>
      </c>
      <c r="N80" s="36">
        <v>0</v>
      </c>
    </row>
    <row r="81" spans="1:14" s="23" customFormat="1" ht="11.25" x14ac:dyDescent="0.15">
      <c r="A81" s="21">
        <f t="shared" si="4"/>
        <v>79</v>
      </c>
      <c r="B81" s="21" t="s">
        <v>1344</v>
      </c>
      <c r="C81" s="21" t="s">
        <v>1345</v>
      </c>
      <c r="D81" s="22">
        <v>9</v>
      </c>
      <c r="E81" s="21" t="s">
        <v>1374</v>
      </c>
      <c r="F81" s="21" t="s">
        <v>6</v>
      </c>
      <c r="G81" s="21">
        <v>1059</v>
      </c>
      <c r="H81" s="21">
        <v>1059</v>
      </c>
      <c r="I81" s="21">
        <v>0</v>
      </c>
      <c r="J81" s="21">
        <v>0</v>
      </c>
      <c r="K81" s="21">
        <v>16</v>
      </c>
      <c r="L81" s="21">
        <v>12</v>
      </c>
      <c r="M81" s="27">
        <v>2193</v>
      </c>
      <c r="N81" s="21">
        <f t="shared" si="3"/>
        <v>0</v>
      </c>
    </row>
    <row r="82" spans="1:14" s="23" customFormat="1" ht="11.25" x14ac:dyDescent="0.15">
      <c r="A82" s="21">
        <f t="shared" si="4"/>
        <v>80</v>
      </c>
      <c r="B82" s="21" t="s">
        <v>444</v>
      </c>
      <c r="C82" s="21" t="s">
        <v>445</v>
      </c>
      <c r="D82" s="22">
        <v>9</v>
      </c>
      <c r="E82" s="21" t="s">
        <v>1374</v>
      </c>
      <c r="F82" s="21" t="s">
        <v>6</v>
      </c>
      <c r="G82" s="21">
        <v>1058</v>
      </c>
      <c r="H82" s="21">
        <v>1058</v>
      </c>
      <c r="I82" s="21">
        <v>0</v>
      </c>
      <c r="J82" s="21">
        <v>0</v>
      </c>
      <c r="K82" s="21">
        <v>8</v>
      </c>
      <c r="L82" s="21">
        <v>2</v>
      </c>
      <c r="M82" s="27">
        <v>154</v>
      </c>
      <c r="N82" s="21">
        <f t="shared" si="3"/>
        <v>0</v>
      </c>
    </row>
    <row r="83" spans="1:14" s="23" customFormat="1" ht="11.25" x14ac:dyDescent="0.15">
      <c r="A83" s="21">
        <f t="shared" si="4"/>
        <v>81</v>
      </c>
      <c r="B83" s="21" t="s">
        <v>878</v>
      </c>
      <c r="C83" s="21" t="s">
        <v>879</v>
      </c>
      <c r="D83" s="22">
        <v>9</v>
      </c>
      <c r="E83" s="21" t="s">
        <v>1374</v>
      </c>
      <c r="F83" s="21" t="s">
        <v>6</v>
      </c>
      <c r="G83" s="21">
        <v>1006</v>
      </c>
      <c r="H83" s="21">
        <v>1006</v>
      </c>
      <c r="I83" s="21">
        <v>0</v>
      </c>
      <c r="J83" s="21">
        <v>0</v>
      </c>
      <c r="K83" s="21">
        <v>11</v>
      </c>
      <c r="L83" s="21">
        <v>1</v>
      </c>
      <c r="M83" s="27">
        <v>1801</v>
      </c>
      <c r="N83" s="21">
        <f t="shared" si="3"/>
        <v>0</v>
      </c>
    </row>
    <row r="84" spans="1:14" s="23" customFormat="1" ht="11.25" x14ac:dyDescent="0.15">
      <c r="A84" s="21">
        <f t="shared" si="4"/>
        <v>82</v>
      </c>
      <c r="B84" s="21" t="s">
        <v>99</v>
      </c>
      <c r="C84" s="21" t="s">
        <v>100</v>
      </c>
      <c r="D84" s="22">
        <v>9</v>
      </c>
      <c r="E84" s="21" t="s">
        <v>1374</v>
      </c>
      <c r="F84" s="21" t="s">
        <v>6</v>
      </c>
      <c r="G84" s="21">
        <v>989</v>
      </c>
      <c r="H84" s="21">
        <v>989</v>
      </c>
      <c r="I84" s="21">
        <v>0</v>
      </c>
      <c r="J84" s="21">
        <v>0</v>
      </c>
      <c r="K84" s="21">
        <v>9</v>
      </c>
      <c r="L84" s="21">
        <v>3</v>
      </c>
      <c r="M84" s="27">
        <v>443</v>
      </c>
      <c r="N84" s="21">
        <f t="shared" si="3"/>
        <v>0</v>
      </c>
    </row>
    <row r="85" spans="1:14" s="23" customFormat="1" ht="11.25" x14ac:dyDescent="0.15">
      <c r="A85" s="21">
        <f t="shared" si="4"/>
        <v>83</v>
      </c>
      <c r="B85" s="21" t="s">
        <v>1341</v>
      </c>
      <c r="C85" s="21" t="s">
        <v>1342</v>
      </c>
      <c r="D85" s="22">
        <v>9</v>
      </c>
      <c r="E85" s="21" t="s">
        <v>1374</v>
      </c>
      <c r="F85" s="21" t="s">
        <v>6</v>
      </c>
      <c r="G85" s="21">
        <v>989</v>
      </c>
      <c r="H85" s="21">
        <v>989</v>
      </c>
      <c r="I85" s="21">
        <v>0</v>
      </c>
      <c r="J85" s="21">
        <v>0</v>
      </c>
      <c r="K85" s="21">
        <v>3</v>
      </c>
      <c r="L85" s="21">
        <v>2</v>
      </c>
      <c r="M85" s="27">
        <v>15</v>
      </c>
      <c r="N85" s="21">
        <f t="shared" si="3"/>
        <v>0</v>
      </c>
    </row>
    <row r="86" spans="1:14" s="23" customFormat="1" ht="11.25" x14ac:dyDescent="0.15">
      <c r="A86" s="21">
        <f t="shared" si="4"/>
        <v>84</v>
      </c>
      <c r="B86" s="21" t="s">
        <v>2344</v>
      </c>
      <c r="C86" s="21" t="s">
        <v>2363</v>
      </c>
      <c r="D86" s="22">
        <v>9</v>
      </c>
      <c r="E86" s="21" t="s">
        <v>2386</v>
      </c>
      <c r="F86" s="21" t="s">
        <v>2887</v>
      </c>
      <c r="G86" s="21">
        <v>988</v>
      </c>
      <c r="H86" s="21">
        <v>988</v>
      </c>
      <c r="I86" s="21">
        <v>0</v>
      </c>
      <c r="J86" s="21">
        <v>0</v>
      </c>
      <c r="K86" s="21">
        <v>18</v>
      </c>
      <c r="L86" s="21">
        <v>0</v>
      </c>
      <c r="M86" s="27">
        <v>1199</v>
      </c>
      <c r="N86" s="21">
        <f t="shared" si="3"/>
        <v>0</v>
      </c>
    </row>
    <row r="87" spans="1:14" s="23" customFormat="1" ht="11.25" x14ac:dyDescent="0.15">
      <c r="A87" s="21">
        <f t="shared" si="4"/>
        <v>85</v>
      </c>
      <c r="B87" s="21" t="s">
        <v>3032</v>
      </c>
      <c r="C87" s="21" t="s">
        <v>3033</v>
      </c>
      <c r="D87" s="22">
        <v>9</v>
      </c>
      <c r="E87" s="21" t="s">
        <v>3048</v>
      </c>
      <c r="F87" s="21" t="s">
        <v>6</v>
      </c>
      <c r="G87" s="21">
        <v>979</v>
      </c>
      <c r="H87" s="21">
        <v>979</v>
      </c>
      <c r="I87" s="21">
        <v>0</v>
      </c>
      <c r="J87" s="21">
        <v>0</v>
      </c>
      <c r="K87" s="21">
        <v>14</v>
      </c>
      <c r="L87" s="21">
        <v>3</v>
      </c>
      <c r="M87" s="27">
        <v>1636</v>
      </c>
      <c r="N87" s="21">
        <f t="shared" si="3"/>
        <v>0</v>
      </c>
    </row>
    <row r="88" spans="1:14" s="23" customFormat="1" ht="11.25" x14ac:dyDescent="0.15">
      <c r="A88" s="21">
        <f t="shared" si="4"/>
        <v>86</v>
      </c>
      <c r="B88" s="21" t="s">
        <v>891</v>
      </c>
      <c r="C88" s="21" t="s">
        <v>892</v>
      </c>
      <c r="D88" s="22">
        <v>9</v>
      </c>
      <c r="E88" s="21" t="s">
        <v>1374</v>
      </c>
      <c r="F88" s="21" t="s">
        <v>6</v>
      </c>
      <c r="G88" s="21">
        <v>944</v>
      </c>
      <c r="H88" s="21">
        <v>944</v>
      </c>
      <c r="I88" s="21">
        <v>0</v>
      </c>
      <c r="J88" s="21">
        <v>0</v>
      </c>
      <c r="K88" s="21">
        <v>15</v>
      </c>
      <c r="L88" s="21">
        <v>5</v>
      </c>
      <c r="M88" s="27">
        <v>349</v>
      </c>
      <c r="N88" s="21">
        <f t="shared" ref="N88:N110" si="5">IF(M88&lt;10,1,0)</f>
        <v>0</v>
      </c>
    </row>
    <row r="89" spans="1:14" s="23" customFormat="1" ht="11.25" x14ac:dyDescent="0.15">
      <c r="A89" s="21">
        <f t="shared" si="4"/>
        <v>87</v>
      </c>
      <c r="B89" s="21" t="s">
        <v>3034</v>
      </c>
      <c r="C89" s="21" t="s">
        <v>3035</v>
      </c>
      <c r="D89" s="22">
        <v>9</v>
      </c>
      <c r="E89" s="21" t="s">
        <v>3048</v>
      </c>
      <c r="F89" s="21" t="s">
        <v>6</v>
      </c>
      <c r="G89" s="21">
        <v>944</v>
      </c>
      <c r="H89" s="21">
        <v>944</v>
      </c>
      <c r="I89" s="21">
        <v>0</v>
      </c>
      <c r="J89" s="21">
        <v>0</v>
      </c>
      <c r="K89" s="21">
        <v>14</v>
      </c>
      <c r="L89" s="21">
        <v>11</v>
      </c>
      <c r="M89" s="27">
        <v>1919</v>
      </c>
      <c r="N89" s="21">
        <f t="shared" si="5"/>
        <v>0</v>
      </c>
    </row>
    <row r="90" spans="1:14" s="23" customFormat="1" ht="11.25" x14ac:dyDescent="0.15">
      <c r="A90" s="21">
        <f t="shared" si="4"/>
        <v>88</v>
      </c>
      <c r="B90" s="21" t="s">
        <v>203</v>
      </c>
      <c r="C90" s="21" t="s">
        <v>204</v>
      </c>
      <c r="D90" s="22">
        <v>9</v>
      </c>
      <c r="E90" s="21" t="s">
        <v>1374</v>
      </c>
      <c r="F90" s="21" t="s">
        <v>6</v>
      </c>
      <c r="G90" s="21">
        <v>911</v>
      </c>
      <c r="H90" s="21">
        <v>911</v>
      </c>
      <c r="I90" s="21">
        <v>0</v>
      </c>
      <c r="J90" s="21">
        <v>0</v>
      </c>
      <c r="K90" s="21">
        <v>3</v>
      </c>
      <c r="L90" s="21">
        <v>1</v>
      </c>
      <c r="M90" s="27">
        <v>183</v>
      </c>
      <c r="N90" s="21">
        <f t="shared" si="5"/>
        <v>0</v>
      </c>
    </row>
    <row r="91" spans="1:14" s="23" customFormat="1" ht="11.25" x14ac:dyDescent="0.15">
      <c r="A91" s="21">
        <f t="shared" si="4"/>
        <v>89</v>
      </c>
      <c r="B91" s="21" t="s">
        <v>972</v>
      </c>
      <c r="C91" s="21" t="s">
        <v>973</v>
      </c>
      <c r="D91" s="22">
        <v>9</v>
      </c>
      <c r="E91" s="21" t="s">
        <v>1374</v>
      </c>
      <c r="F91" s="21" t="s">
        <v>6</v>
      </c>
      <c r="G91" s="21">
        <v>874</v>
      </c>
      <c r="H91" s="21">
        <v>874</v>
      </c>
      <c r="I91" s="21">
        <v>0</v>
      </c>
      <c r="J91" s="21">
        <v>0</v>
      </c>
      <c r="K91" s="21">
        <v>5</v>
      </c>
      <c r="L91" s="21">
        <v>3</v>
      </c>
      <c r="M91" s="27">
        <v>111</v>
      </c>
      <c r="N91" s="21">
        <f t="shared" si="5"/>
        <v>0</v>
      </c>
    </row>
    <row r="92" spans="1:14" s="23" customFormat="1" ht="11.25" x14ac:dyDescent="0.15">
      <c r="A92" s="21">
        <f t="shared" si="4"/>
        <v>90</v>
      </c>
      <c r="B92" s="21" t="s">
        <v>1140</v>
      </c>
      <c r="C92" s="21" t="s">
        <v>1141</v>
      </c>
      <c r="D92" s="22">
        <v>9</v>
      </c>
      <c r="E92" s="21" t="s">
        <v>1374</v>
      </c>
      <c r="F92" s="21" t="s">
        <v>6</v>
      </c>
      <c r="G92" s="21">
        <v>856</v>
      </c>
      <c r="H92" s="21">
        <v>856</v>
      </c>
      <c r="I92" s="21">
        <v>0</v>
      </c>
      <c r="J92" s="21">
        <v>0</v>
      </c>
      <c r="K92" s="21">
        <v>4</v>
      </c>
      <c r="L92" s="21">
        <v>5</v>
      </c>
      <c r="M92" s="27">
        <v>57</v>
      </c>
      <c r="N92" s="21">
        <f t="shared" si="5"/>
        <v>0</v>
      </c>
    </row>
    <row r="93" spans="1:14" s="23" customFormat="1" ht="11.25" x14ac:dyDescent="0.15">
      <c r="A93" s="21">
        <f t="shared" si="4"/>
        <v>91</v>
      </c>
      <c r="B93" s="21" t="s">
        <v>766</v>
      </c>
      <c r="C93" s="21" t="s">
        <v>767</v>
      </c>
      <c r="D93" s="22">
        <v>9</v>
      </c>
      <c r="E93" s="21" t="s">
        <v>1374</v>
      </c>
      <c r="F93" s="21" t="s">
        <v>6</v>
      </c>
      <c r="G93" s="21">
        <v>822</v>
      </c>
      <c r="H93" s="21">
        <v>822</v>
      </c>
      <c r="I93" s="21">
        <v>0</v>
      </c>
      <c r="J93" s="21">
        <v>0</v>
      </c>
      <c r="K93" s="21">
        <v>0</v>
      </c>
      <c r="L93" s="21">
        <v>3</v>
      </c>
      <c r="M93" s="27">
        <v>266</v>
      </c>
      <c r="N93" s="21">
        <f t="shared" si="5"/>
        <v>0</v>
      </c>
    </row>
    <row r="94" spans="1:14" s="23" customFormat="1" ht="11.25" x14ac:dyDescent="0.15">
      <c r="A94" s="21">
        <f t="shared" si="4"/>
        <v>92</v>
      </c>
      <c r="B94" s="21" t="s">
        <v>1103</v>
      </c>
      <c r="C94" s="21" t="s">
        <v>1104</v>
      </c>
      <c r="D94" s="22">
        <v>9</v>
      </c>
      <c r="E94" s="21" t="s">
        <v>1374</v>
      </c>
      <c r="F94" s="21" t="s">
        <v>7</v>
      </c>
      <c r="G94" s="21">
        <v>1034</v>
      </c>
      <c r="H94" s="21">
        <v>1034</v>
      </c>
      <c r="I94" s="21">
        <v>0</v>
      </c>
      <c r="J94" s="21">
        <v>0</v>
      </c>
      <c r="K94" s="21">
        <v>43</v>
      </c>
      <c r="L94" s="21">
        <v>0</v>
      </c>
      <c r="M94" s="27">
        <v>0</v>
      </c>
      <c r="N94" s="21">
        <f t="shared" si="5"/>
        <v>1</v>
      </c>
    </row>
    <row r="95" spans="1:14" s="23" customFormat="1" ht="11.25" x14ac:dyDescent="0.15">
      <c r="A95" s="21">
        <f t="shared" si="4"/>
        <v>93</v>
      </c>
      <c r="B95" s="21" t="s">
        <v>728</v>
      </c>
      <c r="C95" s="21" t="s">
        <v>729</v>
      </c>
      <c r="D95" s="22">
        <v>9</v>
      </c>
      <c r="E95" s="21" t="s">
        <v>1374</v>
      </c>
      <c r="F95" s="21" t="s">
        <v>7</v>
      </c>
      <c r="G95" s="21">
        <v>978</v>
      </c>
      <c r="H95" s="21">
        <v>978</v>
      </c>
      <c r="I95" s="21">
        <v>0</v>
      </c>
      <c r="J95" s="21">
        <v>0</v>
      </c>
      <c r="K95" s="21">
        <v>12</v>
      </c>
      <c r="L95" s="21">
        <v>0</v>
      </c>
      <c r="M95" s="27">
        <v>0</v>
      </c>
      <c r="N95" s="21">
        <f t="shared" si="5"/>
        <v>1</v>
      </c>
    </row>
    <row r="96" spans="1:14" s="23" customFormat="1" ht="11.25" x14ac:dyDescent="0.15">
      <c r="A96" s="21">
        <f t="shared" si="4"/>
        <v>94</v>
      </c>
      <c r="B96" s="21" t="s">
        <v>33</v>
      </c>
      <c r="C96" s="21" t="s">
        <v>34</v>
      </c>
      <c r="D96" s="22">
        <v>9</v>
      </c>
      <c r="E96" s="21" t="s">
        <v>1374</v>
      </c>
      <c r="F96" s="21" t="s">
        <v>7</v>
      </c>
      <c r="G96" s="21">
        <v>952</v>
      </c>
      <c r="H96" s="21">
        <v>952</v>
      </c>
      <c r="I96" s="21">
        <v>0</v>
      </c>
      <c r="J96" s="21">
        <v>0</v>
      </c>
      <c r="K96" s="21">
        <v>5</v>
      </c>
      <c r="L96" s="21">
        <v>2</v>
      </c>
      <c r="M96" s="27">
        <v>0</v>
      </c>
      <c r="N96" s="21">
        <f t="shared" si="5"/>
        <v>1</v>
      </c>
    </row>
    <row r="97" spans="1:14" s="23" customFormat="1" ht="11.25" x14ac:dyDescent="0.15">
      <c r="A97" s="21">
        <f t="shared" si="4"/>
        <v>95</v>
      </c>
      <c r="B97" s="21" t="s">
        <v>2921</v>
      </c>
      <c r="C97" s="21" t="s">
        <v>761</v>
      </c>
      <c r="D97" s="22">
        <v>9</v>
      </c>
      <c r="E97" s="21" t="s">
        <v>1374</v>
      </c>
      <c r="F97" s="21" t="s">
        <v>7</v>
      </c>
      <c r="G97" s="21">
        <v>916</v>
      </c>
      <c r="H97" s="21">
        <v>916</v>
      </c>
      <c r="I97" s="21">
        <v>0</v>
      </c>
      <c r="J97" s="21">
        <v>0</v>
      </c>
      <c r="K97" s="21">
        <v>2</v>
      </c>
      <c r="L97" s="21">
        <v>0</v>
      </c>
      <c r="M97" s="27">
        <v>104</v>
      </c>
      <c r="N97" s="21">
        <f t="shared" si="5"/>
        <v>0</v>
      </c>
    </row>
    <row r="98" spans="1:14" s="23" customFormat="1" ht="11.25" x14ac:dyDescent="0.15">
      <c r="A98" s="21">
        <f t="shared" si="4"/>
        <v>96</v>
      </c>
      <c r="B98" s="21" t="s">
        <v>897</v>
      </c>
      <c r="C98" s="21" t="s">
        <v>898</v>
      </c>
      <c r="D98" s="22">
        <v>9</v>
      </c>
      <c r="E98" s="21" t="s">
        <v>1374</v>
      </c>
      <c r="F98" s="21" t="s">
        <v>7</v>
      </c>
      <c r="G98" s="21">
        <v>903</v>
      </c>
      <c r="H98" s="21">
        <v>903</v>
      </c>
      <c r="I98" s="21">
        <v>0</v>
      </c>
      <c r="J98" s="21">
        <v>0</v>
      </c>
      <c r="K98" s="21">
        <v>5</v>
      </c>
      <c r="L98" s="21">
        <v>0</v>
      </c>
      <c r="M98" s="27">
        <v>0</v>
      </c>
      <c r="N98" s="21">
        <f t="shared" si="5"/>
        <v>1</v>
      </c>
    </row>
    <row r="99" spans="1:14" s="23" customFormat="1" ht="11.25" x14ac:dyDescent="0.15">
      <c r="A99" s="21">
        <f t="shared" si="4"/>
        <v>97</v>
      </c>
      <c r="B99" s="21" t="s">
        <v>819</v>
      </c>
      <c r="C99" s="21" t="s">
        <v>820</v>
      </c>
      <c r="D99" s="22">
        <v>9</v>
      </c>
      <c r="E99" s="21" t="s">
        <v>1374</v>
      </c>
      <c r="F99" s="21" t="s">
        <v>7</v>
      </c>
      <c r="G99" s="21">
        <v>865</v>
      </c>
      <c r="H99" s="21">
        <v>865</v>
      </c>
      <c r="I99" s="21">
        <v>0</v>
      </c>
      <c r="J99" s="21">
        <v>0</v>
      </c>
      <c r="K99" s="21">
        <v>2</v>
      </c>
      <c r="L99" s="21">
        <v>0</v>
      </c>
      <c r="M99" s="27">
        <v>8</v>
      </c>
      <c r="N99" s="21">
        <f t="shared" si="5"/>
        <v>1</v>
      </c>
    </row>
    <row r="100" spans="1:14" s="23" customFormat="1" ht="11.25" x14ac:dyDescent="0.15">
      <c r="A100" s="21">
        <f t="shared" ref="A100:A110" si="6">ROW()-2</f>
        <v>98</v>
      </c>
      <c r="B100" s="21" t="s">
        <v>289</v>
      </c>
      <c r="C100" s="21" t="s">
        <v>290</v>
      </c>
      <c r="D100" s="22">
        <v>9</v>
      </c>
      <c r="E100" s="21" t="s">
        <v>1374</v>
      </c>
      <c r="F100" s="21" t="s">
        <v>7</v>
      </c>
      <c r="G100" s="21">
        <v>861</v>
      </c>
      <c r="H100" s="21">
        <v>861</v>
      </c>
      <c r="I100" s="21">
        <v>0</v>
      </c>
      <c r="J100" s="21">
        <v>0</v>
      </c>
      <c r="K100" s="21">
        <v>13</v>
      </c>
      <c r="L100" s="21">
        <v>0</v>
      </c>
      <c r="M100" s="27">
        <v>0</v>
      </c>
      <c r="N100" s="21">
        <f t="shared" si="5"/>
        <v>1</v>
      </c>
    </row>
    <row r="101" spans="1:14" s="23" customFormat="1" ht="11.25" x14ac:dyDescent="0.15">
      <c r="A101" s="21">
        <f t="shared" si="6"/>
        <v>99</v>
      </c>
      <c r="B101" s="21" t="s">
        <v>1085</v>
      </c>
      <c r="C101" s="21" t="s">
        <v>1086</v>
      </c>
      <c r="D101" s="22">
        <v>9</v>
      </c>
      <c r="E101" s="21" t="s">
        <v>1374</v>
      </c>
      <c r="F101" s="21" t="s">
        <v>7</v>
      </c>
      <c r="G101" s="21">
        <v>851</v>
      </c>
      <c r="H101" s="21">
        <v>851</v>
      </c>
      <c r="I101" s="21">
        <v>0</v>
      </c>
      <c r="J101" s="21">
        <v>0</v>
      </c>
      <c r="K101" s="21">
        <v>10</v>
      </c>
      <c r="L101" s="21">
        <v>2</v>
      </c>
      <c r="M101" s="27">
        <v>0</v>
      </c>
      <c r="N101" s="21">
        <f t="shared" si="5"/>
        <v>1</v>
      </c>
    </row>
    <row r="102" spans="1:14" s="23" customFormat="1" ht="11.25" x14ac:dyDescent="0.15">
      <c r="A102" s="21">
        <f t="shared" si="6"/>
        <v>100</v>
      </c>
      <c r="B102" s="21" t="s">
        <v>919</v>
      </c>
      <c r="C102" s="21" t="s">
        <v>920</v>
      </c>
      <c r="D102" s="22">
        <v>9</v>
      </c>
      <c r="E102" s="21" t="s">
        <v>1374</v>
      </c>
      <c r="F102" s="21" t="s">
        <v>7</v>
      </c>
      <c r="G102" s="21">
        <v>851</v>
      </c>
      <c r="H102" s="21">
        <v>851</v>
      </c>
      <c r="I102" s="21">
        <v>0</v>
      </c>
      <c r="J102" s="21">
        <v>0</v>
      </c>
      <c r="K102" s="21">
        <v>19</v>
      </c>
      <c r="L102" s="21">
        <v>4</v>
      </c>
      <c r="M102" s="27">
        <v>0</v>
      </c>
      <c r="N102" s="21">
        <f t="shared" si="5"/>
        <v>1</v>
      </c>
    </row>
    <row r="103" spans="1:14" ht="11.25" customHeight="1" x14ac:dyDescent="0.15">
      <c r="A103" s="21">
        <f t="shared" si="6"/>
        <v>101</v>
      </c>
      <c r="B103" s="21" t="s">
        <v>883</v>
      </c>
      <c r="C103" s="21" t="s">
        <v>884</v>
      </c>
      <c r="D103" s="22">
        <v>9</v>
      </c>
      <c r="E103" s="21" t="s">
        <v>1374</v>
      </c>
      <c r="F103" s="21" t="s">
        <v>7</v>
      </c>
      <c r="G103" s="21">
        <v>837</v>
      </c>
      <c r="H103" s="21">
        <v>837</v>
      </c>
      <c r="I103" s="21">
        <v>0</v>
      </c>
      <c r="J103" s="21">
        <v>0</v>
      </c>
      <c r="K103" s="21">
        <v>4</v>
      </c>
      <c r="L103" s="21">
        <v>3</v>
      </c>
      <c r="M103" s="27">
        <v>0</v>
      </c>
      <c r="N103" s="21">
        <f t="shared" si="5"/>
        <v>1</v>
      </c>
    </row>
    <row r="104" spans="1:14" ht="11.25" customHeight="1" x14ac:dyDescent="0.15">
      <c r="A104" s="21">
        <f t="shared" si="6"/>
        <v>102</v>
      </c>
      <c r="B104" s="21" t="s">
        <v>853</v>
      </c>
      <c r="C104" s="21" t="s">
        <v>854</v>
      </c>
      <c r="D104" s="22">
        <v>9</v>
      </c>
      <c r="E104" s="21" t="s">
        <v>1374</v>
      </c>
      <c r="F104" s="21" t="s">
        <v>7</v>
      </c>
      <c r="G104" s="21">
        <v>807</v>
      </c>
      <c r="H104" s="21">
        <v>807</v>
      </c>
      <c r="I104" s="21">
        <v>0</v>
      </c>
      <c r="J104" s="21">
        <v>0</v>
      </c>
      <c r="K104" s="21">
        <v>2</v>
      </c>
      <c r="L104" s="21">
        <v>0</v>
      </c>
      <c r="M104" s="27">
        <v>9</v>
      </c>
      <c r="N104" s="21">
        <f t="shared" si="5"/>
        <v>1</v>
      </c>
    </row>
    <row r="105" spans="1:14" ht="11.25" customHeight="1" x14ac:dyDescent="0.15">
      <c r="A105" s="33">
        <f t="shared" si="6"/>
        <v>103</v>
      </c>
      <c r="B105" s="33" t="s">
        <v>2861</v>
      </c>
      <c r="C105" s="33" t="s">
        <v>2888</v>
      </c>
      <c r="D105" s="33">
        <v>9</v>
      </c>
      <c r="E105" s="33" t="s">
        <v>2886</v>
      </c>
      <c r="F105" s="33" t="s">
        <v>7</v>
      </c>
      <c r="G105" s="33">
        <v>770</v>
      </c>
      <c r="H105" s="33">
        <v>770</v>
      </c>
      <c r="I105" s="33">
        <v>0</v>
      </c>
      <c r="J105" s="33">
        <v>0</v>
      </c>
      <c r="K105" s="34">
        <v>2</v>
      </c>
      <c r="L105" s="34">
        <v>0</v>
      </c>
      <c r="M105" s="33">
        <v>0</v>
      </c>
      <c r="N105" s="21">
        <f t="shared" si="5"/>
        <v>1</v>
      </c>
    </row>
    <row r="106" spans="1:14" ht="11.25" customHeight="1" x14ac:dyDescent="0.15">
      <c r="A106" s="21">
        <f t="shared" si="6"/>
        <v>104</v>
      </c>
      <c r="B106" s="21" t="s">
        <v>654</v>
      </c>
      <c r="C106" s="21" t="s">
        <v>655</v>
      </c>
      <c r="D106" s="22">
        <v>9</v>
      </c>
      <c r="E106" s="21" t="s">
        <v>1374</v>
      </c>
      <c r="F106" s="21" t="s">
        <v>7</v>
      </c>
      <c r="G106" s="21">
        <v>762</v>
      </c>
      <c r="H106" s="21">
        <v>762</v>
      </c>
      <c r="I106" s="21">
        <v>0</v>
      </c>
      <c r="J106" s="21">
        <v>0</v>
      </c>
      <c r="K106" s="21">
        <v>5</v>
      </c>
      <c r="L106" s="21">
        <v>2</v>
      </c>
      <c r="M106" s="27">
        <v>4</v>
      </c>
      <c r="N106" s="21">
        <f t="shared" si="5"/>
        <v>1</v>
      </c>
    </row>
    <row r="107" spans="1:14" ht="11.25" customHeight="1" x14ac:dyDescent="0.15">
      <c r="A107" s="21">
        <f t="shared" si="6"/>
        <v>105</v>
      </c>
      <c r="B107" s="21" t="s">
        <v>576</v>
      </c>
      <c r="C107" s="21" t="s">
        <v>577</v>
      </c>
      <c r="D107" s="22">
        <v>9</v>
      </c>
      <c r="E107" s="21" t="s">
        <v>1374</v>
      </c>
      <c r="F107" s="21" t="s">
        <v>7</v>
      </c>
      <c r="G107" s="21">
        <v>716</v>
      </c>
      <c r="H107" s="21">
        <v>716</v>
      </c>
      <c r="I107" s="21">
        <v>0</v>
      </c>
      <c r="J107" s="21">
        <v>0</v>
      </c>
      <c r="K107" s="21">
        <v>2</v>
      </c>
      <c r="L107" s="21">
        <v>0</v>
      </c>
      <c r="M107" s="27">
        <v>4</v>
      </c>
      <c r="N107" s="21">
        <f t="shared" si="5"/>
        <v>1</v>
      </c>
    </row>
    <row r="108" spans="1:14" ht="11.25" customHeight="1" x14ac:dyDescent="0.15">
      <c r="A108" s="21">
        <f t="shared" si="6"/>
        <v>106</v>
      </c>
      <c r="B108" s="21" t="s">
        <v>2345</v>
      </c>
      <c r="C108" s="21" t="s">
        <v>2364</v>
      </c>
      <c r="D108" s="22">
        <v>9</v>
      </c>
      <c r="E108" s="21" t="s">
        <v>2386</v>
      </c>
      <c r="F108" s="21" t="s">
        <v>2891</v>
      </c>
      <c r="G108" s="21">
        <v>646</v>
      </c>
      <c r="H108" s="21">
        <v>646</v>
      </c>
      <c r="I108" s="21">
        <v>0</v>
      </c>
      <c r="J108" s="21">
        <v>0</v>
      </c>
      <c r="K108" s="21">
        <v>3</v>
      </c>
      <c r="L108" s="21">
        <v>2</v>
      </c>
      <c r="M108" s="27">
        <v>0</v>
      </c>
      <c r="N108" s="21">
        <f t="shared" si="5"/>
        <v>1</v>
      </c>
    </row>
    <row r="109" spans="1:14" ht="11.25" customHeight="1" x14ac:dyDescent="0.15">
      <c r="A109" s="21">
        <f t="shared" si="6"/>
        <v>107</v>
      </c>
      <c r="B109" s="21" t="s">
        <v>1077</v>
      </c>
      <c r="C109" s="21" t="s">
        <v>1078</v>
      </c>
      <c r="D109" s="22">
        <v>9</v>
      </c>
      <c r="E109" s="21" t="s">
        <v>1374</v>
      </c>
      <c r="F109" s="21" t="s">
        <v>7</v>
      </c>
      <c r="G109" s="21">
        <v>644</v>
      </c>
      <c r="H109" s="21">
        <v>644</v>
      </c>
      <c r="I109" s="21">
        <v>0</v>
      </c>
      <c r="J109" s="21">
        <v>0</v>
      </c>
      <c r="K109" s="21">
        <v>1</v>
      </c>
      <c r="L109" s="21">
        <v>1</v>
      </c>
      <c r="M109" s="27">
        <v>0</v>
      </c>
      <c r="N109" s="21">
        <f t="shared" si="5"/>
        <v>1</v>
      </c>
    </row>
    <row r="110" spans="1:14" ht="11.25" customHeight="1" x14ac:dyDescent="0.15">
      <c r="A110" s="21">
        <f t="shared" si="6"/>
        <v>108</v>
      </c>
      <c r="B110" s="21" t="s">
        <v>1265</v>
      </c>
      <c r="C110" s="21" t="s">
        <v>1266</v>
      </c>
      <c r="D110" s="22">
        <v>9</v>
      </c>
      <c r="E110" s="21" t="s">
        <v>1374</v>
      </c>
      <c r="F110" s="21" t="s">
        <v>7</v>
      </c>
      <c r="G110" s="21">
        <v>582</v>
      </c>
      <c r="H110" s="21">
        <v>582</v>
      </c>
      <c r="I110" s="21">
        <v>0</v>
      </c>
      <c r="J110" s="21">
        <v>0</v>
      </c>
      <c r="K110" s="21">
        <v>1</v>
      </c>
      <c r="L110" s="21">
        <v>1</v>
      </c>
      <c r="M110" s="27">
        <v>0</v>
      </c>
      <c r="N110" s="21">
        <f t="shared" si="5"/>
        <v>1</v>
      </c>
    </row>
    <row r="111" spans="1:14" x14ac:dyDescent="0.15">
      <c r="F111" s="13"/>
    </row>
    <row r="112" spans="1:14" x14ac:dyDescent="0.15">
      <c r="F112" s="13"/>
    </row>
    <row r="113" spans="6:6" x14ac:dyDescent="0.15">
      <c r="F113" s="13"/>
    </row>
    <row r="114" spans="6:6" x14ac:dyDescent="0.15">
      <c r="F114" s="13"/>
    </row>
    <row r="115" spans="6:6" x14ac:dyDescent="0.15">
      <c r="F115" s="13"/>
    </row>
    <row r="116" spans="6:6" x14ac:dyDescent="0.15">
      <c r="F116" s="13"/>
    </row>
    <row r="117" spans="6:6" x14ac:dyDescent="0.15">
      <c r="F117" s="13"/>
    </row>
    <row r="118" spans="6:6" x14ac:dyDescent="0.15">
      <c r="F118" s="13"/>
    </row>
    <row r="119" spans="6:6" x14ac:dyDescent="0.15">
      <c r="F119" s="13"/>
    </row>
    <row r="120" spans="6:6" x14ac:dyDescent="0.15">
      <c r="F120" s="13"/>
    </row>
    <row r="121" spans="6:6" x14ac:dyDescent="0.15">
      <c r="F121" s="13"/>
    </row>
    <row r="122" spans="6:6" x14ac:dyDescent="0.15">
      <c r="F122" s="13"/>
    </row>
    <row r="123" spans="6:6" x14ac:dyDescent="0.15">
      <c r="F123" s="13"/>
    </row>
    <row r="124" spans="6:6" x14ac:dyDescent="0.15">
      <c r="F124" s="13"/>
    </row>
    <row r="125" spans="6:6" x14ac:dyDescent="0.15">
      <c r="F125" s="13"/>
    </row>
    <row r="126" spans="6:6" x14ac:dyDescent="0.15">
      <c r="F126" s="13"/>
    </row>
    <row r="127" spans="6:6" x14ac:dyDescent="0.15">
      <c r="F127" s="13"/>
    </row>
    <row r="128" spans="6:6" x14ac:dyDescent="0.15">
      <c r="F128" s="13"/>
    </row>
    <row r="129" spans="6:6" x14ac:dyDescent="0.15">
      <c r="F129" s="13"/>
    </row>
    <row r="130" spans="6:6" x14ac:dyDescent="0.15">
      <c r="F130" s="13"/>
    </row>
    <row r="131" spans="6:6" x14ac:dyDescent="0.15">
      <c r="F131" s="13"/>
    </row>
    <row r="132" spans="6:6" x14ac:dyDescent="0.15">
      <c r="F132" s="13"/>
    </row>
    <row r="133" spans="6:6" x14ac:dyDescent="0.15">
      <c r="F133" s="13"/>
    </row>
    <row r="134" spans="6:6" x14ac:dyDescent="0.15">
      <c r="F134" s="13"/>
    </row>
    <row r="135" spans="6:6" x14ac:dyDescent="0.15">
      <c r="F135" s="13"/>
    </row>
    <row r="136" spans="6:6" x14ac:dyDescent="0.15">
      <c r="F136" s="13"/>
    </row>
    <row r="137" spans="6:6" x14ac:dyDescent="0.15">
      <c r="F137" s="13"/>
    </row>
    <row r="138" spans="6:6" x14ac:dyDescent="0.15">
      <c r="F138" s="13"/>
    </row>
    <row r="139" spans="6:6" x14ac:dyDescent="0.15">
      <c r="F139" s="13"/>
    </row>
    <row r="140" spans="6:6" x14ac:dyDescent="0.15">
      <c r="F140" s="13"/>
    </row>
    <row r="141" spans="6:6" x14ac:dyDescent="0.15">
      <c r="F141" s="13"/>
    </row>
    <row r="142" spans="6:6" x14ac:dyDescent="0.15">
      <c r="F142" s="13"/>
    </row>
    <row r="143" spans="6:6" x14ac:dyDescent="0.15">
      <c r="F143" s="13"/>
    </row>
    <row r="144" spans="6:6" x14ac:dyDescent="0.15">
      <c r="F144" s="13"/>
    </row>
    <row r="145" spans="6:6" x14ac:dyDescent="0.15">
      <c r="F145" s="13"/>
    </row>
    <row r="146" spans="6:6" x14ac:dyDescent="0.15">
      <c r="F146" s="13"/>
    </row>
    <row r="147" spans="6:6" x14ac:dyDescent="0.15">
      <c r="F147" s="13"/>
    </row>
    <row r="148" spans="6:6" x14ac:dyDescent="0.15">
      <c r="F148" s="13"/>
    </row>
    <row r="149" spans="6:6" x14ac:dyDescent="0.15">
      <c r="F149" s="13"/>
    </row>
    <row r="150" spans="6:6" x14ac:dyDescent="0.15">
      <c r="F150" s="13"/>
    </row>
    <row r="151" spans="6:6" x14ac:dyDescent="0.15">
      <c r="F151" s="13"/>
    </row>
    <row r="152" spans="6:6" x14ac:dyDescent="0.15">
      <c r="F152" s="13"/>
    </row>
    <row r="153" spans="6:6" x14ac:dyDescent="0.15">
      <c r="F153" s="13"/>
    </row>
    <row r="154" spans="6:6" x14ac:dyDescent="0.15">
      <c r="F154" s="13"/>
    </row>
    <row r="155" spans="6:6" x14ac:dyDescent="0.15">
      <c r="F155" s="13"/>
    </row>
    <row r="156" spans="6:6" x14ac:dyDescent="0.15">
      <c r="F156" s="13"/>
    </row>
    <row r="157" spans="6:6" x14ac:dyDescent="0.15">
      <c r="F157" s="13"/>
    </row>
    <row r="158" spans="6:6" x14ac:dyDescent="0.15">
      <c r="F158" s="13"/>
    </row>
    <row r="159" spans="6:6" x14ac:dyDescent="0.15">
      <c r="F159" s="13"/>
    </row>
    <row r="160" spans="6:6" x14ac:dyDescent="0.15">
      <c r="F160" s="13"/>
    </row>
    <row r="161" spans="6:6" x14ac:dyDescent="0.15">
      <c r="F161" s="13"/>
    </row>
    <row r="162" spans="6:6" x14ac:dyDescent="0.15">
      <c r="F162" s="13"/>
    </row>
    <row r="163" spans="6:6" x14ac:dyDescent="0.15">
      <c r="F163" s="13"/>
    </row>
    <row r="164" spans="6:6" x14ac:dyDescent="0.15">
      <c r="F164" s="13"/>
    </row>
    <row r="165" spans="6:6" x14ac:dyDescent="0.15">
      <c r="F165" s="13"/>
    </row>
    <row r="166" spans="6:6" x14ac:dyDescent="0.15">
      <c r="F166" s="13"/>
    </row>
    <row r="167" spans="6:6" x14ac:dyDescent="0.15">
      <c r="F167" s="13"/>
    </row>
    <row r="168" spans="6:6" x14ac:dyDescent="0.15">
      <c r="F168" s="13"/>
    </row>
    <row r="169" spans="6:6" x14ac:dyDescent="0.15">
      <c r="F169" s="13"/>
    </row>
    <row r="170" spans="6:6" x14ac:dyDescent="0.15">
      <c r="F170" s="13"/>
    </row>
    <row r="171" spans="6:6" x14ac:dyDescent="0.15">
      <c r="F171" s="13"/>
    </row>
    <row r="172" spans="6:6" x14ac:dyDescent="0.15">
      <c r="F172" s="13"/>
    </row>
    <row r="173" spans="6:6" x14ac:dyDescent="0.15">
      <c r="F173" s="13"/>
    </row>
    <row r="174" spans="6:6" x14ac:dyDescent="0.15">
      <c r="F174" s="13"/>
    </row>
    <row r="175" spans="6:6" x14ac:dyDescent="0.15">
      <c r="F175" s="13"/>
    </row>
    <row r="176" spans="6:6" x14ac:dyDescent="0.15">
      <c r="F176" s="13"/>
    </row>
    <row r="177" spans="6:6" x14ac:dyDescent="0.15">
      <c r="F177" s="13"/>
    </row>
    <row r="178" spans="6:6" x14ac:dyDescent="0.15">
      <c r="F178" s="13"/>
    </row>
    <row r="179" spans="6:6" x14ac:dyDescent="0.15">
      <c r="F179" s="13"/>
    </row>
    <row r="180" spans="6:6" x14ac:dyDescent="0.15">
      <c r="F180" s="13"/>
    </row>
    <row r="181" spans="6:6" x14ac:dyDescent="0.15">
      <c r="F181" s="13"/>
    </row>
    <row r="182" spans="6:6" x14ac:dyDescent="0.15">
      <c r="F182" s="13"/>
    </row>
    <row r="183" spans="6:6" x14ac:dyDescent="0.15">
      <c r="F183" s="13"/>
    </row>
    <row r="184" spans="6:6" x14ac:dyDescent="0.15">
      <c r="F184" s="13"/>
    </row>
    <row r="185" spans="6:6" x14ac:dyDescent="0.15">
      <c r="F185" s="13"/>
    </row>
    <row r="186" spans="6:6" x14ac:dyDescent="0.15">
      <c r="F186" s="13"/>
    </row>
    <row r="187" spans="6:6" x14ac:dyDescent="0.15">
      <c r="F187" s="13"/>
    </row>
    <row r="188" spans="6:6" x14ac:dyDescent="0.15">
      <c r="F188" s="13"/>
    </row>
    <row r="189" spans="6:6" x14ac:dyDescent="0.15">
      <c r="F189" s="13"/>
    </row>
    <row r="190" spans="6:6" x14ac:dyDescent="0.15">
      <c r="F190" s="13"/>
    </row>
    <row r="191" spans="6:6" x14ac:dyDescent="0.15">
      <c r="F191" s="13"/>
    </row>
    <row r="192" spans="6:6" x14ac:dyDescent="0.15">
      <c r="F192" s="13"/>
    </row>
    <row r="193" spans="6:6" x14ac:dyDescent="0.15">
      <c r="F193" s="13"/>
    </row>
    <row r="194" spans="6:6" x14ac:dyDescent="0.15">
      <c r="F194" s="13"/>
    </row>
    <row r="195" spans="6:6" x14ac:dyDescent="0.15">
      <c r="F195" s="13"/>
    </row>
    <row r="196" spans="6:6" x14ac:dyDescent="0.15">
      <c r="F196" s="13"/>
    </row>
    <row r="197" spans="6:6" x14ac:dyDescent="0.15">
      <c r="F197" s="13"/>
    </row>
    <row r="198" spans="6:6" x14ac:dyDescent="0.15">
      <c r="F198" s="13"/>
    </row>
    <row r="199" spans="6:6" x14ac:dyDescent="0.15">
      <c r="F199" s="13"/>
    </row>
    <row r="200" spans="6:6" x14ac:dyDescent="0.15">
      <c r="F200" s="13"/>
    </row>
    <row r="201" spans="6:6" x14ac:dyDescent="0.15">
      <c r="F201" s="13"/>
    </row>
    <row r="202" spans="6:6" x14ac:dyDescent="0.15">
      <c r="F202" s="13"/>
    </row>
    <row r="203" spans="6:6" x14ac:dyDescent="0.15">
      <c r="F203" s="13"/>
    </row>
    <row r="204" spans="6:6" x14ac:dyDescent="0.15">
      <c r="F204" s="13"/>
    </row>
    <row r="205" spans="6:6" x14ac:dyDescent="0.15">
      <c r="F205" s="13"/>
    </row>
    <row r="206" spans="6:6" x14ac:dyDescent="0.15">
      <c r="F206" s="13"/>
    </row>
    <row r="207" spans="6:6" x14ac:dyDescent="0.15">
      <c r="F207" s="13"/>
    </row>
    <row r="208" spans="6:6" x14ac:dyDescent="0.15">
      <c r="F208" s="13"/>
    </row>
    <row r="209" spans="6:6" x14ac:dyDescent="0.15">
      <c r="F209" s="13"/>
    </row>
    <row r="210" spans="6:6" x14ac:dyDescent="0.15">
      <c r="F210" s="13"/>
    </row>
    <row r="211" spans="6:6" x14ac:dyDescent="0.15">
      <c r="F211" s="13"/>
    </row>
    <row r="212" spans="6:6" x14ac:dyDescent="0.15">
      <c r="F212" s="13"/>
    </row>
    <row r="213" spans="6:6" x14ac:dyDescent="0.15">
      <c r="F213" s="13"/>
    </row>
    <row r="214" spans="6:6" x14ac:dyDescent="0.15">
      <c r="F214" s="13"/>
    </row>
    <row r="215" spans="6:6" x14ac:dyDescent="0.15">
      <c r="F215" s="13"/>
    </row>
    <row r="216" spans="6:6" x14ac:dyDescent="0.15">
      <c r="F216" s="13"/>
    </row>
    <row r="217" spans="6:6" x14ac:dyDescent="0.15">
      <c r="F217" s="13"/>
    </row>
    <row r="218" spans="6:6" x14ac:dyDescent="0.15">
      <c r="F218" s="13"/>
    </row>
    <row r="219" spans="6:6" x14ac:dyDescent="0.15">
      <c r="F219" s="13"/>
    </row>
    <row r="220" spans="6:6" x14ac:dyDescent="0.15">
      <c r="F220" s="13"/>
    </row>
    <row r="221" spans="6:6" x14ac:dyDescent="0.15">
      <c r="F221" s="13"/>
    </row>
    <row r="222" spans="6:6" x14ac:dyDescent="0.15">
      <c r="F222" s="13"/>
    </row>
    <row r="223" spans="6:6" x14ac:dyDescent="0.15">
      <c r="F223" s="13"/>
    </row>
    <row r="224" spans="6:6" x14ac:dyDescent="0.15">
      <c r="F224" s="13"/>
    </row>
    <row r="225" spans="6:6" x14ac:dyDescent="0.15">
      <c r="F225" s="13"/>
    </row>
    <row r="226" spans="6:6" x14ac:dyDescent="0.15">
      <c r="F226" s="13"/>
    </row>
    <row r="227" spans="6:6" x14ac:dyDescent="0.15">
      <c r="F227" s="13"/>
    </row>
    <row r="228" spans="6:6" x14ac:dyDescent="0.15">
      <c r="F228" s="13"/>
    </row>
    <row r="229" spans="6:6" x14ac:dyDescent="0.15">
      <c r="F229" s="13"/>
    </row>
    <row r="230" spans="6:6" x14ac:dyDescent="0.15">
      <c r="F230" s="13"/>
    </row>
    <row r="231" spans="6:6" x14ac:dyDescent="0.15">
      <c r="F231" s="13"/>
    </row>
    <row r="232" spans="6:6" x14ac:dyDescent="0.15">
      <c r="F232" s="13"/>
    </row>
    <row r="233" spans="6:6" x14ac:dyDescent="0.15">
      <c r="F233" s="13"/>
    </row>
    <row r="234" spans="6:6" x14ac:dyDescent="0.15">
      <c r="F234" s="13"/>
    </row>
    <row r="235" spans="6:6" x14ac:dyDescent="0.15">
      <c r="F235" s="13"/>
    </row>
    <row r="236" spans="6:6" x14ac:dyDescent="0.15">
      <c r="F236" s="13"/>
    </row>
    <row r="237" spans="6:6" x14ac:dyDescent="0.15">
      <c r="F237" s="13"/>
    </row>
    <row r="238" spans="6:6" x14ac:dyDescent="0.15">
      <c r="F238" s="13"/>
    </row>
    <row r="239" spans="6:6" x14ac:dyDescent="0.15">
      <c r="F239" s="13"/>
    </row>
    <row r="240" spans="6:6" x14ac:dyDescent="0.15">
      <c r="F240" s="13"/>
    </row>
    <row r="241" spans="6:6" x14ac:dyDescent="0.15">
      <c r="F241" s="13"/>
    </row>
    <row r="242" spans="6:6" x14ac:dyDescent="0.15">
      <c r="F242" s="13"/>
    </row>
  </sheetData>
  <autoFilter ref="A2:N110" xr:uid="{46FA1EBD-3ABD-4E5E-983E-DC184DB33045}"/>
  <sortState xmlns:xlrd2="http://schemas.microsoft.com/office/spreadsheetml/2017/richdata2" ref="A3:N110">
    <sortCondition ref="F3:F110" customList="特Ａ,A,B"/>
    <sortCondition descending="1" ref="G3:G110"/>
    <sortCondition descending="1" ref="H3:H110"/>
    <sortCondition ref="B3:B110"/>
  </sortState>
  <phoneticPr fontId="25"/>
  <pageMargins left="0.98425196850393704" right="0.78740157480314965" top="0.78740157480314965" bottom="0.78740157480314965" header="0.31496062992125984" footer="0.31496062992125984"/>
  <pageSetup paperSize="9" fitToHeight="0" orientation="landscape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35F50-45EF-4696-B897-83AA204AA475}">
  <dimension ref="A1:K184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3" customWidth="1"/>
    <col min="2" max="2" width="13.33203125" style="13" customWidth="1"/>
    <col min="3" max="3" width="33.33203125" style="13" customWidth="1"/>
    <col min="4" max="4" width="4.83203125" style="24" customWidth="1"/>
    <col min="5" max="5" width="8.83203125" style="13" customWidth="1"/>
    <col min="6" max="6" width="8.83203125" style="25" customWidth="1"/>
    <col min="7" max="7" width="8.83203125" style="23" customWidth="1"/>
    <col min="8" max="8" width="8.83203125" style="13" customWidth="1"/>
    <col min="9" max="9" width="8.83203125" style="23" customWidth="1"/>
    <col min="10" max="10" width="8.83203125" style="13" customWidth="1"/>
    <col min="11" max="11" width="8.8320312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640625" style="13" bestFit="1" customWidth="1"/>
    <col min="183" max="183" width="6" style="13" bestFit="1" customWidth="1"/>
    <col min="184" max="184" width="6.1640625" style="13" bestFit="1" customWidth="1"/>
    <col min="185" max="185" width="5.1640625" style="13" bestFit="1" customWidth="1"/>
    <col min="186" max="186" width="8.1640625" style="13" bestFit="1" customWidth="1"/>
    <col min="187" max="208" width="0" style="13" hidden="1" customWidth="1"/>
    <col min="209" max="209" width="4.83203125" style="13" customWidth="1"/>
    <col min="210" max="210" width="7.5" style="13" customWidth="1"/>
    <col min="211" max="211" width="5.1640625" style="13" customWidth="1"/>
    <col min="212" max="212" width="7.5" style="13" customWidth="1"/>
    <col min="213" max="213" width="3.83203125" style="13" bestFit="1" customWidth="1"/>
    <col min="214" max="216" width="4.83203125" style="13" bestFit="1" customWidth="1"/>
    <col min="217" max="218" width="3.83203125" style="13" bestFit="1" customWidth="1"/>
    <col min="219" max="219" width="3.33203125" style="13" bestFit="1" customWidth="1"/>
    <col min="220" max="223" width="4.8320312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640625" style="13" bestFit="1" customWidth="1"/>
    <col min="439" max="439" width="6" style="13" bestFit="1" customWidth="1"/>
    <col min="440" max="440" width="6.1640625" style="13" bestFit="1" customWidth="1"/>
    <col min="441" max="441" width="5.1640625" style="13" bestFit="1" customWidth="1"/>
    <col min="442" max="442" width="8.1640625" style="13" bestFit="1" customWidth="1"/>
    <col min="443" max="464" width="0" style="13" hidden="1" customWidth="1"/>
    <col min="465" max="465" width="4.83203125" style="13" customWidth="1"/>
    <col min="466" max="466" width="7.5" style="13" customWidth="1"/>
    <col min="467" max="467" width="5.1640625" style="13" customWidth="1"/>
    <col min="468" max="468" width="7.5" style="13" customWidth="1"/>
    <col min="469" max="469" width="3.83203125" style="13" bestFit="1" customWidth="1"/>
    <col min="470" max="472" width="4.83203125" style="13" bestFit="1" customWidth="1"/>
    <col min="473" max="474" width="3.83203125" style="13" bestFit="1" customWidth="1"/>
    <col min="475" max="475" width="3.33203125" style="13" bestFit="1" customWidth="1"/>
    <col min="476" max="479" width="4.8320312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640625" style="13" bestFit="1" customWidth="1"/>
    <col min="695" max="695" width="6" style="13" bestFit="1" customWidth="1"/>
    <col min="696" max="696" width="6.1640625" style="13" bestFit="1" customWidth="1"/>
    <col min="697" max="697" width="5.1640625" style="13" bestFit="1" customWidth="1"/>
    <col min="698" max="698" width="8.1640625" style="13" bestFit="1" customWidth="1"/>
    <col min="699" max="720" width="0" style="13" hidden="1" customWidth="1"/>
    <col min="721" max="721" width="4.83203125" style="13" customWidth="1"/>
    <col min="722" max="722" width="7.5" style="13" customWidth="1"/>
    <col min="723" max="723" width="5.1640625" style="13" customWidth="1"/>
    <col min="724" max="724" width="7.5" style="13" customWidth="1"/>
    <col min="725" max="725" width="3.83203125" style="13" bestFit="1" customWidth="1"/>
    <col min="726" max="728" width="4.83203125" style="13" bestFit="1" customWidth="1"/>
    <col min="729" max="730" width="3.83203125" style="13" bestFit="1" customWidth="1"/>
    <col min="731" max="731" width="3.33203125" style="13" bestFit="1" customWidth="1"/>
    <col min="732" max="735" width="4.8320312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640625" style="13" bestFit="1" customWidth="1"/>
    <col min="951" max="951" width="6" style="13" bestFit="1" customWidth="1"/>
    <col min="952" max="952" width="6.1640625" style="13" bestFit="1" customWidth="1"/>
    <col min="953" max="953" width="5.1640625" style="13" bestFit="1" customWidth="1"/>
    <col min="954" max="954" width="8.1640625" style="13" bestFit="1" customWidth="1"/>
    <col min="955" max="976" width="0" style="13" hidden="1" customWidth="1"/>
    <col min="977" max="977" width="4.83203125" style="13" customWidth="1"/>
    <col min="978" max="978" width="7.5" style="13" customWidth="1"/>
    <col min="979" max="979" width="5.1640625" style="13" customWidth="1"/>
    <col min="980" max="980" width="7.5" style="13" customWidth="1"/>
    <col min="981" max="981" width="3.83203125" style="13" bestFit="1" customWidth="1"/>
    <col min="982" max="984" width="4.83203125" style="13" bestFit="1" customWidth="1"/>
    <col min="985" max="986" width="3.83203125" style="13" bestFit="1" customWidth="1"/>
    <col min="987" max="987" width="3.33203125" style="13" bestFit="1" customWidth="1"/>
    <col min="988" max="991" width="4.8320312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640625" style="13" bestFit="1" customWidth="1"/>
    <col min="1207" max="1207" width="6" style="13" bestFit="1" customWidth="1"/>
    <col min="1208" max="1208" width="6.1640625" style="13" bestFit="1" customWidth="1"/>
    <col min="1209" max="1209" width="5.1640625" style="13" bestFit="1" customWidth="1"/>
    <col min="1210" max="1210" width="8.1640625" style="13" bestFit="1" customWidth="1"/>
    <col min="1211" max="1232" width="0" style="13" hidden="1" customWidth="1"/>
    <col min="1233" max="1233" width="4.83203125" style="13" customWidth="1"/>
    <col min="1234" max="1234" width="7.5" style="13" customWidth="1"/>
    <col min="1235" max="1235" width="5.1640625" style="13" customWidth="1"/>
    <col min="1236" max="1236" width="7.5" style="13" customWidth="1"/>
    <col min="1237" max="1237" width="3.83203125" style="13" bestFit="1" customWidth="1"/>
    <col min="1238" max="1240" width="4.83203125" style="13" bestFit="1" customWidth="1"/>
    <col min="1241" max="1242" width="3.83203125" style="13" bestFit="1" customWidth="1"/>
    <col min="1243" max="1243" width="3.33203125" style="13" bestFit="1" customWidth="1"/>
    <col min="1244" max="1247" width="4.8320312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640625" style="13" bestFit="1" customWidth="1"/>
    <col min="1463" max="1463" width="6" style="13" bestFit="1" customWidth="1"/>
    <col min="1464" max="1464" width="6.1640625" style="13" bestFit="1" customWidth="1"/>
    <col min="1465" max="1465" width="5.1640625" style="13" bestFit="1" customWidth="1"/>
    <col min="1466" max="1466" width="8.1640625" style="13" bestFit="1" customWidth="1"/>
    <col min="1467" max="1488" width="0" style="13" hidden="1" customWidth="1"/>
    <col min="1489" max="1489" width="4.83203125" style="13" customWidth="1"/>
    <col min="1490" max="1490" width="7.5" style="13" customWidth="1"/>
    <col min="1491" max="1491" width="5.1640625" style="13" customWidth="1"/>
    <col min="1492" max="1492" width="7.5" style="13" customWidth="1"/>
    <col min="1493" max="1493" width="3.83203125" style="13" bestFit="1" customWidth="1"/>
    <col min="1494" max="1496" width="4.83203125" style="13" bestFit="1" customWidth="1"/>
    <col min="1497" max="1498" width="3.83203125" style="13" bestFit="1" customWidth="1"/>
    <col min="1499" max="1499" width="3.33203125" style="13" bestFit="1" customWidth="1"/>
    <col min="1500" max="1503" width="4.8320312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640625" style="13" bestFit="1" customWidth="1"/>
    <col min="1719" max="1719" width="6" style="13" bestFit="1" customWidth="1"/>
    <col min="1720" max="1720" width="6.1640625" style="13" bestFit="1" customWidth="1"/>
    <col min="1721" max="1721" width="5.1640625" style="13" bestFit="1" customWidth="1"/>
    <col min="1722" max="1722" width="8.1640625" style="13" bestFit="1" customWidth="1"/>
    <col min="1723" max="1744" width="0" style="13" hidden="1" customWidth="1"/>
    <col min="1745" max="1745" width="4.83203125" style="13" customWidth="1"/>
    <col min="1746" max="1746" width="7.5" style="13" customWidth="1"/>
    <col min="1747" max="1747" width="5.1640625" style="13" customWidth="1"/>
    <col min="1748" max="1748" width="7.5" style="13" customWidth="1"/>
    <col min="1749" max="1749" width="3.83203125" style="13" bestFit="1" customWidth="1"/>
    <col min="1750" max="1752" width="4.83203125" style="13" bestFit="1" customWidth="1"/>
    <col min="1753" max="1754" width="3.83203125" style="13" bestFit="1" customWidth="1"/>
    <col min="1755" max="1755" width="3.33203125" style="13" bestFit="1" customWidth="1"/>
    <col min="1756" max="1759" width="4.8320312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640625" style="13" bestFit="1" customWidth="1"/>
    <col min="1975" max="1975" width="6" style="13" bestFit="1" customWidth="1"/>
    <col min="1976" max="1976" width="6.1640625" style="13" bestFit="1" customWidth="1"/>
    <col min="1977" max="1977" width="5.1640625" style="13" bestFit="1" customWidth="1"/>
    <col min="1978" max="1978" width="8.1640625" style="13" bestFit="1" customWidth="1"/>
    <col min="1979" max="2000" width="0" style="13" hidden="1" customWidth="1"/>
    <col min="2001" max="2001" width="4.83203125" style="13" customWidth="1"/>
    <col min="2002" max="2002" width="7.5" style="13" customWidth="1"/>
    <col min="2003" max="2003" width="5.1640625" style="13" customWidth="1"/>
    <col min="2004" max="2004" width="7.5" style="13" customWidth="1"/>
    <col min="2005" max="2005" width="3.83203125" style="13" bestFit="1" customWidth="1"/>
    <col min="2006" max="2008" width="4.83203125" style="13" bestFit="1" customWidth="1"/>
    <col min="2009" max="2010" width="3.83203125" style="13" bestFit="1" customWidth="1"/>
    <col min="2011" max="2011" width="3.33203125" style="13" bestFit="1" customWidth="1"/>
    <col min="2012" max="2015" width="4.8320312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640625" style="13" bestFit="1" customWidth="1"/>
    <col min="2231" max="2231" width="6" style="13" bestFit="1" customWidth="1"/>
    <col min="2232" max="2232" width="6.1640625" style="13" bestFit="1" customWidth="1"/>
    <col min="2233" max="2233" width="5.1640625" style="13" bestFit="1" customWidth="1"/>
    <col min="2234" max="2234" width="8.1640625" style="13" bestFit="1" customWidth="1"/>
    <col min="2235" max="2256" width="0" style="13" hidden="1" customWidth="1"/>
    <col min="2257" max="2257" width="4.83203125" style="13" customWidth="1"/>
    <col min="2258" max="2258" width="7.5" style="13" customWidth="1"/>
    <col min="2259" max="2259" width="5.1640625" style="13" customWidth="1"/>
    <col min="2260" max="2260" width="7.5" style="13" customWidth="1"/>
    <col min="2261" max="2261" width="3.83203125" style="13" bestFit="1" customWidth="1"/>
    <col min="2262" max="2264" width="4.83203125" style="13" bestFit="1" customWidth="1"/>
    <col min="2265" max="2266" width="3.83203125" style="13" bestFit="1" customWidth="1"/>
    <col min="2267" max="2267" width="3.33203125" style="13" bestFit="1" customWidth="1"/>
    <col min="2268" max="2271" width="4.8320312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640625" style="13" bestFit="1" customWidth="1"/>
    <col min="2487" max="2487" width="6" style="13" bestFit="1" customWidth="1"/>
    <col min="2488" max="2488" width="6.1640625" style="13" bestFit="1" customWidth="1"/>
    <col min="2489" max="2489" width="5.1640625" style="13" bestFit="1" customWidth="1"/>
    <col min="2490" max="2490" width="8.1640625" style="13" bestFit="1" customWidth="1"/>
    <col min="2491" max="2512" width="0" style="13" hidden="1" customWidth="1"/>
    <col min="2513" max="2513" width="4.83203125" style="13" customWidth="1"/>
    <col min="2514" max="2514" width="7.5" style="13" customWidth="1"/>
    <col min="2515" max="2515" width="5.1640625" style="13" customWidth="1"/>
    <col min="2516" max="2516" width="7.5" style="13" customWidth="1"/>
    <col min="2517" max="2517" width="3.83203125" style="13" bestFit="1" customWidth="1"/>
    <col min="2518" max="2520" width="4.83203125" style="13" bestFit="1" customWidth="1"/>
    <col min="2521" max="2522" width="3.83203125" style="13" bestFit="1" customWidth="1"/>
    <col min="2523" max="2523" width="3.33203125" style="13" bestFit="1" customWidth="1"/>
    <col min="2524" max="2527" width="4.8320312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640625" style="13" bestFit="1" customWidth="1"/>
    <col min="2743" max="2743" width="6" style="13" bestFit="1" customWidth="1"/>
    <col min="2744" max="2744" width="6.1640625" style="13" bestFit="1" customWidth="1"/>
    <col min="2745" max="2745" width="5.1640625" style="13" bestFit="1" customWidth="1"/>
    <col min="2746" max="2746" width="8.1640625" style="13" bestFit="1" customWidth="1"/>
    <col min="2747" max="2768" width="0" style="13" hidden="1" customWidth="1"/>
    <col min="2769" max="2769" width="4.83203125" style="13" customWidth="1"/>
    <col min="2770" max="2770" width="7.5" style="13" customWidth="1"/>
    <col min="2771" max="2771" width="5.1640625" style="13" customWidth="1"/>
    <col min="2772" max="2772" width="7.5" style="13" customWidth="1"/>
    <col min="2773" max="2773" width="3.83203125" style="13" bestFit="1" customWidth="1"/>
    <col min="2774" max="2776" width="4.83203125" style="13" bestFit="1" customWidth="1"/>
    <col min="2777" max="2778" width="3.83203125" style="13" bestFit="1" customWidth="1"/>
    <col min="2779" max="2779" width="3.33203125" style="13" bestFit="1" customWidth="1"/>
    <col min="2780" max="2783" width="4.8320312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640625" style="13" bestFit="1" customWidth="1"/>
    <col min="2999" max="2999" width="6" style="13" bestFit="1" customWidth="1"/>
    <col min="3000" max="3000" width="6.1640625" style="13" bestFit="1" customWidth="1"/>
    <col min="3001" max="3001" width="5.1640625" style="13" bestFit="1" customWidth="1"/>
    <col min="3002" max="3002" width="8.1640625" style="13" bestFit="1" customWidth="1"/>
    <col min="3003" max="3024" width="0" style="13" hidden="1" customWidth="1"/>
    <col min="3025" max="3025" width="4.83203125" style="13" customWidth="1"/>
    <col min="3026" max="3026" width="7.5" style="13" customWidth="1"/>
    <col min="3027" max="3027" width="5.1640625" style="13" customWidth="1"/>
    <col min="3028" max="3028" width="7.5" style="13" customWidth="1"/>
    <col min="3029" max="3029" width="3.83203125" style="13" bestFit="1" customWidth="1"/>
    <col min="3030" max="3032" width="4.83203125" style="13" bestFit="1" customWidth="1"/>
    <col min="3033" max="3034" width="3.83203125" style="13" bestFit="1" customWidth="1"/>
    <col min="3035" max="3035" width="3.33203125" style="13" bestFit="1" customWidth="1"/>
    <col min="3036" max="3039" width="4.8320312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640625" style="13" bestFit="1" customWidth="1"/>
    <col min="3255" max="3255" width="6" style="13" bestFit="1" customWidth="1"/>
    <col min="3256" max="3256" width="6.1640625" style="13" bestFit="1" customWidth="1"/>
    <col min="3257" max="3257" width="5.1640625" style="13" bestFit="1" customWidth="1"/>
    <col min="3258" max="3258" width="8.1640625" style="13" bestFit="1" customWidth="1"/>
    <col min="3259" max="3280" width="0" style="13" hidden="1" customWidth="1"/>
    <col min="3281" max="3281" width="4.83203125" style="13" customWidth="1"/>
    <col min="3282" max="3282" width="7.5" style="13" customWidth="1"/>
    <col min="3283" max="3283" width="5.1640625" style="13" customWidth="1"/>
    <col min="3284" max="3284" width="7.5" style="13" customWidth="1"/>
    <col min="3285" max="3285" width="3.83203125" style="13" bestFit="1" customWidth="1"/>
    <col min="3286" max="3288" width="4.83203125" style="13" bestFit="1" customWidth="1"/>
    <col min="3289" max="3290" width="3.83203125" style="13" bestFit="1" customWidth="1"/>
    <col min="3291" max="3291" width="3.33203125" style="13" bestFit="1" customWidth="1"/>
    <col min="3292" max="3295" width="4.8320312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640625" style="13" bestFit="1" customWidth="1"/>
    <col min="3511" max="3511" width="6" style="13" bestFit="1" customWidth="1"/>
    <col min="3512" max="3512" width="6.1640625" style="13" bestFit="1" customWidth="1"/>
    <col min="3513" max="3513" width="5.1640625" style="13" bestFit="1" customWidth="1"/>
    <col min="3514" max="3514" width="8.1640625" style="13" bestFit="1" customWidth="1"/>
    <col min="3515" max="3536" width="0" style="13" hidden="1" customWidth="1"/>
    <col min="3537" max="3537" width="4.83203125" style="13" customWidth="1"/>
    <col min="3538" max="3538" width="7.5" style="13" customWidth="1"/>
    <col min="3539" max="3539" width="5.1640625" style="13" customWidth="1"/>
    <col min="3540" max="3540" width="7.5" style="13" customWidth="1"/>
    <col min="3541" max="3541" width="3.83203125" style="13" bestFit="1" customWidth="1"/>
    <col min="3542" max="3544" width="4.83203125" style="13" bestFit="1" customWidth="1"/>
    <col min="3545" max="3546" width="3.83203125" style="13" bestFit="1" customWidth="1"/>
    <col min="3547" max="3547" width="3.33203125" style="13" bestFit="1" customWidth="1"/>
    <col min="3548" max="3551" width="4.8320312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640625" style="13" bestFit="1" customWidth="1"/>
    <col min="3767" max="3767" width="6" style="13" bestFit="1" customWidth="1"/>
    <col min="3768" max="3768" width="6.1640625" style="13" bestFit="1" customWidth="1"/>
    <col min="3769" max="3769" width="5.1640625" style="13" bestFit="1" customWidth="1"/>
    <col min="3770" max="3770" width="8.1640625" style="13" bestFit="1" customWidth="1"/>
    <col min="3771" max="3792" width="0" style="13" hidden="1" customWidth="1"/>
    <col min="3793" max="3793" width="4.83203125" style="13" customWidth="1"/>
    <col min="3794" max="3794" width="7.5" style="13" customWidth="1"/>
    <col min="3795" max="3795" width="5.1640625" style="13" customWidth="1"/>
    <col min="3796" max="3796" width="7.5" style="13" customWidth="1"/>
    <col min="3797" max="3797" width="3.83203125" style="13" bestFit="1" customWidth="1"/>
    <col min="3798" max="3800" width="4.83203125" style="13" bestFit="1" customWidth="1"/>
    <col min="3801" max="3802" width="3.83203125" style="13" bestFit="1" customWidth="1"/>
    <col min="3803" max="3803" width="3.33203125" style="13" bestFit="1" customWidth="1"/>
    <col min="3804" max="3807" width="4.8320312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640625" style="13" bestFit="1" customWidth="1"/>
    <col min="4023" max="4023" width="6" style="13" bestFit="1" customWidth="1"/>
    <col min="4024" max="4024" width="6.1640625" style="13" bestFit="1" customWidth="1"/>
    <col min="4025" max="4025" width="5.1640625" style="13" bestFit="1" customWidth="1"/>
    <col min="4026" max="4026" width="8.1640625" style="13" bestFit="1" customWidth="1"/>
    <col min="4027" max="4048" width="0" style="13" hidden="1" customWidth="1"/>
    <col min="4049" max="4049" width="4.83203125" style="13" customWidth="1"/>
    <col min="4050" max="4050" width="7.5" style="13" customWidth="1"/>
    <col min="4051" max="4051" width="5.1640625" style="13" customWidth="1"/>
    <col min="4052" max="4052" width="7.5" style="13" customWidth="1"/>
    <col min="4053" max="4053" width="3.83203125" style="13" bestFit="1" customWidth="1"/>
    <col min="4054" max="4056" width="4.83203125" style="13" bestFit="1" customWidth="1"/>
    <col min="4057" max="4058" width="3.83203125" style="13" bestFit="1" customWidth="1"/>
    <col min="4059" max="4059" width="3.33203125" style="13" bestFit="1" customWidth="1"/>
    <col min="4060" max="4063" width="4.8320312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640625" style="13" bestFit="1" customWidth="1"/>
    <col min="4279" max="4279" width="6" style="13" bestFit="1" customWidth="1"/>
    <col min="4280" max="4280" width="6.1640625" style="13" bestFit="1" customWidth="1"/>
    <col min="4281" max="4281" width="5.1640625" style="13" bestFit="1" customWidth="1"/>
    <col min="4282" max="4282" width="8.1640625" style="13" bestFit="1" customWidth="1"/>
    <col min="4283" max="4304" width="0" style="13" hidden="1" customWidth="1"/>
    <col min="4305" max="4305" width="4.83203125" style="13" customWidth="1"/>
    <col min="4306" max="4306" width="7.5" style="13" customWidth="1"/>
    <col min="4307" max="4307" width="5.1640625" style="13" customWidth="1"/>
    <col min="4308" max="4308" width="7.5" style="13" customWidth="1"/>
    <col min="4309" max="4309" width="3.83203125" style="13" bestFit="1" customWidth="1"/>
    <col min="4310" max="4312" width="4.83203125" style="13" bestFit="1" customWidth="1"/>
    <col min="4313" max="4314" width="3.83203125" style="13" bestFit="1" customWidth="1"/>
    <col min="4315" max="4315" width="3.33203125" style="13" bestFit="1" customWidth="1"/>
    <col min="4316" max="4319" width="4.8320312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640625" style="13" bestFit="1" customWidth="1"/>
    <col min="4535" max="4535" width="6" style="13" bestFit="1" customWidth="1"/>
    <col min="4536" max="4536" width="6.1640625" style="13" bestFit="1" customWidth="1"/>
    <col min="4537" max="4537" width="5.1640625" style="13" bestFit="1" customWidth="1"/>
    <col min="4538" max="4538" width="8.1640625" style="13" bestFit="1" customWidth="1"/>
    <col min="4539" max="4560" width="0" style="13" hidden="1" customWidth="1"/>
    <col min="4561" max="4561" width="4.83203125" style="13" customWidth="1"/>
    <col min="4562" max="4562" width="7.5" style="13" customWidth="1"/>
    <col min="4563" max="4563" width="5.1640625" style="13" customWidth="1"/>
    <col min="4564" max="4564" width="7.5" style="13" customWidth="1"/>
    <col min="4565" max="4565" width="3.83203125" style="13" bestFit="1" customWidth="1"/>
    <col min="4566" max="4568" width="4.83203125" style="13" bestFit="1" customWidth="1"/>
    <col min="4569" max="4570" width="3.83203125" style="13" bestFit="1" customWidth="1"/>
    <col min="4571" max="4571" width="3.33203125" style="13" bestFit="1" customWidth="1"/>
    <col min="4572" max="4575" width="4.8320312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640625" style="13" bestFit="1" customWidth="1"/>
    <col min="4791" max="4791" width="6" style="13" bestFit="1" customWidth="1"/>
    <col min="4792" max="4792" width="6.1640625" style="13" bestFit="1" customWidth="1"/>
    <col min="4793" max="4793" width="5.1640625" style="13" bestFit="1" customWidth="1"/>
    <col min="4794" max="4794" width="8.1640625" style="13" bestFit="1" customWidth="1"/>
    <col min="4795" max="4816" width="0" style="13" hidden="1" customWidth="1"/>
    <col min="4817" max="4817" width="4.83203125" style="13" customWidth="1"/>
    <col min="4818" max="4818" width="7.5" style="13" customWidth="1"/>
    <col min="4819" max="4819" width="5.1640625" style="13" customWidth="1"/>
    <col min="4820" max="4820" width="7.5" style="13" customWidth="1"/>
    <col min="4821" max="4821" width="3.83203125" style="13" bestFit="1" customWidth="1"/>
    <col min="4822" max="4824" width="4.83203125" style="13" bestFit="1" customWidth="1"/>
    <col min="4825" max="4826" width="3.83203125" style="13" bestFit="1" customWidth="1"/>
    <col min="4827" max="4827" width="3.33203125" style="13" bestFit="1" customWidth="1"/>
    <col min="4828" max="4831" width="4.8320312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640625" style="13" bestFit="1" customWidth="1"/>
    <col min="5047" max="5047" width="6" style="13" bestFit="1" customWidth="1"/>
    <col min="5048" max="5048" width="6.1640625" style="13" bestFit="1" customWidth="1"/>
    <col min="5049" max="5049" width="5.1640625" style="13" bestFit="1" customWidth="1"/>
    <col min="5050" max="5050" width="8.1640625" style="13" bestFit="1" customWidth="1"/>
    <col min="5051" max="5072" width="0" style="13" hidden="1" customWidth="1"/>
    <col min="5073" max="5073" width="4.83203125" style="13" customWidth="1"/>
    <col min="5074" max="5074" width="7.5" style="13" customWidth="1"/>
    <col min="5075" max="5075" width="5.1640625" style="13" customWidth="1"/>
    <col min="5076" max="5076" width="7.5" style="13" customWidth="1"/>
    <col min="5077" max="5077" width="3.83203125" style="13" bestFit="1" customWidth="1"/>
    <col min="5078" max="5080" width="4.83203125" style="13" bestFit="1" customWidth="1"/>
    <col min="5081" max="5082" width="3.83203125" style="13" bestFit="1" customWidth="1"/>
    <col min="5083" max="5083" width="3.33203125" style="13" bestFit="1" customWidth="1"/>
    <col min="5084" max="5087" width="4.8320312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640625" style="13" bestFit="1" customWidth="1"/>
    <col min="5303" max="5303" width="6" style="13" bestFit="1" customWidth="1"/>
    <col min="5304" max="5304" width="6.1640625" style="13" bestFit="1" customWidth="1"/>
    <col min="5305" max="5305" width="5.1640625" style="13" bestFit="1" customWidth="1"/>
    <col min="5306" max="5306" width="8.1640625" style="13" bestFit="1" customWidth="1"/>
    <col min="5307" max="5328" width="0" style="13" hidden="1" customWidth="1"/>
    <col min="5329" max="5329" width="4.83203125" style="13" customWidth="1"/>
    <col min="5330" max="5330" width="7.5" style="13" customWidth="1"/>
    <col min="5331" max="5331" width="5.1640625" style="13" customWidth="1"/>
    <col min="5332" max="5332" width="7.5" style="13" customWidth="1"/>
    <col min="5333" max="5333" width="3.83203125" style="13" bestFit="1" customWidth="1"/>
    <col min="5334" max="5336" width="4.83203125" style="13" bestFit="1" customWidth="1"/>
    <col min="5337" max="5338" width="3.83203125" style="13" bestFit="1" customWidth="1"/>
    <col min="5339" max="5339" width="3.33203125" style="13" bestFit="1" customWidth="1"/>
    <col min="5340" max="5343" width="4.8320312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640625" style="13" bestFit="1" customWidth="1"/>
    <col min="5559" max="5559" width="6" style="13" bestFit="1" customWidth="1"/>
    <col min="5560" max="5560" width="6.1640625" style="13" bestFit="1" customWidth="1"/>
    <col min="5561" max="5561" width="5.1640625" style="13" bestFit="1" customWidth="1"/>
    <col min="5562" max="5562" width="8.1640625" style="13" bestFit="1" customWidth="1"/>
    <col min="5563" max="5584" width="0" style="13" hidden="1" customWidth="1"/>
    <col min="5585" max="5585" width="4.83203125" style="13" customWidth="1"/>
    <col min="5586" max="5586" width="7.5" style="13" customWidth="1"/>
    <col min="5587" max="5587" width="5.1640625" style="13" customWidth="1"/>
    <col min="5588" max="5588" width="7.5" style="13" customWidth="1"/>
    <col min="5589" max="5589" width="3.83203125" style="13" bestFit="1" customWidth="1"/>
    <col min="5590" max="5592" width="4.83203125" style="13" bestFit="1" customWidth="1"/>
    <col min="5593" max="5594" width="3.83203125" style="13" bestFit="1" customWidth="1"/>
    <col min="5595" max="5595" width="3.33203125" style="13" bestFit="1" customWidth="1"/>
    <col min="5596" max="5599" width="4.8320312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640625" style="13" bestFit="1" customWidth="1"/>
    <col min="5815" max="5815" width="6" style="13" bestFit="1" customWidth="1"/>
    <col min="5816" max="5816" width="6.1640625" style="13" bestFit="1" customWidth="1"/>
    <col min="5817" max="5817" width="5.1640625" style="13" bestFit="1" customWidth="1"/>
    <col min="5818" max="5818" width="8.1640625" style="13" bestFit="1" customWidth="1"/>
    <col min="5819" max="5840" width="0" style="13" hidden="1" customWidth="1"/>
    <col min="5841" max="5841" width="4.83203125" style="13" customWidth="1"/>
    <col min="5842" max="5842" width="7.5" style="13" customWidth="1"/>
    <col min="5843" max="5843" width="5.1640625" style="13" customWidth="1"/>
    <col min="5844" max="5844" width="7.5" style="13" customWidth="1"/>
    <col min="5845" max="5845" width="3.83203125" style="13" bestFit="1" customWidth="1"/>
    <col min="5846" max="5848" width="4.83203125" style="13" bestFit="1" customWidth="1"/>
    <col min="5849" max="5850" width="3.83203125" style="13" bestFit="1" customWidth="1"/>
    <col min="5851" max="5851" width="3.33203125" style="13" bestFit="1" customWidth="1"/>
    <col min="5852" max="5855" width="4.8320312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640625" style="13" bestFit="1" customWidth="1"/>
    <col min="6071" max="6071" width="6" style="13" bestFit="1" customWidth="1"/>
    <col min="6072" max="6072" width="6.1640625" style="13" bestFit="1" customWidth="1"/>
    <col min="6073" max="6073" width="5.1640625" style="13" bestFit="1" customWidth="1"/>
    <col min="6074" max="6074" width="8.1640625" style="13" bestFit="1" customWidth="1"/>
    <col min="6075" max="6096" width="0" style="13" hidden="1" customWidth="1"/>
    <col min="6097" max="6097" width="4.83203125" style="13" customWidth="1"/>
    <col min="6098" max="6098" width="7.5" style="13" customWidth="1"/>
    <col min="6099" max="6099" width="5.1640625" style="13" customWidth="1"/>
    <col min="6100" max="6100" width="7.5" style="13" customWidth="1"/>
    <col min="6101" max="6101" width="3.83203125" style="13" bestFit="1" customWidth="1"/>
    <col min="6102" max="6104" width="4.83203125" style="13" bestFit="1" customWidth="1"/>
    <col min="6105" max="6106" width="3.83203125" style="13" bestFit="1" customWidth="1"/>
    <col min="6107" max="6107" width="3.33203125" style="13" bestFit="1" customWidth="1"/>
    <col min="6108" max="6111" width="4.8320312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640625" style="13" bestFit="1" customWidth="1"/>
    <col min="6327" max="6327" width="6" style="13" bestFit="1" customWidth="1"/>
    <col min="6328" max="6328" width="6.1640625" style="13" bestFit="1" customWidth="1"/>
    <col min="6329" max="6329" width="5.1640625" style="13" bestFit="1" customWidth="1"/>
    <col min="6330" max="6330" width="8.1640625" style="13" bestFit="1" customWidth="1"/>
    <col min="6331" max="6352" width="0" style="13" hidden="1" customWidth="1"/>
    <col min="6353" max="6353" width="4.83203125" style="13" customWidth="1"/>
    <col min="6354" max="6354" width="7.5" style="13" customWidth="1"/>
    <col min="6355" max="6355" width="5.1640625" style="13" customWidth="1"/>
    <col min="6356" max="6356" width="7.5" style="13" customWidth="1"/>
    <col min="6357" max="6357" width="3.83203125" style="13" bestFit="1" customWidth="1"/>
    <col min="6358" max="6360" width="4.83203125" style="13" bestFit="1" customWidth="1"/>
    <col min="6361" max="6362" width="3.83203125" style="13" bestFit="1" customWidth="1"/>
    <col min="6363" max="6363" width="3.33203125" style="13" bestFit="1" customWidth="1"/>
    <col min="6364" max="6367" width="4.8320312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640625" style="13" bestFit="1" customWidth="1"/>
    <col min="6583" max="6583" width="6" style="13" bestFit="1" customWidth="1"/>
    <col min="6584" max="6584" width="6.1640625" style="13" bestFit="1" customWidth="1"/>
    <col min="6585" max="6585" width="5.1640625" style="13" bestFit="1" customWidth="1"/>
    <col min="6586" max="6586" width="8.1640625" style="13" bestFit="1" customWidth="1"/>
    <col min="6587" max="6608" width="0" style="13" hidden="1" customWidth="1"/>
    <col min="6609" max="6609" width="4.83203125" style="13" customWidth="1"/>
    <col min="6610" max="6610" width="7.5" style="13" customWidth="1"/>
    <col min="6611" max="6611" width="5.1640625" style="13" customWidth="1"/>
    <col min="6612" max="6612" width="7.5" style="13" customWidth="1"/>
    <col min="6613" max="6613" width="3.83203125" style="13" bestFit="1" customWidth="1"/>
    <col min="6614" max="6616" width="4.83203125" style="13" bestFit="1" customWidth="1"/>
    <col min="6617" max="6618" width="3.83203125" style="13" bestFit="1" customWidth="1"/>
    <col min="6619" max="6619" width="3.33203125" style="13" bestFit="1" customWidth="1"/>
    <col min="6620" max="6623" width="4.8320312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640625" style="13" bestFit="1" customWidth="1"/>
    <col min="6839" max="6839" width="6" style="13" bestFit="1" customWidth="1"/>
    <col min="6840" max="6840" width="6.1640625" style="13" bestFit="1" customWidth="1"/>
    <col min="6841" max="6841" width="5.1640625" style="13" bestFit="1" customWidth="1"/>
    <col min="6842" max="6842" width="8.1640625" style="13" bestFit="1" customWidth="1"/>
    <col min="6843" max="6864" width="0" style="13" hidden="1" customWidth="1"/>
    <col min="6865" max="6865" width="4.83203125" style="13" customWidth="1"/>
    <col min="6866" max="6866" width="7.5" style="13" customWidth="1"/>
    <col min="6867" max="6867" width="5.1640625" style="13" customWidth="1"/>
    <col min="6868" max="6868" width="7.5" style="13" customWidth="1"/>
    <col min="6869" max="6869" width="3.83203125" style="13" bestFit="1" customWidth="1"/>
    <col min="6870" max="6872" width="4.83203125" style="13" bestFit="1" customWidth="1"/>
    <col min="6873" max="6874" width="3.83203125" style="13" bestFit="1" customWidth="1"/>
    <col min="6875" max="6875" width="3.33203125" style="13" bestFit="1" customWidth="1"/>
    <col min="6876" max="6879" width="4.8320312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640625" style="13" bestFit="1" customWidth="1"/>
    <col min="7095" max="7095" width="6" style="13" bestFit="1" customWidth="1"/>
    <col min="7096" max="7096" width="6.1640625" style="13" bestFit="1" customWidth="1"/>
    <col min="7097" max="7097" width="5.1640625" style="13" bestFit="1" customWidth="1"/>
    <col min="7098" max="7098" width="8.1640625" style="13" bestFit="1" customWidth="1"/>
    <col min="7099" max="7120" width="0" style="13" hidden="1" customWidth="1"/>
    <col min="7121" max="7121" width="4.83203125" style="13" customWidth="1"/>
    <col min="7122" max="7122" width="7.5" style="13" customWidth="1"/>
    <col min="7123" max="7123" width="5.1640625" style="13" customWidth="1"/>
    <col min="7124" max="7124" width="7.5" style="13" customWidth="1"/>
    <col min="7125" max="7125" width="3.83203125" style="13" bestFit="1" customWidth="1"/>
    <col min="7126" max="7128" width="4.83203125" style="13" bestFit="1" customWidth="1"/>
    <col min="7129" max="7130" width="3.83203125" style="13" bestFit="1" customWidth="1"/>
    <col min="7131" max="7131" width="3.33203125" style="13" bestFit="1" customWidth="1"/>
    <col min="7132" max="7135" width="4.8320312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640625" style="13" bestFit="1" customWidth="1"/>
    <col min="7351" max="7351" width="6" style="13" bestFit="1" customWidth="1"/>
    <col min="7352" max="7352" width="6.1640625" style="13" bestFit="1" customWidth="1"/>
    <col min="7353" max="7353" width="5.1640625" style="13" bestFit="1" customWidth="1"/>
    <col min="7354" max="7354" width="8.1640625" style="13" bestFit="1" customWidth="1"/>
    <col min="7355" max="7376" width="0" style="13" hidden="1" customWidth="1"/>
    <col min="7377" max="7377" width="4.83203125" style="13" customWidth="1"/>
    <col min="7378" max="7378" width="7.5" style="13" customWidth="1"/>
    <col min="7379" max="7379" width="5.1640625" style="13" customWidth="1"/>
    <col min="7380" max="7380" width="7.5" style="13" customWidth="1"/>
    <col min="7381" max="7381" width="3.83203125" style="13" bestFit="1" customWidth="1"/>
    <col min="7382" max="7384" width="4.83203125" style="13" bestFit="1" customWidth="1"/>
    <col min="7385" max="7386" width="3.83203125" style="13" bestFit="1" customWidth="1"/>
    <col min="7387" max="7387" width="3.33203125" style="13" bestFit="1" customWidth="1"/>
    <col min="7388" max="7391" width="4.8320312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640625" style="13" bestFit="1" customWidth="1"/>
    <col min="7607" max="7607" width="6" style="13" bestFit="1" customWidth="1"/>
    <col min="7608" max="7608" width="6.1640625" style="13" bestFit="1" customWidth="1"/>
    <col min="7609" max="7609" width="5.1640625" style="13" bestFit="1" customWidth="1"/>
    <col min="7610" max="7610" width="8.1640625" style="13" bestFit="1" customWidth="1"/>
    <col min="7611" max="7632" width="0" style="13" hidden="1" customWidth="1"/>
    <col min="7633" max="7633" width="4.83203125" style="13" customWidth="1"/>
    <col min="7634" max="7634" width="7.5" style="13" customWidth="1"/>
    <col min="7635" max="7635" width="5.1640625" style="13" customWidth="1"/>
    <col min="7636" max="7636" width="7.5" style="13" customWidth="1"/>
    <col min="7637" max="7637" width="3.83203125" style="13" bestFit="1" customWidth="1"/>
    <col min="7638" max="7640" width="4.83203125" style="13" bestFit="1" customWidth="1"/>
    <col min="7641" max="7642" width="3.83203125" style="13" bestFit="1" customWidth="1"/>
    <col min="7643" max="7643" width="3.33203125" style="13" bestFit="1" customWidth="1"/>
    <col min="7644" max="7647" width="4.8320312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640625" style="13" bestFit="1" customWidth="1"/>
    <col min="7863" max="7863" width="6" style="13" bestFit="1" customWidth="1"/>
    <col min="7864" max="7864" width="6.1640625" style="13" bestFit="1" customWidth="1"/>
    <col min="7865" max="7865" width="5.1640625" style="13" bestFit="1" customWidth="1"/>
    <col min="7866" max="7866" width="8.1640625" style="13" bestFit="1" customWidth="1"/>
    <col min="7867" max="7888" width="0" style="13" hidden="1" customWidth="1"/>
    <col min="7889" max="7889" width="4.83203125" style="13" customWidth="1"/>
    <col min="7890" max="7890" width="7.5" style="13" customWidth="1"/>
    <col min="7891" max="7891" width="5.1640625" style="13" customWidth="1"/>
    <col min="7892" max="7892" width="7.5" style="13" customWidth="1"/>
    <col min="7893" max="7893" width="3.83203125" style="13" bestFit="1" customWidth="1"/>
    <col min="7894" max="7896" width="4.83203125" style="13" bestFit="1" customWidth="1"/>
    <col min="7897" max="7898" width="3.83203125" style="13" bestFit="1" customWidth="1"/>
    <col min="7899" max="7899" width="3.33203125" style="13" bestFit="1" customWidth="1"/>
    <col min="7900" max="7903" width="4.8320312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640625" style="13" bestFit="1" customWidth="1"/>
    <col min="8119" max="8119" width="6" style="13" bestFit="1" customWidth="1"/>
    <col min="8120" max="8120" width="6.1640625" style="13" bestFit="1" customWidth="1"/>
    <col min="8121" max="8121" width="5.1640625" style="13" bestFit="1" customWidth="1"/>
    <col min="8122" max="8122" width="8.1640625" style="13" bestFit="1" customWidth="1"/>
    <col min="8123" max="8144" width="0" style="13" hidden="1" customWidth="1"/>
    <col min="8145" max="8145" width="4.83203125" style="13" customWidth="1"/>
    <col min="8146" max="8146" width="7.5" style="13" customWidth="1"/>
    <col min="8147" max="8147" width="5.1640625" style="13" customWidth="1"/>
    <col min="8148" max="8148" width="7.5" style="13" customWidth="1"/>
    <col min="8149" max="8149" width="3.83203125" style="13" bestFit="1" customWidth="1"/>
    <col min="8150" max="8152" width="4.83203125" style="13" bestFit="1" customWidth="1"/>
    <col min="8153" max="8154" width="3.83203125" style="13" bestFit="1" customWidth="1"/>
    <col min="8155" max="8155" width="3.33203125" style="13" bestFit="1" customWidth="1"/>
    <col min="8156" max="8159" width="4.8320312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640625" style="13" bestFit="1" customWidth="1"/>
    <col min="8375" max="8375" width="6" style="13" bestFit="1" customWidth="1"/>
    <col min="8376" max="8376" width="6.1640625" style="13" bestFit="1" customWidth="1"/>
    <col min="8377" max="8377" width="5.1640625" style="13" bestFit="1" customWidth="1"/>
    <col min="8378" max="8378" width="8.1640625" style="13" bestFit="1" customWidth="1"/>
    <col min="8379" max="8400" width="0" style="13" hidden="1" customWidth="1"/>
    <col min="8401" max="8401" width="4.83203125" style="13" customWidth="1"/>
    <col min="8402" max="8402" width="7.5" style="13" customWidth="1"/>
    <col min="8403" max="8403" width="5.1640625" style="13" customWidth="1"/>
    <col min="8404" max="8404" width="7.5" style="13" customWidth="1"/>
    <col min="8405" max="8405" width="3.83203125" style="13" bestFit="1" customWidth="1"/>
    <col min="8406" max="8408" width="4.83203125" style="13" bestFit="1" customWidth="1"/>
    <col min="8409" max="8410" width="3.83203125" style="13" bestFit="1" customWidth="1"/>
    <col min="8411" max="8411" width="3.33203125" style="13" bestFit="1" customWidth="1"/>
    <col min="8412" max="8415" width="4.8320312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640625" style="13" bestFit="1" customWidth="1"/>
    <col min="8631" max="8631" width="6" style="13" bestFit="1" customWidth="1"/>
    <col min="8632" max="8632" width="6.1640625" style="13" bestFit="1" customWidth="1"/>
    <col min="8633" max="8633" width="5.1640625" style="13" bestFit="1" customWidth="1"/>
    <col min="8634" max="8634" width="8.1640625" style="13" bestFit="1" customWidth="1"/>
    <col min="8635" max="8656" width="0" style="13" hidden="1" customWidth="1"/>
    <col min="8657" max="8657" width="4.83203125" style="13" customWidth="1"/>
    <col min="8658" max="8658" width="7.5" style="13" customWidth="1"/>
    <col min="8659" max="8659" width="5.1640625" style="13" customWidth="1"/>
    <col min="8660" max="8660" width="7.5" style="13" customWidth="1"/>
    <col min="8661" max="8661" width="3.83203125" style="13" bestFit="1" customWidth="1"/>
    <col min="8662" max="8664" width="4.83203125" style="13" bestFit="1" customWidth="1"/>
    <col min="8665" max="8666" width="3.83203125" style="13" bestFit="1" customWidth="1"/>
    <col min="8667" max="8667" width="3.33203125" style="13" bestFit="1" customWidth="1"/>
    <col min="8668" max="8671" width="4.8320312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640625" style="13" bestFit="1" customWidth="1"/>
    <col min="8887" max="8887" width="6" style="13" bestFit="1" customWidth="1"/>
    <col min="8888" max="8888" width="6.1640625" style="13" bestFit="1" customWidth="1"/>
    <col min="8889" max="8889" width="5.1640625" style="13" bestFit="1" customWidth="1"/>
    <col min="8890" max="8890" width="8.1640625" style="13" bestFit="1" customWidth="1"/>
    <col min="8891" max="8912" width="0" style="13" hidden="1" customWidth="1"/>
    <col min="8913" max="8913" width="4.83203125" style="13" customWidth="1"/>
    <col min="8914" max="8914" width="7.5" style="13" customWidth="1"/>
    <col min="8915" max="8915" width="5.1640625" style="13" customWidth="1"/>
    <col min="8916" max="8916" width="7.5" style="13" customWidth="1"/>
    <col min="8917" max="8917" width="3.83203125" style="13" bestFit="1" customWidth="1"/>
    <col min="8918" max="8920" width="4.83203125" style="13" bestFit="1" customWidth="1"/>
    <col min="8921" max="8922" width="3.83203125" style="13" bestFit="1" customWidth="1"/>
    <col min="8923" max="8923" width="3.33203125" style="13" bestFit="1" customWidth="1"/>
    <col min="8924" max="8927" width="4.8320312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640625" style="13" bestFit="1" customWidth="1"/>
    <col min="9143" max="9143" width="6" style="13" bestFit="1" customWidth="1"/>
    <col min="9144" max="9144" width="6.1640625" style="13" bestFit="1" customWidth="1"/>
    <col min="9145" max="9145" width="5.1640625" style="13" bestFit="1" customWidth="1"/>
    <col min="9146" max="9146" width="8.1640625" style="13" bestFit="1" customWidth="1"/>
    <col min="9147" max="9168" width="0" style="13" hidden="1" customWidth="1"/>
    <col min="9169" max="9169" width="4.83203125" style="13" customWidth="1"/>
    <col min="9170" max="9170" width="7.5" style="13" customWidth="1"/>
    <col min="9171" max="9171" width="5.1640625" style="13" customWidth="1"/>
    <col min="9172" max="9172" width="7.5" style="13" customWidth="1"/>
    <col min="9173" max="9173" width="3.83203125" style="13" bestFit="1" customWidth="1"/>
    <col min="9174" max="9176" width="4.83203125" style="13" bestFit="1" customWidth="1"/>
    <col min="9177" max="9178" width="3.83203125" style="13" bestFit="1" customWidth="1"/>
    <col min="9179" max="9179" width="3.33203125" style="13" bestFit="1" customWidth="1"/>
    <col min="9180" max="9183" width="4.8320312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640625" style="13" bestFit="1" customWidth="1"/>
    <col min="9399" max="9399" width="6" style="13" bestFit="1" customWidth="1"/>
    <col min="9400" max="9400" width="6.1640625" style="13" bestFit="1" customWidth="1"/>
    <col min="9401" max="9401" width="5.1640625" style="13" bestFit="1" customWidth="1"/>
    <col min="9402" max="9402" width="8.1640625" style="13" bestFit="1" customWidth="1"/>
    <col min="9403" max="9424" width="0" style="13" hidden="1" customWidth="1"/>
    <col min="9425" max="9425" width="4.83203125" style="13" customWidth="1"/>
    <col min="9426" max="9426" width="7.5" style="13" customWidth="1"/>
    <col min="9427" max="9427" width="5.1640625" style="13" customWidth="1"/>
    <col min="9428" max="9428" width="7.5" style="13" customWidth="1"/>
    <col min="9429" max="9429" width="3.83203125" style="13" bestFit="1" customWidth="1"/>
    <col min="9430" max="9432" width="4.83203125" style="13" bestFit="1" customWidth="1"/>
    <col min="9433" max="9434" width="3.83203125" style="13" bestFit="1" customWidth="1"/>
    <col min="9435" max="9435" width="3.33203125" style="13" bestFit="1" customWidth="1"/>
    <col min="9436" max="9439" width="4.8320312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640625" style="13" bestFit="1" customWidth="1"/>
    <col min="9655" max="9655" width="6" style="13" bestFit="1" customWidth="1"/>
    <col min="9656" max="9656" width="6.1640625" style="13" bestFit="1" customWidth="1"/>
    <col min="9657" max="9657" width="5.1640625" style="13" bestFit="1" customWidth="1"/>
    <col min="9658" max="9658" width="8.1640625" style="13" bestFit="1" customWidth="1"/>
    <col min="9659" max="9680" width="0" style="13" hidden="1" customWidth="1"/>
    <col min="9681" max="9681" width="4.83203125" style="13" customWidth="1"/>
    <col min="9682" max="9682" width="7.5" style="13" customWidth="1"/>
    <col min="9683" max="9683" width="5.1640625" style="13" customWidth="1"/>
    <col min="9684" max="9684" width="7.5" style="13" customWidth="1"/>
    <col min="9685" max="9685" width="3.83203125" style="13" bestFit="1" customWidth="1"/>
    <col min="9686" max="9688" width="4.83203125" style="13" bestFit="1" customWidth="1"/>
    <col min="9689" max="9690" width="3.83203125" style="13" bestFit="1" customWidth="1"/>
    <col min="9691" max="9691" width="3.33203125" style="13" bestFit="1" customWidth="1"/>
    <col min="9692" max="9695" width="4.8320312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640625" style="13" bestFit="1" customWidth="1"/>
    <col min="9911" max="9911" width="6" style="13" bestFit="1" customWidth="1"/>
    <col min="9912" max="9912" width="6.1640625" style="13" bestFit="1" customWidth="1"/>
    <col min="9913" max="9913" width="5.1640625" style="13" bestFit="1" customWidth="1"/>
    <col min="9914" max="9914" width="8.1640625" style="13" bestFit="1" customWidth="1"/>
    <col min="9915" max="9936" width="0" style="13" hidden="1" customWidth="1"/>
    <col min="9937" max="9937" width="4.83203125" style="13" customWidth="1"/>
    <col min="9938" max="9938" width="7.5" style="13" customWidth="1"/>
    <col min="9939" max="9939" width="5.1640625" style="13" customWidth="1"/>
    <col min="9940" max="9940" width="7.5" style="13" customWidth="1"/>
    <col min="9941" max="9941" width="3.83203125" style="13" bestFit="1" customWidth="1"/>
    <col min="9942" max="9944" width="4.83203125" style="13" bestFit="1" customWidth="1"/>
    <col min="9945" max="9946" width="3.83203125" style="13" bestFit="1" customWidth="1"/>
    <col min="9947" max="9947" width="3.33203125" style="13" bestFit="1" customWidth="1"/>
    <col min="9948" max="9951" width="4.8320312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640625" style="13" bestFit="1" customWidth="1"/>
    <col min="10167" max="10167" width="6" style="13" bestFit="1" customWidth="1"/>
    <col min="10168" max="10168" width="6.1640625" style="13" bestFit="1" customWidth="1"/>
    <col min="10169" max="10169" width="5.1640625" style="13" bestFit="1" customWidth="1"/>
    <col min="10170" max="10170" width="8.1640625" style="13" bestFit="1" customWidth="1"/>
    <col min="10171" max="10192" width="0" style="13" hidden="1" customWidth="1"/>
    <col min="10193" max="10193" width="4.83203125" style="13" customWidth="1"/>
    <col min="10194" max="10194" width="7.5" style="13" customWidth="1"/>
    <col min="10195" max="10195" width="5.1640625" style="13" customWidth="1"/>
    <col min="10196" max="10196" width="7.5" style="13" customWidth="1"/>
    <col min="10197" max="10197" width="3.83203125" style="13" bestFit="1" customWidth="1"/>
    <col min="10198" max="10200" width="4.83203125" style="13" bestFit="1" customWidth="1"/>
    <col min="10201" max="10202" width="3.83203125" style="13" bestFit="1" customWidth="1"/>
    <col min="10203" max="10203" width="3.33203125" style="13" bestFit="1" customWidth="1"/>
    <col min="10204" max="10207" width="4.8320312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640625" style="13" bestFit="1" customWidth="1"/>
    <col min="10423" max="10423" width="6" style="13" bestFit="1" customWidth="1"/>
    <col min="10424" max="10424" width="6.1640625" style="13" bestFit="1" customWidth="1"/>
    <col min="10425" max="10425" width="5.1640625" style="13" bestFit="1" customWidth="1"/>
    <col min="10426" max="10426" width="8.1640625" style="13" bestFit="1" customWidth="1"/>
    <col min="10427" max="10448" width="0" style="13" hidden="1" customWidth="1"/>
    <col min="10449" max="10449" width="4.83203125" style="13" customWidth="1"/>
    <col min="10450" max="10450" width="7.5" style="13" customWidth="1"/>
    <col min="10451" max="10451" width="5.1640625" style="13" customWidth="1"/>
    <col min="10452" max="10452" width="7.5" style="13" customWidth="1"/>
    <col min="10453" max="10453" width="3.83203125" style="13" bestFit="1" customWidth="1"/>
    <col min="10454" max="10456" width="4.83203125" style="13" bestFit="1" customWidth="1"/>
    <col min="10457" max="10458" width="3.83203125" style="13" bestFit="1" customWidth="1"/>
    <col min="10459" max="10459" width="3.33203125" style="13" bestFit="1" customWidth="1"/>
    <col min="10460" max="10463" width="4.8320312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640625" style="13" bestFit="1" customWidth="1"/>
    <col min="10679" max="10679" width="6" style="13" bestFit="1" customWidth="1"/>
    <col min="10680" max="10680" width="6.1640625" style="13" bestFit="1" customWidth="1"/>
    <col min="10681" max="10681" width="5.1640625" style="13" bestFit="1" customWidth="1"/>
    <col min="10682" max="10682" width="8.1640625" style="13" bestFit="1" customWidth="1"/>
    <col min="10683" max="10704" width="0" style="13" hidden="1" customWidth="1"/>
    <col min="10705" max="10705" width="4.83203125" style="13" customWidth="1"/>
    <col min="10706" max="10706" width="7.5" style="13" customWidth="1"/>
    <col min="10707" max="10707" width="5.1640625" style="13" customWidth="1"/>
    <col min="10708" max="10708" width="7.5" style="13" customWidth="1"/>
    <col min="10709" max="10709" width="3.83203125" style="13" bestFit="1" customWidth="1"/>
    <col min="10710" max="10712" width="4.83203125" style="13" bestFit="1" customWidth="1"/>
    <col min="10713" max="10714" width="3.83203125" style="13" bestFit="1" customWidth="1"/>
    <col min="10715" max="10715" width="3.33203125" style="13" bestFit="1" customWidth="1"/>
    <col min="10716" max="10719" width="4.8320312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640625" style="13" bestFit="1" customWidth="1"/>
    <col min="10935" max="10935" width="6" style="13" bestFit="1" customWidth="1"/>
    <col min="10936" max="10936" width="6.1640625" style="13" bestFit="1" customWidth="1"/>
    <col min="10937" max="10937" width="5.1640625" style="13" bestFit="1" customWidth="1"/>
    <col min="10938" max="10938" width="8.1640625" style="13" bestFit="1" customWidth="1"/>
    <col min="10939" max="10960" width="0" style="13" hidden="1" customWidth="1"/>
    <col min="10961" max="10961" width="4.83203125" style="13" customWidth="1"/>
    <col min="10962" max="10962" width="7.5" style="13" customWidth="1"/>
    <col min="10963" max="10963" width="5.1640625" style="13" customWidth="1"/>
    <col min="10964" max="10964" width="7.5" style="13" customWidth="1"/>
    <col min="10965" max="10965" width="3.83203125" style="13" bestFit="1" customWidth="1"/>
    <col min="10966" max="10968" width="4.83203125" style="13" bestFit="1" customWidth="1"/>
    <col min="10969" max="10970" width="3.83203125" style="13" bestFit="1" customWidth="1"/>
    <col min="10971" max="10971" width="3.33203125" style="13" bestFit="1" customWidth="1"/>
    <col min="10972" max="10975" width="4.8320312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640625" style="13" bestFit="1" customWidth="1"/>
    <col min="11191" max="11191" width="6" style="13" bestFit="1" customWidth="1"/>
    <col min="11192" max="11192" width="6.1640625" style="13" bestFit="1" customWidth="1"/>
    <col min="11193" max="11193" width="5.1640625" style="13" bestFit="1" customWidth="1"/>
    <col min="11194" max="11194" width="8.1640625" style="13" bestFit="1" customWidth="1"/>
    <col min="11195" max="11216" width="0" style="13" hidden="1" customWidth="1"/>
    <col min="11217" max="11217" width="4.83203125" style="13" customWidth="1"/>
    <col min="11218" max="11218" width="7.5" style="13" customWidth="1"/>
    <col min="11219" max="11219" width="5.1640625" style="13" customWidth="1"/>
    <col min="11220" max="11220" width="7.5" style="13" customWidth="1"/>
    <col min="11221" max="11221" width="3.83203125" style="13" bestFit="1" customWidth="1"/>
    <col min="11222" max="11224" width="4.83203125" style="13" bestFit="1" customWidth="1"/>
    <col min="11225" max="11226" width="3.83203125" style="13" bestFit="1" customWidth="1"/>
    <col min="11227" max="11227" width="3.33203125" style="13" bestFit="1" customWidth="1"/>
    <col min="11228" max="11231" width="4.8320312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640625" style="13" bestFit="1" customWidth="1"/>
    <col min="11447" max="11447" width="6" style="13" bestFit="1" customWidth="1"/>
    <col min="11448" max="11448" width="6.1640625" style="13" bestFit="1" customWidth="1"/>
    <col min="11449" max="11449" width="5.1640625" style="13" bestFit="1" customWidth="1"/>
    <col min="11450" max="11450" width="8.1640625" style="13" bestFit="1" customWidth="1"/>
    <col min="11451" max="11472" width="0" style="13" hidden="1" customWidth="1"/>
    <col min="11473" max="11473" width="4.83203125" style="13" customWidth="1"/>
    <col min="11474" max="11474" width="7.5" style="13" customWidth="1"/>
    <col min="11475" max="11475" width="5.1640625" style="13" customWidth="1"/>
    <col min="11476" max="11476" width="7.5" style="13" customWidth="1"/>
    <col min="11477" max="11477" width="3.83203125" style="13" bestFit="1" customWidth="1"/>
    <col min="11478" max="11480" width="4.83203125" style="13" bestFit="1" customWidth="1"/>
    <col min="11481" max="11482" width="3.83203125" style="13" bestFit="1" customWidth="1"/>
    <col min="11483" max="11483" width="3.33203125" style="13" bestFit="1" customWidth="1"/>
    <col min="11484" max="11487" width="4.8320312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640625" style="13" bestFit="1" customWidth="1"/>
    <col min="11703" max="11703" width="6" style="13" bestFit="1" customWidth="1"/>
    <col min="11704" max="11704" width="6.1640625" style="13" bestFit="1" customWidth="1"/>
    <col min="11705" max="11705" width="5.1640625" style="13" bestFit="1" customWidth="1"/>
    <col min="11706" max="11706" width="8.1640625" style="13" bestFit="1" customWidth="1"/>
    <col min="11707" max="11728" width="0" style="13" hidden="1" customWidth="1"/>
    <col min="11729" max="11729" width="4.83203125" style="13" customWidth="1"/>
    <col min="11730" max="11730" width="7.5" style="13" customWidth="1"/>
    <col min="11731" max="11731" width="5.1640625" style="13" customWidth="1"/>
    <col min="11732" max="11732" width="7.5" style="13" customWidth="1"/>
    <col min="11733" max="11733" width="3.83203125" style="13" bestFit="1" customWidth="1"/>
    <col min="11734" max="11736" width="4.83203125" style="13" bestFit="1" customWidth="1"/>
    <col min="11737" max="11738" width="3.83203125" style="13" bestFit="1" customWidth="1"/>
    <col min="11739" max="11739" width="3.33203125" style="13" bestFit="1" customWidth="1"/>
    <col min="11740" max="11743" width="4.8320312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640625" style="13" bestFit="1" customWidth="1"/>
    <col min="11959" max="11959" width="6" style="13" bestFit="1" customWidth="1"/>
    <col min="11960" max="11960" width="6.1640625" style="13" bestFit="1" customWidth="1"/>
    <col min="11961" max="11961" width="5.1640625" style="13" bestFit="1" customWidth="1"/>
    <col min="11962" max="11962" width="8.1640625" style="13" bestFit="1" customWidth="1"/>
    <col min="11963" max="11984" width="0" style="13" hidden="1" customWidth="1"/>
    <col min="11985" max="11985" width="4.83203125" style="13" customWidth="1"/>
    <col min="11986" max="11986" width="7.5" style="13" customWidth="1"/>
    <col min="11987" max="11987" width="5.1640625" style="13" customWidth="1"/>
    <col min="11988" max="11988" width="7.5" style="13" customWidth="1"/>
    <col min="11989" max="11989" width="3.83203125" style="13" bestFit="1" customWidth="1"/>
    <col min="11990" max="11992" width="4.83203125" style="13" bestFit="1" customWidth="1"/>
    <col min="11993" max="11994" width="3.83203125" style="13" bestFit="1" customWidth="1"/>
    <col min="11995" max="11995" width="3.33203125" style="13" bestFit="1" customWidth="1"/>
    <col min="11996" max="11999" width="4.8320312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640625" style="13" bestFit="1" customWidth="1"/>
    <col min="12215" max="12215" width="6" style="13" bestFit="1" customWidth="1"/>
    <col min="12216" max="12216" width="6.1640625" style="13" bestFit="1" customWidth="1"/>
    <col min="12217" max="12217" width="5.1640625" style="13" bestFit="1" customWidth="1"/>
    <col min="12218" max="12218" width="8.1640625" style="13" bestFit="1" customWidth="1"/>
    <col min="12219" max="12240" width="0" style="13" hidden="1" customWidth="1"/>
    <col min="12241" max="12241" width="4.83203125" style="13" customWidth="1"/>
    <col min="12242" max="12242" width="7.5" style="13" customWidth="1"/>
    <col min="12243" max="12243" width="5.1640625" style="13" customWidth="1"/>
    <col min="12244" max="12244" width="7.5" style="13" customWidth="1"/>
    <col min="12245" max="12245" width="3.83203125" style="13" bestFit="1" customWidth="1"/>
    <col min="12246" max="12248" width="4.83203125" style="13" bestFit="1" customWidth="1"/>
    <col min="12249" max="12250" width="3.83203125" style="13" bestFit="1" customWidth="1"/>
    <col min="12251" max="12251" width="3.33203125" style="13" bestFit="1" customWidth="1"/>
    <col min="12252" max="12255" width="4.8320312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640625" style="13" bestFit="1" customWidth="1"/>
    <col min="12471" max="12471" width="6" style="13" bestFit="1" customWidth="1"/>
    <col min="12472" max="12472" width="6.1640625" style="13" bestFit="1" customWidth="1"/>
    <col min="12473" max="12473" width="5.1640625" style="13" bestFit="1" customWidth="1"/>
    <col min="12474" max="12474" width="8.1640625" style="13" bestFit="1" customWidth="1"/>
    <col min="12475" max="12496" width="0" style="13" hidden="1" customWidth="1"/>
    <col min="12497" max="12497" width="4.83203125" style="13" customWidth="1"/>
    <col min="12498" max="12498" width="7.5" style="13" customWidth="1"/>
    <col min="12499" max="12499" width="5.1640625" style="13" customWidth="1"/>
    <col min="12500" max="12500" width="7.5" style="13" customWidth="1"/>
    <col min="12501" max="12501" width="3.83203125" style="13" bestFit="1" customWidth="1"/>
    <col min="12502" max="12504" width="4.83203125" style="13" bestFit="1" customWidth="1"/>
    <col min="12505" max="12506" width="3.83203125" style="13" bestFit="1" customWidth="1"/>
    <col min="12507" max="12507" width="3.33203125" style="13" bestFit="1" customWidth="1"/>
    <col min="12508" max="12511" width="4.8320312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640625" style="13" bestFit="1" customWidth="1"/>
    <col min="12727" max="12727" width="6" style="13" bestFit="1" customWidth="1"/>
    <col min="12728" max="12728" width="6.1640625" style="13" bestFit="1" customWidth="1"/>
    <col min="12729" max="12729" width="5.1640625" style="13" bestFit="1" customWidth="1"/>
    <col min="12730" max="12730" width="8.1640625" style="13" bestFit="1" customWidth="1"/>
    <col min="12731" max="12752" width="0" style="13" hidden="1" customWidth="1"/>
    <col min="12753" max="12753" width="4.83203125" style="13" customWidth="1"/>
    <col min="12754" max="12754" width="7.5" style="13" customWidth="1"/>
    <col min="12755" max="12755" width="5.1640625" style="13" customWidth="1"/>
    <col min="12756" max="12756" width="7.5" style="13" customWidth="1"/>
    <col min="12757" max="12757" width="3.83203125" style="13" bestFit="1" customWidth="1"/>
    <col min="12758" max="12760" width="4.83203125" style="13" bestFit="1" customWidth="1"/>
    <col min="12761" max="12762" width="3.83203125" style="13" bestFit="1" customWidth="1"/>
    <col min="12763" max="12763" width="3.33203125" style="13" bestFit="1" customWidth="1"/>
    <col min="12764" max="12767" width="4.8320312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640625" style="13" bestFit="1" customWidth="1"/>
    <col min="12983" max="12983" width="6" style="13" bestFit="1" customWidth="1"/>
    <col min="12984" max="12984" width="6.1640625" style="13" bestFit="1" customWidth="1"/>
    <col min="12985" max="12985" width="5.1640625" style="13" bestFit="1" customWidth="1"/>
    <col min="12986" max="12986" width="8.1640625" style="13" bestFit="1" customWidth="1"/>
    <col min="12987" max="13008" width="0" style="13" hidden="1" customWidth="1"/>
    <col min="13009" max="13009" width="4.83203125" style="13" customWidth="1"/>
    <col min="13010" max="13010" width="7.5" style="13" customWidth="1"/>
    <col min="13011" max="13011" width="5.1640625" style="13" customWidth="1"/>
    <col min="13012" max="13012" width="7.5" style="13" customWidth="1"/>
    <col min="13013" max="13013" width="3.83203125" style="13" bestFit="1" customWidth="1"/>
    <col min="13014" max="13016" width="4.83203125" style="13" bestFit="1" customWidth="1"/>
    <col min="13017" max="13018" width="3.83203125" style="13" bestFit="1" customWidth="1"/>
    <col min="13019" max="13019" width="3.33203125" style="13" bestFit="1" customWidth="1"/>
    <col min="13020" max="13023" width="4.8320312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640625" style="13" bestFit="1" customWidth="1"/>
    <col min="13239" max="13239" width="6" style="13" bestFit="1" customWidth="1"/>
    <col min="13240" max="13240" width="6.1640625" style="13" bestFit="1" customWidth="1"/>
    <col min="13241" max="13241" width="5.1640625" style="13" bestFit="1" customWidth="1"/>
    <col min="13242" max="13242" width="8.1640625" style="13" bestFit="1" customWidth="1"/>
    <col min="13243" max="13264" width="0" style="13" hidden="1" customWidth="1"/>
    <col min="13265" max="13265" width="4.83203125" style="13" customWidth="1"/>
    <col min="13266" max="13266" width="7.5" style="13" customWidth="1"/>
    <col min="13267" max="13267" width="5.1640625" style="13" customWidth="1"/>
    <col min="13268" max="13268" width="7.5" style="13" customWidth="1"/>
    <col min="13269" max="13269" width="3.83203125" style="13" bestFit="1" customWidth="1"/>
    <col min="13270" max="13272" width="4.83203125" style="13" bestFit="1" customWidth="1"/>
    <col min="13273" max="13274" width="3.83203125" style="13" bestFit="1" customWidth="1"/>
    <col min="13275" max="13275" width="3.33203125" style="13" bestFit="1" customWidth="1"/>
    <col min="13276" max="13279" width="4.8320312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640625" style="13" bestFit="1" customWidth="1"/>
    <col min="13495" max="13495" width="6" style="13" bestFit="1" customWidth="1"/>
    <col min="13496" max="13496" width="6.1640625" style="13" bestFit="1" customWidth="1"/>
    <col min="13497" max="13497" width="5.1640625" style="13" bestFit="1" customWidth="1"/>
    <col min="13498" max="13498" width="8.1640625" style="13" bestFit="1" customWidth="1"/>
    <col min="13499" max="13520" width="0" style="13" hidden="1" customWidth="1"/>
    <col min="13521" max="13521" width="4.83203125" style="13" customWidth="1"/>
    <col min="13522" max="13522" width="7.5" style="13" customWidth="1"/>
    <col min="13523" max="13523" width="5.1640625" style="13" customWidth="1"/>
    <col min="13524" max="13524" width="7.5" style="13" customWidth="1"/>
    <col min="13525" max="13525" width="3.83203125" style="13" bestFit="1" customWidth="1"/>
    <col min="13526" max="13528" width="4.83203125" style="13" bestFit="1" customWidth="1"/>
    <col min="13529" max="13530" width="3.83203125" style="13" bestFit="1" customWidth="1"/>
    <col min="13531" max="13531" width="3.33203125" style="13" bestFit="1" customWidth="1"/>
    <col min="13532" max="13535" width="4.8320312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640625" style="13" bestFit="1" customWidth="1"/>
    <col min="13751" max="13751" width="6" style="13" bestFit="1" customWidth="1"/>
    <col min="13752" max="13752" width="6.1640625" style="13" bestFit="1" customWidth="1"/>
    <col min="13753" max="13753" width="5.1640625" style="13" bestFit="1" customWidth="1"/>
    <col min="13754" max="13754" width="8.1640625" style="13" bestFit="1" customWidth="1"/>
    <col min="13755" max="13776" width="0" style="13" hidden="1" customWidth="1"/>
    <col min="13777" max="13777" width="4.83203125" style="13" customWidth="1"/>
    <col min="13778" max="13778" width="7.5" style="13" customWidth="1"/>
    <col min="13779" max="13779" width="5.1640625" style="13" customWidth="1"/>
    <col min="13780" max="13780" width="7.5" style="13" customWidth="1"/>
    <col min="13781" max="13781" width="3.83203125" style="13" bestFit="1" customWidth="1"/>
    <col min="13782" max="13784" width="4.83203125" style="13" bestFit="1" customWidth="1"/>
    <col min="13785" max="13786" width="3.83203125" style="13" bestFit="1" customWidth="1"/>
    <col min="13787" max="13787" width="3.33203125" style="13" bestFit="1" customWidth="1"/>
    <col min="13788" max="13791" width="4.8320312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640625" style="13" bestFit="1" customWidth="1"/>
    <col min="14007" max="14007" width="6" style="13" bestFit="1" customWidth="1"/>
    <col min="14008" max="14008" width="6.1640625" style="13" bestFit="1" customWidth="1"/>
    <col min="14009" max="14009" width="5.1640625" style="13" bestFit="1" customWidth="1"/>
    <col min="14010" max="14010" width="8.1640625" style="13" bestFit="1" customWidth="1"/>
    <col min="14011" max="14032" width="0" style="13" hidden="1" customWidth="1"/>
    <col min="14033" max="14033" width="4.83203125" style="13" customWidth="1"/>
    <col min="14034" max="14034" width="7.5" style="13" customWidth="1"/>
    <col min="14035" max="14035" width="5.1640625" style="13" customWidth="1"/>
    <col min="14036" max="14036" width="7.5" style="13" customWidth="1"/>
    <col min="14037" max="14037" width="3.83203125" style="13" bestFit="1" customWidth="1"/>
    <col min="14038" max="14040" width="4.83203125" style="13" bestFit="1" customWidth="1"/>
    <col min="14041" max="14042" width="3.83203125" style="13" bestFit="1" customWidth="1"/>
    <col min="14043" max="14043" width="3.33203125" style="13" bestFit="1" customWidth="1"/>
    <col min="14044" max="14047" width="4.8320312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640625" style="13" bestFit="1" customWidth="1"/>
    <col min="14263" max="14263" width="6" style="13" bestFit="1" customWidth="1"/>
    <col min="14264" max="14264" width="6.1640625" style="13" bestFit="1" customWidth="1"/>
    <col min="14265" max="14265" width="5.1640625" style="13" bestFit="1" customWidth="1"/>
    <col min="14266" max="14266" width="8.1640625" style="13" bestFit="1" customWidth="1"/>
    <col min="14267" max="14288" width="0" style="13" hidden="1" customWidth="1"/>
    <col min="14289" max="14289" width="4.83203125" style="13" customWidth="1"/>
    <col min="14290" max="14290" width="7.5" style="13" customWidth="1"/>
    <col min="14291" max="14291" width="5.1640625" style="13" customWidth="1"/>
    <col min="14292" max="14292" width="7.5" style="13" customWidth="1"/>
    <col min="14293" max="14293" width="3.83203125" style="13" bestFit="1" customWidth="1"/>
    <col min="14294" max="14296" width="4.83203125" style="13" bestFit="1" customWidth="1"/>
    <col min="14297" max="14298" width="3.83203125" style="13" bestFit="1" customWidth="1"/>
    <col min="14299" max="14299" width="3.33203125" style="13" bestFit="1" customWidth="1"/>
    <col min="14300" max="14303" width="4.8320312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640625" style="13" bestFit="1" customWidth="1"/>
    <col min="14519" max="14519" width="6" style="13" bestFit="1" customWidth="1"/>
    <col min="14520" max="14520" width="6.1640625" style="13" bestFit="1" customWidth="1"/>
    <col min="14521" max="14521" width="5.1640625" style="13" bestFit="1" customWidth="1"/>
    <col min="14522" max="14522" width="8.1640625" style="13" bestFit="1" customWidth="1"/>
    <col min="14523" max="14544" width="0" style="13" hidden="1" customWidth="1"/>
    <col min="14545" max="14545" width="4.83203125" style="13" customWidth="1"/>
    <col min="14546" max="14546" width="7.5" style="13" customWidth="1"/>
    <col min="14547" max="14547" width="5.1640625" style="13" customWidth="1"/>
    <col min="14548" max="14548" width="7.5" style="13" customWidth="1"/>
    <col min="14549" max="14549" width="3.83203125" style="13" bestFit="1" customWidth="1"/>
    <col min="14550" max="14552" width="4.83203125" style="13" bestFit="1" customWidth="1"/>
    <col min="14553" max="14554" width="3.83203125" style="13" bestFit="1" customWidth="1"/>
    <col min="14555" max="14555" width="3.33203125" style="13" bestFit="1" customWidth="1"/>
    <col min="14556" max="14559" width="4.8320312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640625" style="13" bestFit="1" customWidth="1"/>
    <col min="14775" max="14775" width="6" style="13" bestFit="1" customWidth="1"/>
    <col min="14776" max="14776" width="6.1640625" style="13" bestFit="1" customWidth="1"/>
    <col min="14777" max="14777" width="5.1640625" style="13" bestFit="1" customWidth="1"/>
    <col min="14778" max="14778" width="8.1640625" style="13" bestFit="1" customWidth="1"/>
    <col min="14779" max="14800" width="0" style="13" hidden="1" customWidth="1"/>
    <col min="14801" max="14801" width="4.83203125" style="13" customWidth="1"/>
    <col min="14802" max="14802" width="7.5" style="13" customWidth="1"/>
    <col min="14803" max="14803" width="5.1640625" style="13" customWidth="1"/>
    <col min="14804" max="14804" width="7.5" style="13" customWidth="1"/>
    <col min="14805" max="14805" width="3.83203125" style="13" bestFit="1" customWidth="1"/>
    <col min="14806" max="14808" width="4.83203125" style="13" bestFit="1" customWidth="1"/>
    <col min="14809" max="14810" width="3.83203125" style="13" bestFit="1" customWidth="1"/>
    <col min="14811" max="14811" width="3.33203125" style="13" bestFit="1" customWidth="1"/>
    <col min="14812" max="14815" width="4.8320312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640625" style="13" bestFit="1" customWidth="1"/>
    <col min="15031" max="15031" width="6" style="13" bestFit="1" customWidth="1"/>
    <col min="15032" max="15032" width="6.1640625" style="13" bestFit="1" customWidth="1"/>
    <col min="15033" max="15033" width="5.1640625" style="13" bestFit="1" customWidth="1"/>
    <col min="15034" max="15034" width="8.1640625" style="13" bestFit="1" customWidth="1"/>
    <col min="15035" max="15056" width="0" style="13" hidden="1" customWidth="1"/>
    <col min="15057" max="15057" width="4.83203125" style="13" customWidth="1"/>
    <col min="15058" max="15058" width="7.5" style="13" customWidth="1"/>
    <col min="15059" max="15059" width="5.1640625" style="13" customWidth="1"/>
    <col min="15060" max="15060" width="7.5" style="13" customWidth="1"/>
    <col min="15061" max="15061" width="3.83203125" style="13" bestFit="1" customWidth="1"/>
    <col min="15062" max="15064" width="4.83203125" style="13" bestFit="1" customWidth="1"/>
    <col min="15065" max="15066" width="3.83203125" style="13" bestFit="1" customWidth="1"/>
    <col min="15067" max="15067" width="3.33203125" style="13" bestFit="1" customWidth="1"/>
    <col min="15068" max="15071" width="4.8320312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640625" style="13" bestFit="1" customWidth="1"/>
    <col min="15287" max="15287" width="6" style="13" bestFit="1" customWidth="1"/>
    <col min="15288" max="15288" width="6.1640625" style="13" bestFit="1" customWidth="1"/>
    <col min="15289" max="15289" width="5.1640625" style="13" bestFit="1" customWidth="1"/>
    <col min="15290" max="15290" width="8.1640625" style="13" bestFit="1" customWidth="1"/>
    <col min="15291" max="15312" width="0" style="13" hidden="1" customWidth="1"/>
    <col min="15313" max="15313" width="4.83203125" style="13" customWidth="1"/>
    <col min="15314" max="15314" width="7.5" style="13" customWidth="1"/>
    <col min="15315" max="15315" width="5.1640625" style="13" customWidth="1"/>
    <col min="15316" max="15316" width="7.5" style="13" customWidth="1"/>
    <col min="15317" max="15317" width="3.83203125" style="13" bestFit="1" customWidth="1"/>
    <col min="15318" max="15320" width="4.83203125" style="13" bestFit="1" customWidth="1"/>
    <col min="15321" max="15322" width="3.83203125" style="13" bestFit="1" customWidth="1"/>
    <col min="15323" max="15323" width="3.33203125" style="13" bestFit="1" customWidth="1"/>
    <col min="15324" max="15327" width="4.8320312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640625" style="13" bestFit="1" customWidth="1"/>
    <col min="15543" max="15543" width="6" style="13" bestFit="1" customWidth="1"/>
    <col min="15544" max="15544" width="6.1640625" style="13" bestFit="1" customWidth="1"/>
    <col min="15545" max="15545" width="5.1640625" style="13" bestFit="1" customWidth="1"/>
    <col min="15546" max="15546" width="8.1640625" style="13" bestFit="1" customWidth="1"/>
    <col min="15547" max="15568" width="0" style="13" hidden="1" customWidth="1"/>
    <col min="15569" max="15569" width="4.83203125" style="13" customWidth="1"/>
    <col min="15570" max="15570" width="7.5" style="13" customWidth="1"/>
    <col min="15571" max="15571" width="5.1640625" style="13" customWidth="1"/>
    <col min="15572" max="15572" width="7.5" style="13" customWidth="1"/>
    <col min="15573" max="15573" width="3.83203125" style="13" bestFit="1" customWidth="1"/>
    <col min="15574" max="15576" width="4.83203125" style="13" bestFit="1" customWidth="1"/>
    <col min="15577" max="15578" width="3.83203125" style="13" bestFit="1" customWidth="1"/>
    <col min="15579" max="15579" width="3.33203125" style="13" bestFit="1" customWidth="1"/>
    <col min="15580" max="15583" width="4.8320312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640625" style="13" bestFit="1" customWidth="1"/>
    <col min="15799" max="15799" width="6" style="13" bestFit="1" customWidth="1"/>
    <col min="15800" max="15800" width="6.1640625" style="13" bestFit="1" customWidth="1"/>
    <col min="15801" max="15801" width="5.1640625" style="13" bestFit="1" customWidth="1"/>
    <col min="15802" max="15802" width="8.1640625" style="13" bestFit="1" customWidth="1"/>
    <col min="15803" max="15824" width="0" style="13" hidden="1" customWidth="1"/>
    <col min="15825" max="15825" width="4.83203125" style="13" customWidth="1"/>
    <col min="15826" max="15826" width="7.5" style="13" customWidth="1"/>
    <col min="15827" max="15827" width="5.1640625" style="13" customWidth="1"/>
    <col min="15828" max="15828" width="7.5" style="13" customWidth="1"/>
    <col min="15829" max="15829" width="3.83203125" style="13" bestFit="1" customWidth="1"/>
    <col min="15830" max="15832" width="4.83203125" style="13" bestFit="1" customWidth="1"/>
    <col min="15833" max="15834" width="3.83203125" style="13" bestFit="1" customWidth="1"/>
    <col min="15835" max="15835" width="3.33203125" style="13" bestFit="1" customWidth="1"/>
    <col min="15836" max="15839" width="4.8320312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640625" style="13" bestFit="1" customWidth="1"/>
    <col min="16055" max="16055" width="6" style="13" bestFit="1" customWidth="1"/>
    <col min="16056" max="16056" width="6.1640625" style="13" bestFit="1" customWidth="1"/>
    <col min="16057" max="16057" width="5.1640625" style="13" bestFit="1" customWidth="1"/>
    <col min="16058" max="16058" width="8.1640625" style="13" bestFit="1" customWidth="1"/>
    <col min="16059" max="16080" width="0" style="13" hidden="1" customWidth="1"/>
    <col min="16081" max="16081" width="4.83203125" style="13" customWidth="1"/>
    <col min="16082" max="16082" width="7.5" style="13" customWidth="1"/>
    <col min="16083" max="16083" width="5.1640625" style="13" customWidth="1"/>
    <col min="16084" max="16084" width="7.5" style="13" customWidth="1"/>
    <col min="16085" max="16085" width="3.83203125" style="13" bestFit="1" customWidth="1"/>
    <col min="16086" max="16088" width="4.83203125" style="13" bestFit="1" customWidth="1"/>
    <col min="16089" max="16090" width="3.83203125" style="13" bestFit="1" customWidth="1"/>
    <col min="16091" max="16091" width="3.33203125" style="13" bestFit="1" customWidth="1"/>
    <col min="16092" max="16095" width="4.8320312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15">
      <c r="A1" s="5" t="s">
        <v>1405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15">
      <c r="A2" s="14" t="s">
        <v>1362</v>
      </c>
      <c r="B2" s="14" t="s">
        <v>0</v>
      </c>
      <c r="C2" s="15" t="s">
        <v>1363</v>
      </c>
      <c r="D2" s="16" t="s">
        <v>2</v>
      </c>
      <c r="E2" s="14" t="s">
        <v>1364</v>
      </c>
      <c r="F2" s="16" t="s">
        <v>1365</v>
      </c>
      <c r="G2" s="14" t="s">
        <v>1366</v>
      </c>
      <c r="H2" s="17" t="s">
        <v>1367</v>
      </c>
      <c r="I2" s="14" t="s">
        <v>1368</v>
      </c>
      <c r="J2" s="15" t="s">
        <v>1369</v>
      </c>
      <c r="K2" s="18" t="s">
        <v>1372</v>
      </c>
    </row>
    <row r="3" spans="1:11" s="23" customFormat="1" ht="11.25" x14ac:dyDescent="0.15">
      <c r="A3" s="21">
        <f t="shared" ref="A3:A49" si="0">ROW()-2</f>
        <v>1</v>
      </c>
      <c r="B3" s="21" t="s">
        <v>301</v>
      </c>
      <c r="C3" s="21" t="s">
        <v>302</v>
      </c>
      <c r="D3" s="22">
        <v>9</v>
      </c>
      <c r="E3" s="21" t="s">
        <v>1374</v>
      </c>
      <c r="F3" s="21" t="s">
        <v>1379</v>
      </c>
      <c r="G3" s="21">
        <v>1645</v>
      </c>
      <c r="H3" s="21">
        <v>1645</v>
      </c>
      <c r="I3" s="21">
        <v>0</v>
      </c>
      <c r="J3" s="21">
        <v>0</v>
      </c>
      <c r="K3" s="27">
        <v>3973</v>
      </c>
    </row>
    <row r="4" spans="1:11" s="23" customFormat="1" ht="11.25" x14ac:dyDescent="0.15">
      <c r="A4" s="21">
        <f t="shared" si="0"/>
        <v>2</v>
      </c>
      <c r="B4" s="21" t="s">
        <v>349</v>
      </c>
      <c r="C4" s="21" t="s">
        <v>350</v>
      </c>
      <c r="D4" s="22">
        <v>9</v>
      </c>
      <c r="E4" s="21" t="s">
        <v>1374</v>
      </c>
      <c r="F4" s="21" t="s">
        <v>1379</v>
      </c>
      <c r="G4" s="21">
        <v>1560</v>
      </c>
      <c r="H4" s="21">
        <v>1560</v>
      </c>
      <c r="I4" s="21">
        <v>0</v>
      </c>
      <c r="J4" s="21">
        <v>0</v>
      </c>
      <c r="K4" s="27">
        <v>11892</v>
      </c>
    </row>
    <row r="5" spans="1:11" s="23" customFormat="1" ht="11.25" x14ac:dyDescent="0.15">
      <c r="A5" s="21">
        <f t="shared" si="0"/>
        <v>3</v>
      </c>
      <c r="B5" s="21" t="s">
        <v>250</v>
      </c>
      <c r="C5" s="21" t="s">
        <v>251</v>
      </c>
      <c r="D5" s="22">
        <v>9</v>
      </c>
      <c r="E5" s="21" t="s">
        <v>1374</v>
      </c>
      <c r="F5" s="21" t="s">
        <v>1379</v>
      </c>
      <c r="G5" s="21">
        <v>1556</v>
      </c>
      <c r="H5" s="21">
        <v>1556</v>
      </c>
      <c r="I5" s="21">
        <v>0</v>
      </c>
      <c r="J5" s="21">
        <v>0</v>
      </c>
      <c r="K5" s="27">
        <v>3349</v>
      </c>
    </row>
    <row r="6" spans="1:11" s="23" customFormat="1" ht="11.25" x14ac:dyDescent="0.15">
      <c r="A6" s="21">
        <f t="shared" si="0"/>
        <v>4</v>
      </c>
      <c r="B6" s="21" t="s">
        <v>225</v>
      </c>
      <c r="C6" s="21" t="s">
        <v>226</v>
      </c>
      <c r="D6" s="22">
        <v>9</v>
      </c>
      <c r="E6" s="21" t="s">
        <v>1374</v>
      </c>
      <c r="F6" s="21" t="s">
        <v>1379</v>
      </c>
      <c r="G6" s="21">
        <v>1467</v>
      </c>
      <c r="H6" s="21">
        <v>1467</v>
      </c>
      <c r="I6" s="21">
        <v>0</v>
      </c>
      <c r="J6" s="21">
        <v>0</v>
      </c>
      <c r="K6" s="27">
        <v>2212</v>
      </c>
    </row>
    <row r="7" spans="1:11" s="23" customFormat="1" ht="11.25" x14ac:dyDescent="0.15">
      <c r="A7" s="21">
        <f t="shared" si="0"/>
        <v>5</v>
      </c>
      <c r="B7" s="21" t="s">
        <v>123</v>
      </c>
      <c r="C7" s="21" t="s">
        <v>124</v>
      </c>
      <c r="D7" s="22">
        <v>9</v>
      </c>
      <c r="E7" s="21" t="s">
        <v>1374</v>
      </c>
      <c r="F7" s="21" t="s">
        <v>1379</v>
      </c>
      <c r="G7" s="21">
        <v>1455</v>
      </c>
      <c r="H7" s="21">
        <v>1455</v>
      </c>
      <c r="I7" s="21">
        <v>0</v>
      </c>
      <c r="J7" s="21">
        <v>0</v>
      </c>
      <c r="K7" s="27">
        <v>2758</v>
      </c>
    </row>
    <row r="8" spans="1:11" s="23" customFormat="1" ht="11.25" x14ac:dyDescent="0.15">
      <c r="A8" s="21">
        <f t="shared" si="0"/>
        <v>6</v>
      </c>
      <c r="B8" s="21" t="s">
        <v>461</v>
      </c>
      <c r="C8" s="21" t="s">
        <v>462</v>
      </c>
      <c r="D8" s="22">
        <v>9</v>
      </c>
      <c r="E8" s="21" t="s">
        <v>1374</v>
      </c>
      <c r="F8" s="21" t="s">
        <v>1379</v>
      </c>
      <c r="G8" s="21">
        <v>1409</v>
      </c>
      <c r="H8" s="21">
        <v>1409</v>
      </c>
      <c r="I8" s="21">
        <v>0</v>
      </c>
      <c r="J8" s="21">
        <v>0</v>
      </c>
      <c r="K8" s="27">
        <v>1469</v>
      </c>
    </row>
    <row r="9" spans="1:11" s="23" customFormat="1" ht="11.25" x14ac:dyDescent="0.15">
      <c r="A9" s="21">
        <f t="shared" si="0"/>
        <v>7</v>
      </c>
      <c r="B9" s="21" t="s">
        <v>941</v>
      </c>
      <c r="C9" s="21" t="s">
        <v>942</v>
      </c>
      <c r="D9" s="22">
        <v>9</v>
      </c>
      <c r="E9" s="21" t="s">
        <v>1374</v>
      </c>
      <c r="F9" s="21" t="s">
        <v>1379</v>
      </c>
      <c r="G9" s="21">
        <v>1390</v>
      </c>
      <c r="H9" s="21">
        <v>1390</v>
      </c>
      <c r="I9" s="21">
        <v>0</v>
      </c>
      <c r="J9" s="21">
        <v>0</v>
      </c>
      <c r="K9" s="27">
        <v>792</v>
      </c>
    </row>
    <row r="10" spans="1:11" s="23" customFormat="1" ht="11.25" x14ac:dyDescent="0.15">
      <c r="A10" s="21">
        <f t="shared" si="0"/>
        <v>8</v>
      </c>
      <c r="B10" s="21" t="s">
        <v>27</v>
      </c>
      <c r="C10" s="21" t="s">
        <v>28</v>
      </c>
      <c r="D10" s="22">
        <v>9</v>
      </c>
      <c r="E10" s="21" t="s">
        <v>1374</v>
      </c>
      <c r="F10" s="21" t="s">
        <v>1379</v>
      </c>
      <c r="G10" s="21">
        <v>1364</v>
      </c>
      <c r="H10" s="21">
        <v>1364</v>
      </c>
      <c r="I10" s="21">
        <v>0</v>
      </c>
      <c r="J10" s="21">
        <v>0</v>
      </c>
      <c r="K10" s="27">
        <v>5266</v>
      </c>
    </row>
    <row r="11" spans="1:11" s="23" customFormat="1" ht="11.25" x14ac:dyDescent="0.15">
      <c r="A11" s="21">
        <f t="shared" si="0"/>
        <v>9</v>
      </c>
      <c r="B11" s="21" t="s">
        <v>126</v>
      </c>
      <c r="C11" s="21" t="s">
        <v>127</v>
      </c>
      <c r="D11" s="22">
        <v>9</v>
      </c>
      <c r="E11" s="21" t="s">
        <v>1374</v>
      </c>
      <c r="F11" s="21" t="s">
        <v>1379</v>
      </c>
      <c r="G11" s="21">
        <v>1363</v>
      </c>
      <c r="H11" s="21">
        <v>1363</v>
      </c>
      <c r="I11" s="21">
        <v>0</v>
      </c>
      <c r="J11" s="21">
        <v>0</v>
      </c>
      <c r="K11" s="27">
        <v>328</v>
      </c>
    </row>
    <row r="12" spans="1:11" s="23" customFormat="1" ht="11.25" x14ac:dyDescent="0.15">
      <c r="A12" s="21">
        <f t="shared" si="0"/>
        <v>10</v>
      </c>
      <c r="B12" s="21" t="s">
        <v>244</v>
      </c>
      <c r="C12" s="21" t="s">
        <v>245</v>
      </c>
      <c r="D12" s="22">
        <v>9</v>
      </c>
      <c r="E12" s="21" t="s">
        <v>1374</v>
      </c>
      <c r="F12" s="21" t="s">
        <v>1379</v>
      </c>
      <c r="G12" s="21">
        <v>1362</v>
      </c>
      <c r="H12" s="21">
        <v>1392</v>
      </c>
      <c r="I12" s="21">
        <v>0</v>
      </c>
      <c r="J12" s="21">
        <v>30</v>
      </c>
      <c r="K12" s="27">
        <v>3039</v>
      </c>
    </row>
    <row r="13" spans="1:11" s="23" customFormat="1" ht="11.25" x14ac:dyDescent="0.15">
      <c r="A13" s="21">
        <f t="shared" si="0"/>
        <v>11</v>
      </c>
      <c r="B13" s="21" t="s">
        <v>415</v>
      </c>
      <c r="C13" s="21" t="s">
        <v>416</v>
      </c>
      <c r="D13" s="22">
        <v>9</v>
      </c>
      <c r="E13" s="21" t="s">
        <v>1374</v>
      </c>
      <c r="F13" s="21" t="s">
        <v>1379</v>
      </c>
      <c r="G13" s="21">
        <v>1342</v>
      </c>
      <c r="H13" s="21">
        <v>1342</v>
      </c>
      <c r="I13" s="21">
        <v>0</v>
      </c>
      <c r="J13" s="21">
        <v>0</v>
      </c>
      <c r="K13" s="27">
        <v>1147</v>
      </c>
    </row>
    <row r="14" spans="1:11" s="23" customFormat="1" ht="11.25" x14ac:dyDescent="0.15">
      <c r="A14" s="21">
        <f t="shared" si="0"/>
        <v>12</v>
      </c>
      <c r="B14" s="21" t="s">
        <v>256</v>
      </c>
      <c r="C14" s="21" t="s">
        <v>257</v>
      </c>
      <c r="D14" s="22">
        <v>9</v>
      </c>
      <c r="E14" s="21" t="s">
        <v>1374</v>
      </c>
      <c r="F14" s="21" t="s">
        <v>1379</v>
      </c>
      <c r="G14" s="21">
        <v>1310</v>
      </c>
      <c r="H14" s="21">
        <v>1310</v>
      </c>
      <c r="I14" s="21">
        <v>0</v>
      </c>
      <c r="J14" s="21">
        <v>0</v>
      </c>
      <c r="K14" s="27">
        <v>1462</v>
      </c>
    </row>
    <row r="15" spans="1:11" s="23" customFormat="1" ht="11.25" x14ac:dyDescent="0.15">
      <c r="A15" s="21">
        <f t="shared" si="0"/>
        <v>13</v>
      </c>
      <c r="B15" s="21" t="s">
        <v>447</v>
      </c>
      <c r="C15" s="21" t="s">
        <v>448</v>
      </c>
      <c r="D15" s="22">
        <v>9</v>
      </c>
      <c r="E15" s="21" t="s">
        <v>1374</v>
      </c>
      <c r="F15" s="21" t="s">
        <v>1379</v>
      </c>
      <c r="G15" s="21">
        <v>1300</v>
      </c>
      <c r="H15" s="21">
        <v>1300</v>
      </c>
      <c r="I15" s="21">
        <v>0</v>
      </c>
      <c r="J15" s="21">
        <v>0</v>
      </c>
      <c r="K15" s="27">
        <v>2983</v>
      </c>
    </row>
    <row r="16" spans="1:11" s="23" customFormat="1" ht="11.25" x14ac:dyDescent="0.15">
      <c r="A16" s="21">
        <f t="shared" si="0"/>
        <v>14</v>
      </c>
      <c r="B16" s="21" t="s">
        <v>262</v>
      </c>
      <c r="C16" s="21" t="s">
        <v>263</v>
      </c>
      <c r="D16" s="22">
        <v>9</v>
      </c>
      <c r="E16" s="21" t="s">
        <v>1374</v>
      </c>
      <c r="F16" s="21" t="s">
        <v>1379</v>
      </c>
      <c r="G16" s="21">
        <v>1278</v>
      </c>
      <c r="H16" s="21">
        <v>1418</v>
      </c>
      <c r="I16" s="21">
        <v>0</v>
      </c>
      <c r="J16" s="21">
        <v>140</v>
      </c>
      <c r="K16" s="27">
        <v>1292</v>
      </c>
    </row>
    <row r="17" spans="1:11" s="23" customFormat="1" ht="11.25" x14ac:dyDescent="0.15">
      <c r="A17" s="21">
        <f t="shared" si="0"/>
        <v>15</v>
      </c>
      <c r="B17" s="21" t="s">
        <v>129</v>
      </c>
      <c r="C17" s="21" t="s">
        <v>130</v>
      </c>
      <c r="D17" s="22">
        <v>9</v>
      </c>
      <c r="E17" s="21" t="s">
        <v>1374</v>
      </c>
      <c r="F17" s="21" t="s">
        <v>1379</v>
      </c>
      <c r="G17" s="21">
        <v>1249</v>
      </c>
      <c r="H17" s="21">
        <v>1249</v>
      </c>
      <c r="I17" s="21">
        <v>0</v>
      </c>
      <c r="J17" s="21">
        <v>0</v>
      </c>
      <c r="K17" s="27">
        <v>2102</v>
      </c>
    </row>
    <row r="18" spans="1:11" s="23" customFormat="1" ht="11.25" x14ac:dyDescent="0.15">
      <c r="A18" s="21">
        <f t="shared" si="0"/>
        <v>16</v>
      </c>
      <c r="B18" s="21" t="s">
        <v>321</v>
      </c>
      <c r="C18" s="21" t="s">
        <v>322</v>
      </c>
      <c r="D18" s="22">
        <v>9</v>
      </c>
      <c r="E18" s="21" t="s">
        <v>1374</v>
      </c>
      <c r="F18" s="21" t="s">
        <v>1379</v>
      </c>
      <c r="G18" s="21">
        <v>1221</v>
      </c>
      <c r="H18" s="21">
        <v>1221</v>
      </c>
      <c r="I18" s="21">
        <v>0</v>
      </c>
      <c r="J18" s="21">
        <v>0</v>
      </c>
      <c r="K18" s="27">
        <v>50</v>
      </c>
    </row>
    <row r="19" spans="1:11" s="23" customFormat="1" ht="11.25" x14ac:dyDescent="0.15">
      <c r="A19" s="21">
        <f t="shared" si="0"/>
        <v>17</v>
      </c>
      <c r="B19" s="21" t="s">
        <v>138</v>
      </c>
      <c r="C19" s="21" t="s">
        <v>2857</v>
      </c>
      <c r="D19" s="22">
        <v>9</v>
      </c>
      <c r="E19" s="21" t="s">
        <v>1374</v>
      </c>
      <c r="F19" s="21" t="s">
        <v>1379</v>
      </c>
      <c r="G19" s="21">
        <v>1207</v>
      </c>
      <c r="H19" s="21">
        <v>1207</v>
      </c>
      <c r="I19" s="21">
        <v>0</v>
      </c>
      <c r="J19" s="21">
        <v>0</v>
      </c>
      <c r="K19" s="27">
        <v>1031</v>
      </c>
    </row>
    <row r="20" spans="1:11" s="23" customFormat="1" ht="11.25" x14ac:dyDescent="0.15">
      <c r="A20" s="21">
        <f t="shared" si="0"/>
        <v>18</v>
      </c>
      <c r="B20" s="21" t="s">
        <v>435</v>
      </c>
      <c r="C20" s="21" t="s">
        <v>436</v>
      </c>
      <c r="D20" s="22">
        <v>9</v>
      </c>
      <c r="E20" s="21" t="s">
        <v>1374</v>
      </c>
      <c r="F20" s="21" t="s">
        <v>1379</v>
      </c>
      <c r="G20" s="21">
        <v>1206</v>
      </c>
      <c r="H20" s="21">
        <v>1206</v>
      </c>
      <c r="I20" s="21">
        <v>0</v>
      </c>
      <c r="J20" s="21">
        <v>0</v>
      </c>
      <c r="K20" s="27">
        <v>436</v>
      </c>
    </row>
    <row r="21" spans="1:11" s="23" customFormat="1" ht="11.25" x14ac:dyDescent="0.15">
      <c r="A21" s="21">
        <f t="shared" si="0"/>
        <v>19</v>
      </c>
      <c r="B21" s="21" t="s">
        <v>429</v>
      </c>
      <c r="C21" s="21" t="s">
        <v>430</v>
      </c>
      <c r="D21" s="22">
        <v>9</v>
      </c>
      <c r="E21" s="21" t="s">
        <v>1374</v>
      </c>
      <c r="F21" s="21" t="s">
        <v>1379</v>
      </c>
      <c r="G21" s="21">
        <v>1191</v>
      </c>
      <c r="H21" s="21">
        <v>1191</v>
      </c>
      <c r="I21" s="21">
        <v>0</v>
      </c>
      <c r="J21" s="21">
        <v>0</v>
      </c>
      <c r="K21" s="27">
        <v>120</v>
      </c>
    </row>
    <row r="22" spans="1:11" s="23" customFormat="1" ht="11.25" x14ac:dyDescent="0.15">
      <c r="A22" s="21">
        <f t="shared" si="0"/>
        <v>20</v>
      </c>
      <c r="B22" s="21" t="s">
        <v>143</v>
      </c>
      <c r="C22" s="21" t="s">
        <v>144</v>
      </c>
      <c r="D22" s="22">
        <v>9</v>
      </c>
      <c r="E22" s="21" t="s">
        <v>1374</v>
      </c>
      <c r="F22" s="21" t="s">
        <v>1379</v>
      </c>
      <c r="G22" s="21">
        <v>1174</v>
      </c>
      <c r="H22" s="21">
        <v>1174</v>
      </c>
      <c r="I22" s="21">
        <v>0</v>
      </c>
      <c r="J22" s="21">
        <v>0</v>
      </c>
      <c r="K22" s="27">
        <v>526</v>
      </c>
    </row>
    <row r="23" spans="1:11" s="23" customFormat="1" ht="11.25" x14ac:dyDescent="0.15">
      <c r="A23" s="21">
        <f t="shared" si="0"/>
        <v>21</v>
      </c>
      <c r="B23" s="21" t="s">
        <v>268</v>
      </c>
      <c r="C23" s="21" t="s">
        <v>269</v>
      </c>
      <c r="D23" s="22">
        <v>9</v>
      </c>
      <c r="E23" s="21" t="s">
        <v>1374</v>
      </c>
      <c r="F23" s="21" t="s">
        <v>1379</v>
      </c>
      <c r="G23" s="21">
        <v>1133</v>
      </c>
      <c r="H23" s="21">
        <v>1133</v>
      </c>
      <c r="I23" s="21">
        <v>0</v>
      </c>
      <c r="J23" s="21">
        <v>0</v>
      </c>
      <c r="K23" s="27">
        <v>206</v>
      </c>
    </row>
    <row r="24" spans="1:11" s="23" customFormat="1" ht="11.25" x14ac:dyDescent="0.15">
      <c r="A24" s="21">
        <f t="shared" si="0"/>
        <v>22</v>
      </c>
      <c r="B24" s="21" t="s">
        <v>239</v>
      </c>
      <c r="C24" s="21" t="s">
        <v>240</v>
      </c>
      <c r="D24" s="22">
        <v>9</v>
      </c>
      <c r="E24" s="21" t="s">
        <v>1374</v>
      </c>
      <c r="F24" s="21" t="s">
        <v>1379</v>
      </c>
      <c r="G24" s="21">
        <v>1112</v>
      </c>
      <c r="H24" s="21">
        <v>1112</v>
      </c>
      <c r="I24" s="21">
        <v>0</v>
      </c>
      <c r="J24" s="21">
        <v>0</v>
      </c>
      <c r="K24" s="27">
        <v>239</v>
      </c>
    </row>
    <row r="25" spans="1:11" s="23" customFormat="1" ht="11.25" x14ac:dyDescent="0.15">
      <c r="A25" s="21">
        <f t="shared" si="0"/>
        <v>23</v>
      </c>
      <c r="B25" s="21" t="s">
        <v>1355</v>
      </c>
      <c r="C25" s="21" t="s">
        <v>1356</v>
      </c>
      <c r="D25" s="22">
        <v>9</v>
      </c>
      <c r="E25" s="21" t="s">
        <v>1374</v>
      </c>
      <c r="F25" s="21" t="s">
        <v>1379</v>
      </c>
      <c r="G25" s="21">
        <v>1090</v>
      </c>
      <c r="H25" s="21">
        <v>1090</v>
      </c>
      <c r="I25" s="21">
        <v>0</v>
      </c>
      <c r="J25" s="21">
        <v>0</v>
      </c>
      <c r="K25" s="27">
        <v>30</v>
      </c>
    </row>
    <row r="26" spans="1:11" s="23" customFormat="1" ht="11.25" x14ac:dyDescent="0.15">
      <c r="A26" s="21">
        <f t="shared" si="0"/>
        <v>24</v>
      </c>
      <c r="B26" s="21" t="s">
        <v>333</v>
      </c>
      <c r="C26" s="21" t="s">
        <v>334</v>
      </c>
      <c r="D26" s="22">
        <v>9</v>
      </c>
      <c r="E26" s="21" t="s">
        <v>1374</v>
      </c>
      <c r="F26" s="21" t="s">
        <v>1379</v>
      </c>
      <c r="G26" s="21">
        <v>1086</v>
      </c>
      <c r="H26" s="21">
        <v>1086</v>
      </c>
      <c r="I26" s="21">
        <v>0</v>
      </c>
      <c r="J26" s="21">
        <v>0</v>
      </c>
      <c r="K26" s="27">
        <v>254</v>
      </c>
    </row>
    <row r="27" spans="1:11" s="23" customFormat="1" ht="11.25" x14ac:dyDescent="0.15">
      <c r="A27" s="21">
        <f t="shared" si="0"/>
        <v>25</v>
      </c>
      <c r="B27" s="21" t="s">
        <v>30</v>
      </c>
      <c r="C27" s="21" t="s">
        <v>31</v>
      </c>
      <c r="D27" s="22">
        <v>9</v>
      </c>
      <c r="E27" s="21" t="s">
        <v>1374</v>
      </c>
      <c r="F27" s="21" t="s">
        <v>1379</v>
      </c>
      <c r="G27" s="21">
        <v>1080</v>
      </c>
      <c r="H27" s="21">
        <v>1080</v>
      </c>
      <c r="I27" s="21">
        <v>0</v>
      </c>
      <c r="J27" s="21">
        <v>0</v>
      </c>
      <c r="K27" s="27">
        <v>9</v>
      </c>
    </row>
    <row r="28" spans="1:11" s="23" customFormat="1" ht="11.25" x14ac:dyDescent="0.15">
      <c r="A28" s="21">
        <f t="shared" si="0"/>
        <v>26</v>
      </c>
      <c r="B28" s="21" t="s">
        <v>3</v>
      </c>
      <c r="C28" s="21" t="s">
        <v>4</v>
      </c>
      <c r="D28" s="22">
        <v>9</v>
      </c>
      <c r="E28" s="21" t="s">
        <v>1374</v>
      </c>
      <c r="F28" s="21" t="s">
        <v>1379</v>
      </c>
      <c r="G28" s="21">
        <v>1072</v>
      </c>
      <c r="H28" s="21">
        <v>1072</v>
      </c>
      <c r="I28" s="21">
        <v>0</v>
      </c>
      <c r="J28" s="21">
        <v>0</v>
      </c>
      <c r="K28" s="27">
        <v>128</v>
      </c>
    </row>
    <row r="29" spans="1:11" s="23" customFormat="1" ht="11.25" x14ac:dyDescent="0.15">
      <c r="A29" s="21">
        <f t="shared" si="0"/>
        <v>27</v>
      </c>
      <c r="B29" s="21" t="s">
        <v>1091</v>
      </c>
      <c r="C29" s="21" t="s">
        <v>1092</v>
      </c>
      <c r="D29" s="22">
        <v>9</v>
      </c>
      <c r="E29" s="21" t="s">
        <v>1374</v>
      </c>
      <c r="F29" s="21" t="s">
        <v>1379</v>
      </c>
      <c r="G29" s="21">
        <v>1069</v>
      </c>
      <c r="H29" s="21">
        <v>1069</v>
      </c>
      <c r="I29" s="21">
        <v>0</v>
      </c>
      <c r="J29" s="21">
        <v>0</v>
      </c>
      <c r="K29" s="27">
        <v>176</v>
      </c>
    </row>
    <row r="30" spans="1:11" s="23" customFormat="1" ht="11.25" x14ac:dyDescent="0.15">
      <c r="A30" s="21">
        <f t="shared" si="0"/>
        <v>28</v>
      </c>
      <c r="B30" s="21" t="s">
        <v>669</v>
      </c>
      <c r="C30" s="21" t="s">
        <v>670</v>
      </c>
      <c r="D30" s="22">
        <v>9</v>
      </c>
      <c r="E30" s="21" t="s">
        <v>1374</v>
      </c>
      <c r="F30" s="21" t="s">
        <v>1379</v>
      </c>
      <c r="G30" s="21">
        <v>1055</v>
      </c>
      <c r="H30" s="21">
        <v>1055</v>
      </c>
      <c r="I30" s="21">
        <v>0</v>
      </c>
      <c r="J30" s="21">
        <v>0</v>
      </c>
      <c r="K30" s="27">
        <v>0</v>
      </c>
    </row>
    <row r="31" spans="1:11" s="23" customFormat="1" ht="11.25" x14ac:dyDescent="0.15">
      <c r="A31" s="21">
        <f t="shared" si="0"/>
        <v>29</v>
      </c>
      <c r="B31" s="21" t="s">
        <v>803</v>
      </c>
      <c r="C31" s="21" t="s">
        <v>804</v>
      </c>
      <c r="D31" s="22">
        <v>9</v>
      </c>
      <c r="E31" s="21" t="s">
        <v>1374</v>
      </c>
      <c r="F31" s="21" t="s">
        <v>1379</v>
      </c>
      <c r="G31" s="21">
        <v>1050</v>
      </c>
      <c r="H31" s="21">
        <v>1050</v>
      </c>
      <c r="I31" s="21">
        <v>0</v>
      </c>
      <c r="J31" s="21">
        <v>0</v>
      </c>
      <c r="K31" s="27">
        <v>224</v>
      </c>
    </row>
    <row r="32" spans="1:11" s="23" customFormat="1" ht="11.25" x14ac:dyDescent="0.15">
      <c r="A32" s="21">
        <f t="shared" si="0"/>
        <v>30</v>
      </c>
      <c r="B32" s="21" t="s">
        <v>57</v>
      </c>
      <c r="C32" s="21" t="s">
        <v>58</v>
      </c>
      <c r="D32" s="22">
        <v>9</v>
      </c>
      <c r="E32" s="21" t="s">
        <v>1374</v>
      </c>
      <c r="F32" s="21" t="s">
        <v>1379</v>
      </c>
      <c r="G32" s="21">
        <v>1021</v>
      </c>
      <c r="H32" s="21">
        <v>1021</v>
      </c>
      <c r="I32" s="21">
        <v>0</v>
      </c>
      <c r="J32" s="21">
        <v>0</v>
      </c>
      <c r="K32" s="27">
        <v>85</v>
      </c>
    </row>
    <row r="33" spans="1:11" s="23" customFormat="1" ht="11.25" x14ac:dyDescent="0.15">
      <c r="A33" s="21">
        <f t="shared" si="0"/>
        <v>31</v>
      </c>
      <c r="B33" s="21" t="s">
        <v>883</v>
      </c>
      <c r="C33" s="21" t="s">
        <v>884</v>
      </c>
      <c r="D33" s="22">
        <v>9</v>
      </c>
      <c r="E33" s="21" t="s">
        <v>1374</v>
      </c>
      <c r="F33" s="21" t="s">
        <v>1379</v>
      </c>
      <c r="G33" s="21">
        <v>991</v>
      </c>
      <c r="H33" s="21">
        <v>991</v>
      </c>
      <c r="I33" s="21">
        <v>0</v>
      </c>
      <c r="J33" s="21">
        <v>0</v>
      </c>
      <c r="K33" s="27">
        <v>191</v>
      </c>
    </row>
    <row r="34" spans="1:11" s="23" customFormat="1" ht="11.25" x14ac:dyDescent="0.15">
      <c r="A34" s="21">
        <f t="shared" si="0"/>
        <v>32</v>
      </c>
      <c r="B34" s="21" t="s">
        <v>114</v>
      </c>
      <c r="C34" s="21" t="s">
        <v>115</v>
      </c>
      <c r="D34" s="22">
        <v>9</v>
      </c>
      <c r="E34" s="21" t="s">
        <v>1374</v>
      </c>
      <c r="F34" s="21" t="s">
        <v>1379</v>
      </c>
      <c r="G34" s="21">
        <v>987</v>
      </c>
      <c r="H34" s="21">
        <v>987</v>
      </c>
      <c r="I34" s="21">
        <v>0</v>
      </c>
      <c r="J34" s="21">
        <v>0</v>
      </c>
      <c r="K34" s="27">
        <v>82</v>
      </c>
    </row>
    <row r="35" spans="1:11" s="23" customFormat="1" ht="11.25" x14ac:dyDescent="0.15">
      <c r="A35" s="21">
        <f t="shared" si="0"/>
        <v>33</v>
      </c>
      <c r="B35" s="21" t="s">
        <v>693</v>
      </c>
      <c r="C35" s="21" t="s">
        <v>694</v>
      </c>
      <c r="D35" s="22">
        <v>9</v>
      </c>
      <c r="E35" s="21" t="s">
        <v>1374</v>
      </c>
      <c r="F35" s="21" t="s">
        <v>1379</v>
      </c>
      <c r="G35" s="21">
        <v>974</v>
      </c>
      <c r="H35" s="21">
        <v>974</v>
      </c>
      <c r="I35" s="21">
        <v>0</v>
      </c>
      <c r="J35" s="21">
        <v>0</v>
      </c>
      <c r="K35" s="27">
        <v>74</v>
      </c>
    </row>
    <row r="36" spans="1:11" s="23" customFormat="1" ht="11.25" x14ac:dyDescent="0.15">
      <c r="A36" s="21">
        <f t="shared" si="0"/>
        <v>34</v>
      </c>
      <c r="B36" s="21" t="s">
        <v>1063</v>
      </c>
      <c r="C36" s="21" t="s">
        <v>1064</v>
      </c>
      <c r="D36" s="22">
        <v>9</v>
      </c>
      <c r="E36" s="21" t="s">
        <v>1374</v>
      </c>
      <c r="F36" s="21" t="s">
        <v>1379</v>
      </c>
      <c r="G36" s="21">
        <v>974</v>
      </c>
      <c r="H36" s="21">
        <v>974</v>
      </c>
      <c r="I36" s="21">
        <v>0</v>
      </c>
      <c r="J36" s="21">
        <v>0</v>
      </c>
      <c r="K36" s="27">
        <v>192</v>
      </c>
    </row>
    <row r="37" spans="1:11" s="23" customFormat="1" ht="11.25" x14ac:dyDescent="0.15">
      <c r="A37" s="21">
        <f t="shared" si="0"/>
        <v>35</v>
      </c>
      <c r="B37" s="21" t="s">
        <v>642</v>
      </c>
      <c r="C37" s="21" t="s">
        <v>643</v>
      </c>
      <c r="D37" s="22">
        <v>9</v>
      </c>
      <c r="E37" s="21" t="s">
        <v>1374</v>
      </c>
      <c r="F37" s="21" t="s">
        <v>1379</v>
      </c>
      <c r="G37" s="21">
        <v>966</v>
      </c>
      <c r="H37" s="21">
        <v>966</v>
      </c>
      <c r="I37" s="21">
        <v>0</v>
      </c>
      <c r="J37" s="21">
        <v>0</v>
      </c>
      <c r="K37" s="27">
        <v>74</v>
      </c>
    </row>
    <row r="38" spans="1:11" s="23" customFormat="1" ht="11.25" x14ac:dyDescent="0.15">
      <c r="A38" s="21">
        <f t="shared" si="0"/>
        <v>36</v>
      </c>
      <c r="B38" s="21" t="s">
        <v>274</v>
      </c>
      <c r="C38" s="21" t="s">
        <v>275</v>
      </c>
      <c r="D38" s="22">
        <v>9</v>
      </c>
      <c r="E38" s="21" t="s">
        <v>1374</v>
      </c>
      <c r="F38" s="21" t="s">
        <v>1379</v>
      </c>
      <c r="G38" s="21">
        <v>931</v>
      </c>
      <c r="H38" s="21">
        <v>931</v>
      </c>
      <c r="I38" s="21">
        <v>0</v>
      </c>
      <c r="J38" s="21">
        <v>0</v>
      </c>
      <c r="K38" s="27">
        <v>0</v>
      </c>
    </row>
    <row r="39" spans="1:11" s="23" customFormat="1" ht="11.25" x14ac:dyDescent="0.15">
      <c r="A39" s="21">
        <f t="shared" si="0"/>
        <v>37</v>
      </c>
      <c r="B39" s="21" t="s">
        <v>1341</v>
      </c>
      <c r="C39" s="21" t="s">
        <v>1342</v>
      </c>
      <c r="D39" s="22">
        <v>9</v>
      </c>
      <c r="E39" s="21" t="s">
        <v>1374</v>
      </c>
      <c r="F39" s="21" t="s">
        <v>1379</v>
      </c>
      <c r="G39" s="21">
        <v>882</v>
      </c>
      <c r="H39" s="21">
        <v>882</v>
      </c>
      <c r="I39" s="21">
        <v>0</v>
      </c>
      <c r="J39" s="21">
        <v>0</v>
      </c>
      <c r="K39" s="27">
        <v>0</v>
      </c>
    </row>
    <row r="40" spans="1:11" s="23" customFormat="1" ht="11.25" x14ac:dyDescent="0.15">
      <c r="A40" s="21">
        <f t="shared" si="0"/>
        <v>38</v>
      </c>
      <c r="B40" s="21" t="s">
        <v>1311</v>
      </c>
      <c r="C40" s="21" t="s">
        <v>1312</v>
      </c>
      <c r="D40" s="22">
        <v>9</v>
      </c>
      <c r="E40" s="21" t="s">
        <v>1374</v>
      </c>
      <c r="F40" s="21" t="s">
        <v>1379</v>
      </c>
      <c r="G40" s="21">
        <v>868</v>
      </c>
      <c r="H40" s="21">
        <v>868</v>
      </c>
      <c r="I40" s="21">
        <v>0</v>
      </c>
      <c r="J40" s="21">
        <v>0</v>
      </c>
      <c r="K40" s="27">
        <v>33</v>
      </c>
    </row>
    <row r="41" spans="1:11" s="23" customFormat="1" ht="11.25" x14ac:dyDescent="0.15">
      <c r="A41" s="21">
        <f t="shared" si="0"/>
        <v>39</v>
      </c>
      <c r="B41" s="21" t="s">
        <v>1031</v>
      </c>
      <c r="C41" s="21" t="s">
        <v>1032</v>
      </c>
      <c r="D41" s="22">
        <v>9</v>
      </c>
      <c r="E41" s="21" t="s">
        <v>1374</v>
      </c>
      <c r="F41" s="21" t="s">
        <v>1379</v>
      </c>
      <c r="G41" s="21">
        <v>867</v>
      </c>
      <c r="H41" s="21">
        <v>867</v>
      </c>
      <c r="I41" s="21">
        <v>0</v>
      </c>
      <c r="J41" s="21">
        <v>0</v>
      </c>
      <c r="K41" s="27">
        <v>0</v>
      </c>
    </row>
    <row r="42" spans="1:11" s="23" customFormat="1" ht="11.25" x14ac:dyDescent="0.15">
      <c r="A42" s="21">
        <f t="shared" si="0"/>
        <v>40</v>
      </c>
      <c r="B42" s="21" t="s">
        <v>766</v>
      </c>
      <c r="C42" s="21" t="s">
        <v>767</v>
      </c>
      <c r="D42" s="22">
        <v>9</v>
      </c>
      <c r="E42" s="21" t="s">
        <v>1374</v>
      </c>
      <c r="F42" s="21" t="s">
        <v>1379</v>
      </c>
      <c r="G42" s="21">
        <v>818</v>
      </c>
      <c r="H42" s="21">
        <v>818</v>
      </c>
      <c r="I42" s="21">
        <v>0</v>
      </c>
      <c r="J42" s="21">
        <v>0</v>
      </c>
      <c r="K42" s="27">
        <v>243</v>
      </c>
    </row>
    <row r="43" spans="1:11" s="23" customFormat="1" ht="11.25" x14ac:dyDescent="0.15">
      <c r="A43" s="21">
        <f t="shared" si="0"/>
        <v>41</v>
      </c>
      <c r="B43" s="21" t="s">
        <v>60</v>
      </c>
      <c r="C43" s="21" t="s">
        <v>61</v>
      </c>
      <c r="D43" s="22">
        <v>9</v>
      </c>
      <c r="E43" s="21" t="s">
        <v>1374</v>
      </c>
      <c r="F43" s="21" t="s">
        <v>1379</v>
      </c>
      <c r="G43" s="21">
        <v>805</v>
      </c>
      <c r="H43" s="21">
        <v>805</v>
      </c>
      <c r="I43" s="21">
        <v>0</v>
      </c>
      <c r="J43" s="21">
        <v>0</v>
      </c>
      <c r="K43" s="27">
        <v>0</v>
      </c>
    </row>
    <row r="44" spans="1:11" s="23" customFormat="1" ht="11.25" x14ac:dyDescent="0.15">
      <c r="A44" s="21">
        <f t="shared" si="0"/>
        <v>42</v>
      </c>
      <c r="B44" s="21" t="s">
        <v>99</v>
      </c>
      <c r="C44" s="21" t="s">
        <v>100</v>
      </c>
      <c r="D44" s="22">
        <v>9</v>
      </c>
      <c r="E44" s="21" t="s">
        <v>1374</v>
      </c>
      <c r="F44" s="21" t="s">
        <v>1379</v>
      </c>
      <c r="G44" s="21">
        <v>789</v>
      </c>
      <c r="H44" s="21">
        <v>789</v>
      </c>
      <c r="I44" s="21">
        <v>0</v>
      </c>
      <c r="J44" s="21">
        <v>0</v>
      </c>
      <c r="K44" s="27">
        <v>19</v>
      </c>
    </row>
    <row r="45" spans="1:11" s="23" customFormat="1" ht="11.25" x14ac:dyDescent="0.15">
      <c r="A45" s="21">
        <f t="shared" si="0"/>
        <v>43</v>
      </c>
      <c r="B45" s="21" t="s">
        <v>816</v>
      </c>
      <c r="C45" s="21" t="s">
        <v>817</v>
      </c>
      <c r="D45" s="22">
        <v>9</v>
      </c>
      <c r="E45" s="21" t="s">
        <v>1374</v>
      </c>
      <c r="F45" s="21" t="s">
        <v>1379</v>
      </c>
      <c r="G45" s="21">
        <v>766</v>
      </c>
      <c r="H45" s="21">
        <v>766</v>
      </c>
      <c r="I45" s="21">
        <v>0</v>
      </c>
      <c r="J45" s="21">
        <v>0</v>
      </c>
      <c r="K45" s="27">
        <v>0</v>
      </c>
    </row>
    <row r="46" spans="1:11" s="23" customFormat="1" ht="11.25" x14ac:dyDescent="0.15">
      <c r="A46" s="21">
        <f t="shared" si="0"/>
        <v>44</v>
      </c>
      <c r="B46" s="21" t="s">
        <v>3032</v>
      </c>
      <c r="C46" s="21" t="s">
        <v>3033</v>
      </c>
      <c r="D46" s="22">
        <v>9</v>
      </c>
      <c r="E46" s="21" t="s">
        <v>3048</v>
      </c>
      <c r="F46" s="21" t="s">
        <v>1379</v>
      </c>
      <c r="G46" s="21">
        <v>733</v>
      </c>
      <c r="H46" s="21">
        <v>733</v>
      </c>
      <c r="I46" s="21">
        <v>0</v>
      </c>
      <c r="J46" s="21">
        <v>0</v>
      </c>
      <c r="K46" s="27">
        <v>38</v>
      </c>
    </row>
    <row r="47" spans="1:11" s="23" customFormat="1" ht="11.25" x14ac:dyDescent="0.15">
      <c r="A47" s="21">
        <f t="shared" si="0"/>
        <v>45</v>
      </c>
      <c r="B47" s="21" t="s">
        <v>737</v>
      </c>
      <c r="C47" s="21" t="s">
        <v>738</v>
      </c>
      <c r="D47" s="22">
        <v>9</v>
      </c>
      <c r="E47" s="21" t="s">
        <v>1374</v>
      </c>
      <c r="F47" s="21" t="s">
        <v>1379</v>
      </c>
      <c r="G47" s="21">
        <v>729</v>
      </c>
      <c r="H47" s="21">
        <v>729</v>
      </c>
      <c r="I47" s="21">
        <v>0</v>
      </c>
      <c r="J47" s="21">
        <v>0</v>
      </c>
      <c r="K47" s="27">
        <v>0</v>
      </c>
    </row>
    <row r="48" spans="1:11" s="23" customFormat="1" ht="11.25" x14ac:dyDescent="0.15">
      <c r="A48" s="21">
        <f t="shared" si="0"/>
        <v>46</v>
      </c>
      <c r="B48" s="21" t="s">
        <v>1337</v>
      </c>
      <c r="C48" s="21" t="s">
        <v>1338</v>
      </c>
      <c r="D48" s="22">
        <v>9</v>
      </c>
      <c r="E48" s="21" t="s">
        <v>1374</v>
      </c>
      <c r="F48" s="21" t="s">
        <v>1379</v>
      </c>
      <c r="G48" s="21">
        <v>604</v>
      </c>
      <c r="H48" s="21">
        <v>604</v>
      </c>
      <c r="I48" s="21">
        <v>0</v>
      </c>
      <c r="J48" s="21">
        <v>0</v>
      </c>
      <c r="K48" s="27">
        <v>0</v>
      </c>
    </row>
    <row r="49" spans="1:11" s="23" customFormat="1" ht="11.25" x14ac:dyDescent="0.15">
      <c r="A49" s="21">
        <f t="shared" si="0"/>
        <v>47</v>
      </c>
      <c r="B49" s="21" t="s">
        <v>1298</v>
      </c>
      <c r="C49" s="21" t="s">
        <v>1299</v>
      </c>
      <c r="D49" s="22">
        <v>9</v>
      </c>
      <c r="E49" s="21" t="s">
        <v>1374</v>
      </c>
      <c r="F49" s="21" t="s">
        <v>1379</v>
      </c>
      <c r="G49" s="21">
        <v>565</v>
      </c>
      <c r="H49" s="21">
        <v>565</v>
      </c>
      <c r="I49" s="21">
        <v>0</v>
      </c>
      <c r="J49" s="21">
        <v>0</v>
      </c>
      <c r="K49" s="27">
        <v>31</v>
      </c>
    </row>
    <row r="50" spans="1:11" x14ac:dyDescent="0.15">
      <c r="F50" s="13"/>
    </row>
    <row r="51" spans="1:11" x14ac:dyDescent="0.15">
      <c r="F51" s="13"/>
    </row>
    <row r="52" spans="1:11" x14ac:dyDescent="0.15">
      <c r="F52" s="13"/>
    </row>
    <row r="53" spans="1:11" x14ac:dyDescent="0.15">
      <c r="F53" s="13"/>
    </row>
    <row r="54" spans="1:11" x14ac:dyDescent="0.15">
      <c r="F54" s="13"/>
    </row>
    <row r="55" spans="1:11" x14ac:dyDescent="0.15">
      <c r="F55" s="13"/>
    </row>
    <row r="56" spans="1:11" x14ac:dyDescent="0.15">
      <c r="F56" s="13"/>
    </row>
    <row r="57" spans="1:11" x14ac:dyDescent="0.15">
      <c r="F57" s="13"/>
    </row>
    <row r="58" spans="1:11" x14ac:dyDescent="0.15">
      <c r="F58" s="13"/>
    </row>
    <row r="59" spans="1:11" x14ac:dyDescent="0.15">
      <c r="F59" s="13"/>
    </row>
    <row r="60" spans="1:11" x14ac:dyDescent="0.15">
      <c r="F60" s="13"/>
    </row>
    <row r="61" spans="1:11" x14ac:dyDescent="0.15">
      <c r="F61" s="13"/>
    </row>
    <row r="62" spans="1:11" x14ac:dyDescent="0.15">
      <c r="F62" s="13"/>
    </row>
    <row r="63" spans="1:11" x14ac:dyDescent="0.15">
      <c r="F63" s="13"/>
    </row>
    <row r="64" spans="1:11" x14ac:dyDescent="0.15">
      <c r="F64" s="13"/>
    </row>
    <row r="65" spans="6:6" x14ac:dyDescent="0.15">
      <c r="F65" s="13"/>
    </row>
    <row r="66" spans="6:6" x14ac:dyDescent="0.15">
      <c r="F66" s="13"/>
    </row>
    <row r="67" spans="6:6" x14ac:dyDescent="0.15">
      <c r="F67" s="13"/>
    </row>
    <row r="68" spans="6:6" x14ac:dyDescent="0.15">
      <c r="F68" s="13"/>
    </row>
    <row r="69" spans="6:6" x14ac:dyDescent="0.15">
      <c r="F69" s="13"/>
    </row>
    <row r="70" spans="6:6" x14ac:dyDescent="0.15">
      <c r="F70" s="13"/>
    </row>
    <row r="71" spans="6:6" x14ac:dyDescent="0.15">
      <c r="F71" s="13"/>
    </row>
    <row r="72" spans="6:6" x14ac:dyDescent="0.15">
      <c r="F72" s="13"/>
    </row>
    <row r="73" spans="6:6" x14ac:dyDescent="0.15">
      <c r="F73" s="13"/>
    </row>
    <row r="74" spans="6:6" x14ac:dyDescent="0.15">
      <c r="F74" s="13"/>
    </row>
    <row r="75" spans="6:6" x14ac:dyDescent="0.15">
      <c r="F75" s="13"/>
    </row>
    <row r="76" spans="6:6" x14ac:dyDescent="0.15">
      <c r="F76" s="13"/>
    </row>
    <row r="77" spans="6:6" x14ac:dyDescent="0.15">
      <c r="F77" s="13"/>
    </row>
    <row r="78" spans="6:6" x14ac:dyDescent="0.15">
      <c r="F78" s="13"/>
    </row>
    <row r="79" spans="6:6" x14ac:dyDescent="0.15">
      <c r="F79" s="13"/>
    </row>
    <row r="80" spans="6:6" x14ac:dyDescent="0.15">
      <c r="F80" s="13"/>
    </row>
    <row r="81" spans="6:6" x14ac:dyDescent="0.15">
      <c r="F81" s="13"/>
    </row>
    <row r="82" spans="6:6" x14ac:dyDescent="0.15">
      <c r="F82" s="13"/>
    </row>
    <row r="83" spans="6:6" x14ac:dyDescent="0.15">
      <c r="F83" s="13"/>
    </row>
    <row r="84" spans="6:6" x14ac:dyDescent="0.15">
      <c r="F84" s="13"/>
    </row>
    <row r="85" spans="6:6" x14ac:dyDescent="0.15">
      <c r="F85" s="13"/>
    </row>
    <row r="86" spans="6:6" x14ac:dyDescent="0.15">
      <c r="F86" s="13"/>
    </row>
    <row r="87" spans="6:6" x14ac:dyDescent="0.15">
      <c r="F87" s="13"/>
    </row>
    <row r="88" spans="6:6" x14ac:dyDescent="0.15">
      <c r="F88" s="13"/>
    </row>
    <row r="89" spans="6:6" x14ac:dyDescent="0.15">
      <c r="F89" s="13"/>
    </row>
    <row r="90" spans="6:6" x14ac:dyDescent="0.15">
      <c r="F90" s="13"/>
    </row>
    <row r="91" spans="6:6" x14ac:dyDescent="0.15">
      <c r="F91" s="13"/>
    </row>
    <row r="92" spans="6:6" x14ac:dyDescent="0.15">
      <c r="F92" s="13"/>
    </row>
    <row r="93" spans="6:6" x14ac:dyDescent="0.15">
      <c r="F93" s="13"/>
    </row>
    <row r="94" spans="6:6" x14ac:dyDescent="0.15">
      <c r="F94" s="13"/>
    </row>
    <row r="95" spans="6:6" x14ac:dyDescent="0.15">
      <c r="F95" s="13"/>
    </row>
    <row r="96" spans="6:6" x14ac:dyDescent="0.15">
      <c r="F96" s="13"/>
    </row>
    <row r="97" spans="6:6" x14ac:dyDescent="0.15">
      <c r="F97" s="13"/>
    </row>
    <row r="98" spans="6:6" x14ac:dyDescent="0.15">
      <c r="F98" s="13"/>
    </row>
    <row r="99" spans="6:6" x14ac:dyDescent="0.15">
      <c r="F99" s="13"/>
    </row>
    <row r="100" spans="6:6" x14ac:dyDescent="0.15">
      <c r="F100" s="13"/>
    </row>
    <row r="101" spans="6:6" x14ac:dyDescent="0.15">
      <c r="F101" s="13"/>
    </row>
    <row r="102" spans="6:6" x14ac:dyDescent="0.15">
      <c r="F102" s="13"/>
    </row>
    <row r="103" spans="6:6" x14ac:dyDescent="0.15">
      <c r="F103" s="13"/>
    </row>
    <row r="104" spans="6:6" x14ac:dyDescent="0.15">
      <c r="F104" s="13"/>
    </row>
    <row r="105" spans="6:6" x14ac:dyDescent="0.15">
      <c r="F105" s="13"/>
    </row>
    <row r="106" spans="6:6" x14ac:dyDescent="0.15">
      <c r="F106" s="13"/>
    </row>
    <row r="107" spans="6:6" x14ac:dyDescent="0.15">
      <c r="F107" s="13"/>
    </row>
    <row r="108" spans="6:6" x14ac:dyDescent="0.15">
      <c r="F108" s="13"/>
    </row>
    <row r="109" spans="6:6" x14ac:dyDescent="0.15">
      <c r="F109" s="13"/>
    </row>
    <row r="110" spans="6:6" x14ac:dyDescent="0.15">
      <c r="F110" s="13"/>
    </row>
    <row r="111" spans="6:6" x14ac:dyDescent="0.15">
      <c r="F111" s="13"/>
    </row>
    <row r="112" spans="6:6" x14ac:dyDescent="0.15">
      <c r="F112" s="13"/>
    </row>
    <row r="113" spans="1:11" x14ac:dyDescent="0.15">
      <c r="F113" s="13"/>
    </row>
    <row r="114" spans="1:11" x14ac:dyDescent="0.15">
      <c r="F114" s="13"/>
    </row>
    <row r="115" spans="1:11" x14ac:dyDescent="0.15">
      <c r="F115" s="13"/>
    </row>
    <row r="116" spans="1:11" x14ac:dyDescent="0.15">
      <c r="F116" s="13"/>
    </row>
    <row r="117" spans="1:11" x14ac:dyDescent="0.15">
      <c r="F117" s="13"/>
    </row>
    <row r="118" spans="1:11" x14ac:dyDescent="0.15">
      <c r="F118" s="13"/>
    </row>
    <row r="119" spans="1:11" x14ac:dyDescent="0.15">
      <c r="F119" s="13"/>
    </row>
    <row r="120" spans="1:11" x14ac:dyDescent="0.15">
      <c r="F120" s="13"/>
    </row>
    <row r="121" spans="1:11" x14ac:dyDescent="0.15">
      <c r="F121" s="13"/>
    </row>
    <row r="122" spans="1:11" x14ac:dyDescent="0.15">
      <c r="F122" s="13"/>
    </row>
    <row r="123" spans="1:11" x14ac:dyDescent="0.15">
      <c r="F123" s="13"/>
    </row>
    <row r="124" spans="1:11" x14ac:dyDescent="0.15">
      <c r="F124" s="13"/>
    </row>
    <row r="125" spans="1:11" x14ac:dyDescent="0.15">
      <c r="F125" s="13"/>
    </row>
    <row r="126" spans="1:11" x14ac:dyDescent="0.15">
      <c r="F126" s="13"/>
    </row>
    <row r="127" spans="1:11" s="23" customFormat="1" x14ac:dyDescent="0.15">
      <c r="A127" s="13"/>
      <c r="B127" s="13"/>
      <c r="C127" s="13"/>
      <c r="D127" s="24"/>
      <c r="E127" s="13"/>
      <c r="F127" s="13"/>
      <c r="H127" s="13"/>
      <c r="J127" s="13"/>
      <c r="K127" s="28"/>
    </row>
    <row r="128" spans="1:11" s="23" customFormat="1" x14ac:dyDescent="0.15">
      <c r="A128" s="13"/>
      <c r="B128" s="13"/>
      <c r="C128" s="13"/>
      <c r="D128" s="24"/>
      <c r="E128" s="13"/>
      <c r="F128" s="13"/>
      <c r="H128" s="13"/>
      <c r="J128" s="13"/>
      <c r="K128" s="28"/>
    </row>
    <row r="129" spans="1:11" s="23" customFormat="1" x14ac:dyDescent="0.15">
      <c r="A129" s="13"/>
      <c r="B129" s="13"/>
      <c r="C129" s="13"/>
      <c r="D129" s="24"/>
      <c r="E129" s="13"/>
      <c r="F129" s="13"/>
      <c r="H129" s="13"/>
      <c r="J129" s="13"/>
      <c r="K129" s="28"/>
    </row>
    <row r="130" spans="1:11" s="23" customFormat="1" x14ac:dyDescent="0.15">
      <c r="A130" s="13"/>
      <c r="B130" s="13"/>
      <c r="C130" s="13"/>
      <c r="D130" s="24"/>
      <c r="E130" s="13"/>
      <c r="F130" s="13"/>
      <c r="H130" s="13"/>
      <c r="J130" s="13"/>
      <c r="K130" s="28"/>
    </row>
    <row r="131" spans="1:11" s="23" customFormat="1" x14ac:dyDescent="0.15">
      <c r="A131" s="13"/>
      <c r="B131" s="13"/>
      <c r="C131" s="13"/>
      <c r="D131" s="24"/>
      <c r="E131" s="13"/>
      <c r="F131" s="13"/>
      <c r="H131" s="13"/>
      <c r="J131" s="13"/>
      <c r="K131" s="28"/>
    </row>
    <row r="132" spans="1:11" s="23" customFormat="1" x14ac:dyDescent="0.15">
      <c r="A132" s="13"/>
      <c r="B132" s="13"/>
      <c r="C132" s="13"/>
      <c r="D132" s="24"/>
      <c r="E132" s="13"/>
      <c r="F132" s="13"/>
      <c r="H132" s="13"/>
      <c r="J132" s="13"/>
      <c r="K132" s="28"/>
    </row>
    <row r="133" spans="1:11" s="23" customFormat="1" x14ac:dyDescent="0.15">
      <c r="A133" s="13"/>
      <c r="B133" s="13"/>
      <c r="C133" s="13"/>
      <c r="D133" s="24"/>
      <c r="E133" s="13"/>
      <c r="F133" s="13"/>
      <c r="H133" s="13"/>
      <c r="J133" s="13"/>
      <c r="K133" s="28"/>
    </row>
    <row r="134" spans="1:11" s="23" customFormat="1" x14ac:dyDescent="0.15">
      <c r="A134" s="13"/>
      <c r="B134" s="13"/>
      <c r="C134" s="13"/>
      <c r="D134" s="24"/>
      <c r="E134" s="13"/>
      <c r="F134" s="13"/>
      <c r="H134" s="13"/>
      <c r="J134" s="13"/>
      <c r="K134" s="28"/>
    </row>
    <row r="135" spans="1:11" s="23" customFormat="1" x14ac:dyDescent="0.15">
      <c r="A135" s="13"/>
      <c r="B135" s="13"/>
      <c r="C135" s="13"/>
      <c r="D135" s="24"/>
      <c r="E135" s="13"/>
      <c r="F135" s="13"/>
      <c r="H135" s="13"/>
      <c r="J135" s="13"/>
      <c r="K135" s="28"/>
    </row>
    <row r="136" spans="1:11" s="23" customFormat="1" x14ac:dyDescent="0.15">
      <c r="A136" s="13"/>
      <c r="B136" s="13"/>
      <c r="C136" s="13"/>
      <c r="D136" s="24"/>
      <c r="E136" s="13"/>
      <c r="F136" s="13"/>
      <c r="H136" s="13"/>
      <c r="J136" s="13"/>
      <c r="K136" s="28"/>
    </row>
    <row r="137" spans="1:11" s="23" customFormat="1" x14ac:dyDescent="0.15">
      <c r="A137" s="13"/>
      <c r="B137" s="13"/>
      <c r="C137" s="13"/>
      <c r="D137" s="24"/>
      <c r="E137" s="13"/>
      <c r="F137" s="13"/>
      <c r="H137" s="13"/>
      <c r="J137" s="13"/>
      <c r="K137" s="28"/>
    </row>
    <row r="138" spans="1:11" s="23" customFormat="1" x14ac:dyDescent="0.15">
      <c r="A138" s="13"/>
      <c r="B138" s="13"/>
      <c r="C138" s="13"/>
      <c r="D138" s="24"/>
      <c r="E138" s="13"/>
      <c r="F138" s="13"/>
      <c r="H138" s="13"/>
      <c r="J138" s="13"/>
      <c r="K138" s="28"/>
    </row>
    <row r="139" spans="1:11" s="23" customFormat="1" x14ac:dyDescent="0.15">
      <c r="A139" s="13"/>
      <c r="B139" s="13"/>
      <c r="C139" s="13"/>
      <c r="D139" s="24"/>
      <c r="E139" s="13"/>
      <c r="F139" s="13"/>
      <c r="H139" s="13"/>
      <c r="J139" s="13"/>
      <c r="K139" s="28"/>
    </row>
    <row r="140" spans="1:11" s="23" customFormat="1" x14ac:dyDescent="0.15">
      <c r="A140" s="13"/>
      <c r="B140" s="13"/>
      <c r="C140" s="13"/>
      <c r="D140" s="24"/>
      <c r="E140" s="13"/>
      <c r="F140" s="13"/>
      <c r="H140" s="13"/>
      <c r="J140" s="13"/>
      <c r="K140" s="28"/>
    </row>
    <row r="141" spans="1:11" s="23" customFormat="1" x14ac:dyDescent="0.15">
      <c r="A141" s="13"/>
      <c r="B141" s="13"/>
      <c r="C141" s="13"/>
      <c r="D141" s="24"/>
      <c r="E141" s="13"/>
      <c r="F141" s="13"/>
      <c r="H141" s="13"/>
      <c r="J141" s="13"/>
      <c r="K141" s="28"/>
    </row>
    <row r="142" spans="1:11" s="23" customFormat="1" x14ac:dyDescent="0.15">
      <c r="A142" s="13"/>
      <c r="B142" s="13"/>
      <c r="C142" s="13"/>
      <c r="D142" s="24"/>
      <c r="E142" s="13"/>
      <c r="F142" s="13"/>
      <c r="H142" s="13"/>
      <c r="J142" s="13"/>
      <c r="K142" s="28"/>
    </row>
    <row r="143" spans="1:11" s="23" customFormat="1" x14ac:dyDescent="0.15">
      <c r="A143" s="13"/>
      <c r="B143" s="13"/>
      <c r="C143" s="13"/>
      <c r="D143" s="24"/>
      <c r="E143" s="13"/>
      <c r="F143" s="13"/>
      <c r="H143" s="13"/>
      <c r="J143" s="13"/>
      <c r="K143" s="28"/>
    </row>
    <row r="144" spans="1:11" s="23" customFormat="1" x14ac:dyDescent="0.15">
      <c r="A144" s="13"/>
      <c r="B144" s="13"/>
      <c r="C144" s="13"/>
      <c r="D144" s="24"/>
      <c r="E144" s="13"/>
      <c r="F144" s="13"/>
      <c r="H144" s="13"/>
      <c r="J144" s="13"/>
      <c r="K144" s="28"/>
    </row>
    <row r="145" spans="1:11" s="23" customFormat="1" x14ac:dyDescent="0.15">
      <c r="A145" s="13"/>
      <c r="B145" s="13"/>
      <c r="C145" s="13"/>
      <c r="D145" s="24"/>
      <c r="E145" s="13"/>
      <c r="F145" s="13"/>
      <c r="H145" s="13"/>
      <c r="J145" s="13"/>
      <c r="K145" s="28"/>
    </row>
    <row r="146" spans="1:11" s="23" customFormat="1" x14ac:dyDescent="0.15">
      <c r="A146" s="13"/>
      <c r="B146" s="13"/>
      <c r="C146" s="13"/>
      <c r="D146" s="24"/>
      <c r="E146" s="13"/>
      <c r="F146" s="13"/>
      <c r="H146" s="13"/>
      <c r="J146" s="13"/>
      <c r="K146" s="28"/>
    </row>
    <row r="147" spans="1:11" s="23" customFormat="1" x14ac:dyDescent="0.15">
      <c r="A147" s="13"/>
      <c r="B147" s="13"/>
      <c r="C147" s="13"/>
      <c r="D147" s="24"/>
      <c r="E147" s="13"/>
      <c r="F147" s="13"/>
      <c r="H147" s="13"/>
      <c r="J147" s="13"/>
      <c r="K147" s="28"/>
    </row>
    <row r="148" spans="1:11" s="23" customFormat="1" x14ac:dyDescent="0.15">
      <c r="A148" s="13"/>
      <c r="B148" s="13"/>
      <c r="C148" s="13"/>
      <c r="D148" s="24"/>
      <c r="E148" s="13"/>
      <c r="F148" s="13"/>
      <c r="H148" s="13"/>
      <c r="J148" s="13"/>
      <c r="K148" s="28"/>
    </row>
    <row r="149" spans="1:11" s="23" customFormat="1" x14ac:dyDescent="0.15">
      <c r="A149" s="13"/>
      <c r="B149" s="13"/>
      <c r="C149" s="13"/>
      <c r="D149" s="24"/>
      <c r="E149" s="13"/>
      <c r="F149" s="13"/>
      <c r="H149" s="13"/>
      <c r="J149" s="13"/>
      <c r="K149" s="28"/>
    </row>
    <row r="150" spans="1:11" s="23" customFormat="1" x14ac:dyDescent="0.15">
      <c r="A150" s="13"/>
      <c r="B150" s="13"/>
      <c r="C150" s="13"/>
      <c r="D150" s="24"/>
      <c r="E150" s="13"/>
      <c r="F150" s="13"/>
      <c r="H150" s="13"/>
      <c r="J150" s="13"/>
      <c r="K150" s="28"/>
    </row>
    <row r="151" spans="1:11" s="23" customFormat="1" x14ac:dyDescent="0.15">
      <c r="A151" s="13"/>
      <c r="B151" s="13"/>
      <c r="C151" s="13"/>
      <c r="D151" s="24"/>
      <c r="E151" s="13"/>
      <c r="F151" s="13"/>
      <c r="H151" s="13"/>
      <c r="J151" s="13"/>
      <c r="K151" s="28"/>
    </row>
    <row r="152" spans="1:11" s="23" customFormat="1" x14ac:dyDescent="0.15">
      <c r="A152" s="13"/>
      <c r="B152" s="13"/>
      <c r="C152" s="13"/>
      <c r="D152" s="24"/>
      <c r="E152" s="13"/>
      <c r="F152" s="13"/>
      <c r="H152" s="13"/>
      <c r="J152" s="13"/>
      <c r="K152" s="28"/>
    </row>
    <row r="153" spans="1:11" s="23" customFormat="1" x14ac:dyDescent="0.15">
      <c r="A153" s="13"/>
      <c r="B153" s="13"/>
      <c r="C153" s="13"/>
      <c r="D153" s="24"/>
      <c r="E153" s="13"/>
      <c r="F153" s="13"/>
      <c r="H153" s="13"/>
      <c r="J153" s="13"/>
      <c r="K153" s="28"/>
    </row>
    <row r="154" spans="1:11" s="23" customFormat="1" x14ac:dyDescent="0.15">
      <c r="A154" s="13"/>
      <c r="B154" s="13"/>
      <c r="C154" s="13"/>
      <c r="D154" s="24"/>
      <c r="E154" s="13"/>
      <c r="F154" s="13"/>
      <c r="H154" s="13"/>
      <c r="J154" s="13"/>
      <c r="K154" s="28"/>
    </row>
    <row r="155" spans="1:11" s="23" customFormat="1" x14ac:dyDescent="0.15">
      <c r="A155" s="13"/>
      <c r="B155" s="13"/>
      <c r="C155" s="13"/>
      <c r="D155" s="24"/>
      <c r="E155" s="13"/>
      <c r="F155" s="13"/>
      <c r="H155" s="13"/>
      <c r="J155" s="13"/>
      <c r="K155" s="28"/>
    </row>
    <row r="156" spans="1:11" s="23" customFormat="1" x14ac:dyDescent="0.15">
      <c r="A156" s="13"/>
      <c r="B156" s="13"/>
      <c r="C156" s="13"/>
      <c r="D156" s="24"/>
      <c r="E156" s="13"/>
      <c r="F156" s="13"/>
      <c r="H156" s="13"/>
      <c r="J156" s="13"/>
      <c r="K156" s="28"/>
    </row>
    <row r="157" spans="1:11" s="23" customFormat="1" x14ac:dyDescent="0.15">
      <c r="A157" s="13"/>
      <c r="B157" s="13"/>
      <c r="C157" s="13"/>
      <c r="D157" s="24"/>
      <c r="E157" s="13"/>
      <c r="F157" s="13"/>
      <c r="H157" s="13"/>
      <c r="J157" s="13"/>
      <c r="K157" s="28"/>
    </row>
    <row r="158" spans="1:11" s="23" customFormat="1" x14ac:dyDescent="0.15">
      <c r="A158" s="13"/>
      <c r="B158" s="13"/>
      <c r="C158" s="13"/>
      <c r="D158" s="24"/>
      <c r="E158" s="13"/>
      <c r="F158" s="13"/>
      <c r="H158" s="13"/>
      <c r="J158" s="13"/>
      <c r="K158" s="28"/>
    </row>
    <row r="159" spans="1:11" s="23" customFormat="1" x14ac:dyDescent="0.15">
      <c r="A159" s="13"/>
      <c r="B159" s="13"/>
      <c r="C159" s="13"/>
      <c r="D159" s="24"/>
      <c r="E159" s="13"/>
      <c r="F159" s="13"/>
      <c r="H159" s="13"/>
      <c r="J159" s="13"/>
      <c r="K159" s="28"/>
    </row>
    <row r="160" spans="1:11" s="23" customFormat="1" x14ac:dyDescent="0.15">
      <c r="A160" s="13"/>
      <c r="B160" s="13"/>
      <c r="C160" s="13"/>
      <c r="D160" s="24"/>
      <c r="E160" s="13"/>
      <c r="F160" s="13"/>
      <c r="H160" s="13"/>
      <c r="J160" s="13"/>
      <c r="K160" s="28"/>
    </row>
    <row r="161" spans="1:11" s="23" customFormat="1" x14ac:dyDescent="0.15">
      <c r="A161" s="13"/>
      <c r="B161" s="13"/>
      <c r="C161" s="13"/>
      <c r="D161" s="24"/>
      <c r="E161" s="13"/>
      <c r="F161" s="13"/>
      <c r="H161" s="13"/>
      <c r="J161" s="13"/>
      <c r="K161" s="28"/>
    </row>
    <row r="162" spans="1:11" s="23" customFormat="1" x14ac:dyDescent="0.15">
      <c r="A162" s="13"/>
      <c r="B162" s="13"/>
      <c r="C162" s="13"/>
      <c r="D162" s="24"/>
      <c r="E162" s="13"/>
      <c r="F162" s="13"/>
      <c r="H162" s="13"/>
      <c r="J162" s="13"/>
      <c r="K162" s="28"/>
    </row>
    <row r="163" spans="1:11" s="23" customFormat="1" x14ac:dyDescent="0.15">
      <c r="A163" s="13"/>
      <c r="B163" s="13"/>
      <c r="C163" s="13"/>
      <c r="D163" s="24"/>
      <c r="E163" s="13"/>
      <c r="F163" s="13"/>
      <c r="H163" s="13"/>
      <c r="J163" s="13"/>
      <c r="K163" s="28"/>
    </row>
    <row r="164" spans="1:11" s="23" customFormat="1" x14ac:dyDescent="0.15">
      <c r="A164" s="13"/>
      <c r="B164" s="13"/>
      <c r="C164" s="13"/>
      <c r="D164" s="24"/>
      <c r="E164" s="13"/>
      <c r="F164" s="13"/>
      <c r="H164" s="13"/>
      <c r="J164" s="13"/>
      <c r="K164" s="28"/>
    </row>
    <row r="165" spans="1:11" s="23" customFormat="1" x14ac:dyDescent="0.15">
      <c r="A165" s="13"/>
      <c r="B165" s="13"/>
      <c r="C165" s="13"/>
      <c r="D165" s="24"/>
      <c r="E165" s="13"/>
      <c r="F165" s="13"/>
      <c r="H165" s="13"/>
      <c r="J165" s="13"/>
      <c r="K165" s="28"/>
    </row>
    <row r="166" spans="1:11" s="23" customFormat="1" x14ac:dyDescent="0.15">
      <c r="A166" s="13"/>
      <c r="B166" s="13"/>
      <c r="C166" s="13"/>
      <c r="D166" s="24"/>
      <c r="E166" s="13"/>
      <c r="F166" s="13"/>
      <c r="H166" s="13"/>
      <c r="J166" s="13"/>
      <c r="K166" s="28"/>
    </row>
    <row r="167" spans="1:11" s="23" customFormat="1" x14ac:dyDescent="0.15">
      <c r="A167" s="13"/>
      <c r="B167" s="13"/>
      <c r="C167" s="13"/>
      <c r="D167" s="24"/>
      <c r="E167" s="13"/>
      <c r="F167" s="13"/>
      <c r="H167" s="13"/>
      <c r="J167" s="13"/>
      <c r="K167" s="28"/>
    </row>
    <row r="168" spans="1:11" s="23" customFormat="1" x14ac:dyDescent="0.15">
      <c r="A168" s="13"/>
      <c r="B168" s="13"/>
      <c r="C168" s="13"/>
      <c r="D168" s="24"/>
      <c r="E168" s="13"/>
      <c r="F168" s="13"/>
      <c r="H168" s="13"/>
      <c r="J168" s="13"/>
      <c r="K168" s="28"/>
    </row>
    <row r="169" spans="1:11" s="23" customFormat="1" x14ac:dyDescent="0.15">
      <c r="A169" s="13"/>
      <c r="B169" s="13"/>
      <c r="C169" s="13"/>
      <c r="D169" s="24"/>
      <c r="E169" s="13"/>
      <c r="F169" s="13"/>
      <c r="H169" s="13"/>
      <c r="J169" s="13"/>
      <c r="K169" s="28"/>
    </row>
    <row r="170" spans="1:11" s="23" customFormat="1" x14ac:dyDescent="0.15">
      <c r="A170" s="13"/>
      <c r="B170" s="13"/>
      <c r="C170" s="13"/>
      <c r="D170" s="24"/>
      <c r="E170" s="13"/>
      <c r="F170" s="13"/>
      <c r="H170" s="13"/>
      <c r="J170" s="13"/>
      <c r="K170" s="28"/>
    </row>
    <row r="171" spans="1:11" s="23" customFormat="1" x14ac:dyDescent="0.15">
      <c r="A171" s="13"/>
      <c r="B171" s="13"/>
      <c r="C171" s="13"/>
      <c r="D171" s="24"/>
      <c r="E171" s="13"/>
      <c r="F171" s="13"/>
      <c r="H171" s="13"/>
      <c r="J171" s="13"/>
      <c r="K171" s="28"/>
    </row>
    <row r="172" spans="1:11" s="23" customFormat="1" x14ac:dyDescent="0.15">
      <c r="A172" s="13"/>
      <c r="B172" s="13"/>
      <c r="C172" s="13"/>
      <c r="D172" s="24"/>
      <c r="E172" s="13"/>
      <c r="F172" s="13"/>
      <c r="H172" s="13"/>
      <c r="J172" s="13"/>
      <c r="K172" s="28"/>
    </row>
    <row r="173" spans="1:11" s="23" customFormat="1" x14ac:dyDescent="0.15">
      <c r="A173" s="13"/>
      <c r="B173" s="13"/>
      <c r="C173" s="13"/>
      <c r="D173" s="24"/>
      <c r="E173" s="13"/>
      <c r="F173" s="13"/>
      <c r="H173" s="13"/>
      <c r="J173" s="13"/>
      <c r="K173" s="28"/>
    </row>
    <row r="174" spans="1:11" s="23" customFormat="1" x14ac:dyDescent="0.15">
      <c r="A174" s="13"/>
      <c r="B174" s="13"/>
      <c r="C174" s="13"/>
      <c r="D174" s="24"/>
      <c r="E174" s="13"/>
      <c r="F174" s="13"/>
      <c r="H174" s="13"/>
      <c r="J174" s="13"/>
      <c r="K174" s="28"/>
    </row>
    <row r="175" spans="1:11" s="23" customFormat="1" x14ac:dyDescent="0.15">
      <c r="A175" s="13"/>
      <c r="B175" s="13"/>
      <c r="C175" s="13"/>
      <c r="D175" s="24"/>
      <c r="E175" s="13"/>
      <c r="F175" s="13"/>
      <c r="H175" s="13"/>
      <c r="J175" s="13"/>
      <c r="K175" s="28"/>
    </row>
    <row r="176" spans="1:11" s="23" customFormat="1" x14ac:dyDescent="0.15">
      <c r="A176" s="13"/>
      <c r="B176" s="13"/>
      <c r="C176" s="13"/>
      <c r="D176" s="24"/>
      <c r="E176" s="13"/>
      <c r="F176" s="13"/>
      <c r="H176" s="13"/>
      <c r="J176" s="13"/>
      <c r="K176" s="28"/>
    </row>
    <row r="177" spans="1:11" s="23" customFormat="1" x14ac:dyDescent="0.15">
      <c r="A177" s="13"/>
      <c r="B177" s="13"/>
      <c r="C177" s="13"/>
      <c r="D177" s="24"/>
      <c r="E177" s="13"/>
      <c r="F177" s="13"/>
      <c r="H177" s="13"/>
      <c r="J177" s="13"/>
      <c r="K177" s="28"/>
    </row>
    <row r="178" spans="1:11" s="23" customFormat="1" x14ac:dyDescent="0.15">
      <c r="A178" s="13"/>
      <c r="B178" s="13"/>
      <c r="C178" s="13"/>
      <c r="D178" s="24"/>
      <c r="E178" s="13"/>
      <c r="F178" s="13"/>
      <c r="H178" s="13"/>
      <c r="J178" s="13"/>
      <c r="K178" s="28"/>
    </row>
    <row r="179" spans="1:11" s="23" customFormat="1" x14ac:dyDescent="0.15">
      <c r="A179" s="13"/>
      <c r="B179" s="13"/>
      <c r="C179" s="13"/>
      <c r="D179" s="24"/>
      <c r="E179" s="13"/>
      <c r="F179" s="13"/>
      <c r="H179" s="13"/>
      <c r="J179" s="13"/>
      <c r="K179" s="28"/>
    </row>
    <row r="180" spans="1:11" s="23" customFormat="1" x14ac:dyDescent="0.15">
      <c r="A180" s="13"/>
      <c r="B180" s="13"/>
      <c r="C180" s="13"/>
      <c r="D180" s="24"/>
      <c r="E180" s="13"/>
      <c r="F180" s="13"/>
      <c r="H180" s="13"/>
      <c r="J180" s="13"/>
      <c r="K180" s="28"/>
    </row>
    <row r="181" spans="1:11" s="23" customFormat="1" x14ac:dyDescent="0.15">
      <c r="A181" s="13"/>
      <c r="B181" s="13"/>
      <c r="C181" s="13"/>
      <c r="D181" s="24"/>
      <c r="E181" s="13"/>
      <c r="F181" s="13"/>
      <c r="H181" s="13"/>
      <c r="J181" s="13"/>
      <c r="K181" s="28"/>
    </row>
    <row r="182" spans="1:11" s="23" customFormat="1" x14ac:dyDescent="0.15">
      <c r="A182" s="13"/>
      <c r="B182" s="13"/>
      <c r="C182" s="13"/>
      <c r="D182" s="24"/>
      <c r="E182" s="13"/>
      <c r="F182" s="13"/>
      <c r="H182" s="13"/>
      <c r="J182" s="13"/>
      <c r="K182" s="28"/>
    </row>
    <row r="183" spans="1:11" s="23" customFormat="1" x14ac:dyDescent="0.15">
      <c r="A183" s="13"/>
      <c r="B183" s="13"/>
      <c r="C183" s="13"/>
      <c r="D183" s="24"/>
      <c r="E183" s="13"/>
      <c r="F183" s="13"/>
      <c r="H183" s="13"/>
      <c r="J183" s="13"/>
      <c r="K183" s="28"/>
    </row>
    <row r="184" spans="1:11" s="23" customFormat="1" x14ac:dyDescent="0.15">
      <c r="A184" s="13"/>
      <c r="B184" s="13"/>
      <c r="C184" s="13"/>
      <c r="D184" s="24"/>
      <c r="E184" s="13"/>
      <c r="F184" s="13"/>
      <c r="H184" s="13"/>
      <c r="J184" s="13"/>
      <c r="K184" s="28"/>
    </row>
  </sheetData>
  <autoFilter ref="A2:K2" xr:uid="{6086883D-EBDA-44FA-9458-264D75E2FFED}"/>
  <sortState xmlns:xlrd2="http://schemas.microsoft.com/office/spreadsheetml/2017/richdata2" ref="A3:K49">
    <sortCondition descending="1" ref="G3:G49"/>
    <sortCondition descending="1" ref="H3:H49"/>
    <sortCondition ref="B3:B49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5BBB2-5E2C-4FE5-A9D2-B77D4FE203F7}">
  <sheetPr>
    <pageSetUpPr fitToPage="1"/>
  </sheetPr>
  <dimension ref="A1:K146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3" customWidth="1"/>
    <col min="2" max="2" width="13.33203125" style="13" customWidth="1"/>
    <col min="3" max="3" width="33.33203125" style="13" customWidth="1"/>
    <col min="4" max="4" width="4.83203125" style="24" customWidth="1"/>
    <col min="5" max="5" width="8.83203125" style="13" customWidth="1"/>
    <col min="6" max="6" width="8.83203125" style="25" customWidth="1"/>
    <col min="7" max="7" width="8.83203125" style="23" customWidth="1"/>
    <col min="8" max="8" width="8.83203125" style="13" customWidth="1"/>
    <col min="9" max="9" width="8.83203125" style="23" customWidth="1"/>
    <col min="10" max="10" width="8.83203125" style="13" customWidth="1"/>
    <col min="11" max="11" width="8.8320312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640625" style="13" bestFit="1" customWidth="1"/>
    <col min="183" max="183" width="6" style="13" bestFit="1" customWidth="1"/>
    <col min="184" max="184" width="6.1640625" style="13" bestFit="1" customWidth="1"/>
    <col min="185" max="185" width="5.1640625" style="13" bestFit="1" customWidth="1"/>
    <col min="186" max="186" width="8.1640625" style="13" bestFit="1" customWidth="1"/>
    <col min="187" max="208" width="0" style="13" hidden="1" customWidth="1"/>
    <col min="209" max="209" width="4.83203125" style="13" customWidth="1"/>
    <col min="210" max="210" width="7.5" style="13" customWidth="1"/>
    <col min="211" max="211" width="5.1640625" style="13" customWidth="1"/>
    <col min="212" max="212" width="7.5" style="13" customWidth="1"/>
    <col min="213" max="213" width="3.83203125" style="13" bestFit="1" customWidth="1"/>
    <col min="214" max="216" width="4.83203125" style="13" bestFit="1" customWidth="1"/>
    <col min="217" max="218" width="3.83203125" style="13" bestFit="1" customWidth="1"/>
    <col min="219" max="219" width="3.33203125" style="13" bestFit="1" customWidth="1"/>
    <col min="220" max="223" width="4.8320312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640625" style="13" bestFit="1" customWidth="1"/>
    <col min="439" max="439" width="6" style="13" bestFit="1" customWidth="1"/>
    <col min="440" max="440" width="6.1640625" style="13" bestFit="1" customWidth="1"/>
    <col min="441" max="441" width="5.1640625" style="13" bestFit="1" customWidth="1"/>
    <col min="442" max="442" width="8.1640625" style="13" bestFit="1" customWidth="1"/>
    <col min="443" max="464" width="0" style="13" hidden="1" customWidth="1"/>
    <col min="465" max="465" width="4.83203125" style="13" customWidth="1"/>
    <col min="466" max="466" width="7.5" style="13" customWidth="1"/>
    <col min="467" max="467" width="5.1640625" style="13" customWidth="1"/>
    <col min="468" max="468" width="7.5" style="13" customWidth="1"/>
    <col min="469" max="469" width="3.83203125" style="13" bestFit="1" customWidth="1"/>
    <col min="470" max="472" width="4.83203125" style="13" bestFit="1" customWidth="1"/>
    <col min="473" max="474" width="3.83203125" style="13" bestFit="1" customWidth="1"/>
    <col min="475" max="475" width="3.33203125" style="13" bestFit="1" customWidth="1"/>
    <col min="476" max="479" width="4.8320312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640625" style="13" bestFit="1" customWidth="1"/>
    <col min="695" max="695" width="6" style="13" bestFit="1" customWidth="1"/>
    <col min="696" max="696" width="6.1640625" style="13" bestFit="1" customWidth="1"/>
    <col min="697" max="697" width="5.1640625" style="13" bestFit="1" customWidth="1"/>
    <col min="698" max="698" width="8.1640625" style="13" bestFit="1" customWidth="1"/>
    <col min="699" max="720" width="0" style="13" hidden="1" customWidth="1"/>
    <col min="721" max="721" width="4.83203125" style="13" customWidth="1"/>
    <col min="722" max="722" width="7.5" style="13" customWidth="1"/>
    <col min="723" max="723" width="5.1640625" style="13" customWidth="1"/>
    <col min="724" max="724" width="7.5" style="13" customWidth="1"/>
    <col min="725" max="725" width="3.83203125" style="13" bestFit="1" customWidth="1"/>
    <col min="726" max="728" width="4.83203125" style="13" bestFit="1" customWidth="1"/>
    <col min="729" max="730" width="3.83203125" style="13" bestFit="1" customWidth="1"/>
    <col min="731" max="731" width="3.33203125" style="13" bestFit="1" customWidth="1"/>
    <col min="732" max="735" width="4.8320312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640625" style="13" bestFit="1" customWidth="1"/>
    <col min="951" max="951" width="6" style="13" bestFit="1" customWidth="1"/>
    <col min="952" max="952" width="6.1640625" style="13" bestFit="1" customWidth="1"/>
    <col min="953" max="953" width="5.1640625" style="13" bestFit="1" customWidth="1"/>
    <col min="954" max="954" width="8.1640625" style="13" bestFit="1" customWidth="1"/>
    <col min="955" max="976" width="0" style="13" hidden="1" customWidth="1"/>
    <col min="977" max="977" width="4.83203125" style="13" customWidth="1"/>
    <col min="978" max="978" width="7.5" style="13" customWidth="1"/>
    <col min="979" max="979" width="5.1640625" style="13" customWidth="1"/>
    <col min="980" max="980" width="7.5" style="13" customWidth="1"/>
    <col min="981" max="981" width="3.83203125" style="13" bestFit="1" customWidth="1"/>
    <col min="982" max="984" width="4.83203125" style="13" bestFit="1" customWidth="1"/>
    <col min="985" max="986" width="3.83203125" style="13" bestFit="1" customWidth="1"/>
    <col min="987" max="987" width="3.33203125" style="13" bestFit="1" customWidth="1"/>
    <col min="988" max="991" width="4.8320312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640625" style="13" bestFit="1" customWidth="1"/>
    <col min="1207" max="1207" width="6" style="13" bestFit="1" customWidth="1"/>
    <col min="1208" max="1208" width="6.1640625" style="13" bestFit="1" customWidth="1"/>
    <col min="1209" max="1209" width="5.1640625" style="13" bestFit="1" customWidth="1"/>
    <col min="1210" max="1210" width="8.1640625" style="13" bestFit="1" customWidth="1"/>
    <col min="1211" max="1232" width="0" style="13" hidden="1" customWidth="1"/>
    <col min="1233" max="1233" width="4.83203125" style="13" customWidth="1"/>
    <col min="1234" max="1234" width="7.5" style="13" customWidth="1"/>
    <col min="1235" max="1235" width="5.1640625" style="13" customWidth="1"/>
    <col min="1236" max="1236" width="7.5" style="13" customWidth="1"/>
    <col min="1237" max="1237" width="3.83203125" style="13" bestFit="1" customWidth="1"/>
    <col min="1238" max="1240" width="4.83203125" style="13" bestFit="1" customWidth="1"/>
    <col min="1241" max="1242" width="3.83203125" style="13" bestFit="1" customWidth="1"/>
    <col min="1243" max="1243" width="3.33203125" style="13" bestFit="1" customWidth="1"/>
    <col min="1244" max="1247" width="4.8320312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640625" style="13" bestFit="1" customWidth="1"/>
    <col min="1463" max="1463" width="6" style="13" bestFit="1" customWidth="1"/>
    <col min="1464" max="1464" width="6.1640625" style="13" bestFit="1" customWidth="1"/>
    <col min="1465" max="1465" width="5.1640625" style="13" bestFit="1" customWidth="1"/>
    <col min="1466" max="1466" width="8.1640625" style="13" bestFit="1" customWidth="1"/>
    <col min="1467" max="1488" width="0" style="13" hidden="1" customWidth="1"/>
    <col min="1489" max="1489" width="4.83203125" style="13" customWidth="1"/>
    <col min="1490" max="1490" width="7.5" style="13" customWidth="1"/>
    <col min="1491" max="1491" width="5.1640625" style="13" customWidth="1"/>
    <col min="1492" max="1492" width="7.5" style="13" customWidth="1"/>
    <col min="1493" max="1493" width="3.83203125" style="13" bestFit="1" customWidth="1"/>
    <col min="1494" max="1496" width="4.83203125" style="13" bestFit="1" customWidth="1"/>
    <col min="1497" max="1498" width="3.83203125" style="13" bestFit="1" customWidth="1"/>
    <col min="1499" max="1499" width="3.33203125" style="13" bestFit="1" customWidth="1"/>
    <col min="1500" max="1503" width="4.8320312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640625" style="13" bestFit="1" customWidth="1"/>
    <col min="1719" max="1719" width="6" style="13" bestFit="1" customWidth="1"/>
    <col min="1720" max="1720" width="6.1640625" style="13" bestFit="1" customWidth="1"/>
    <col min="1721" max="1721" width="5.1640625" style="13" bestFit="1" customWidth="1"/>
    <col min="1722" max="1722" width="8.1640625" style="13" bestFit="1" customWidth="1"/>
    <col min="1723" max="1744" width="0" style="13" hidden="1" customWidth="1"/>
    <col min="1745" max="1745" width="4.83203125" style="13" customWidth="1"/>
    <col min="1746" max="1746" width="7.5" style="13" customWidth="1"/>
    <col min="1747" max="1747" width="5.1640625" style="13" customWidth="1"/>
    <col min="1748" max="1748" width="7.5" style="13" customWidth="1"/>
    <col min="1749" max="1749" width="3.83203125" style="13" bestFit="1" customWidth="1"/>
    <col min="1750" max="1752" width="4.83203125" style="13" bestFit="1" customWidth="1"/>
    <col min="1753" max="1754" width="3.83203125" style="13" bestFit="1" customWidth="1"/>
    <col min="1755" max="1755" width="3.33203125" style="13" bestFit="1" customWidth="1"/>
    <col min="1756" max="1759" width="4.8320312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640625" style="13" bestFit="1" customWidth="1"/>
    <col min="1975" max="1975" width="6" style="13" bestFit="1" customWidth="1"/>
    <col min="1976" max="1976" width="6.1640625" style="13" bestFit="1" customWidth="1"/>
    <col min="1977" max="1977" width="5.1640625" style="13" bestFit="1" customWidth="1"/>
    <col min="1978" max="1978" width="8.1640625" style="13" bestFit="1" customWidth="1"/>
    <col min="1979" max="2000" width="0" style="13" hidden="1" customWidth="1"/>
    <col min="2001" max="2001" width="4.83203125" style="13" customWidth="1"/>
    <col min="2002" max="2002" width="7.5" style="13" customWidth="1"/>
    <col min="2003" max="2003" width="5.1640625" style="13" customWidth="1"/>
    <col min="2004" max="2004" width="7.5" style="13" customWidth="1"/>
    <col min="2005" max="2005" width="3.83203125" style="13" bestFit="1" customWidth="1"/>
    <col min="2006" max="2008" width="4.83203125" style="13" bestFit="1" customWidth="1"/>
    <col min="2009" max="2010" width="3.83203125" style="13" bestFit="1" customWidth="1"/>
    <col min="2011" max="2011" width="3.33203125" style="13" bestFit="1" customWidth="1"/>
    <col min="2012" max="2015" width="4.8320312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640625" style="13" bestFit="1" customWidth="1"/>
    <col min="2231" max="2231" width="6" style="13" bestFit="1" customWidth="1"/>
    <col min="2232" max="2232" width="6.1640625" style="13" bestFit="1" customWidth="1"/>
    <col min="2233" max="2233" width="5.1640625" style="13" bestFit="1" customWidth="1"/>
    <col min="2234" max="2234" width="8.1640625" style="13" bestFit="1" customWidth="1"/>
    <col min="2235" max="2256" width="0" style="13" hidden="1" customWidth="1"/>
    <col min="2257" max="2257" width="4.83203125" style="13" customWidth="1"/>
    <col min="2258" max="2258" width="7.5" style="13" customWidth="1"/>
    <col min="2259" max="2259" width="5.1640625" style="13" customWidth="1"/>
    <col min="2260" max="2260" width="7.5" style="13" customWidth="1"/>
    <col min="2261" max="2261" width="3.83203125" style="13" bestFit="1" customWidth="1"/>
    <col min="2262" max="2264" width="4.83203125" style="13" bestFit="1" customWidth="1"/>
    <col min="2265" max="2266" width="3.83203125" style="13" bestFit="1" customWidth="1"/>
    <col min="2267" max="2267" width="3.33203125" style="13" bestFit="1" customWidth="1"/>
    <col min="2268" max="2271" width="4.8320312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640625" style="13" bestFit="1" customWidth="1"/>
    <col min="2487" max="2487" width="6" style="13" bestFit="1" customWidth="1"/>
    <col min="2488" max="2488" width="6.1640625" style="13" bestFit="1" customWidth="1"/>
    <col min="2489" max="2489" width="5.1640625" style="13" bestFit="1" customWidth="1"/>
    <col min="2490" max="2490" width="8.1640625" style="13" bestFit="1" customWidth="1"/>
    <col min="2491" max="2512" width="0" style="13" hidden="1" customWidth="1"/>
    <col min="2513" max="2513" width="4.83203125" style="13" customWidth="1"/>
    <col min="2514" max="2514" width="7.5" style="13" customWidth="1"/>
    <col min="2515" max="2515" width="5.1640625" style="13" customWidth="1"/>
    <col min="2516" max="2516" width="7.5" style="13" customWidth="1"/>
    <col min="2517" max="2517" width="3.83203125" style="13" bestFit="1" customWidth="1"/>
    <col min="2518" max="2520" width="4.83203125" style="13" bestFit="1" customWidth="1"/>
    <col min="2521" max="2522" width="3.83203125" style="13" bestFit="1" customWidth="1"/>
    <col min="2523" max="2523" width="3.33203125" style="13" bestFit="1" customWidth="1"/>
    <col min="2524" max="2527" width="4.8320312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640625" style="13" bestFit="1" customWidth="1"/>
    <col min="2743" max="2743" width="6" style="13" bestFit="1" customWidth="1"/>
    <col min="2744" max="2744" width="6.1640625" style="13" bestFit="1" customWidth="1"/>
    <col min="2745" max="2745" width="5.1640625" style="13" bestFit="1" customWidth="1"/>
    <col min="2746" max="2746" width="8.1640625" style="13" bestFit="1" customWidth="1"/>
    <col min="2747" max="2768" width="0" style="13" hidden="1" customWidth="1"/>
    <col min="2769" max="2769" width="4.83203125" style="13" customWidth="1"/>
    <col min="2770" max="2770" width="7.5" style="13" customWidth="1"/>
    <col min="2771" max="2771" width="5.1640625" style="13" customWidth="1"/>
    <col min="2772" max="2772" width="7.5" style="13" customWidth="1"/>
    <col min="2773" max="2773" width="3.83203125" style="13" bestFit="1" customWidth="1"/>
    <col min="2774" max="2776" width="4.83203125" style="13" bestFit="1" customWidth="1"/>
    <col min="2777" max="2778" width="3.83203125" style="13" bestFit="1" customWidth="1"/>
    <col min="2779" max="2779" width="3.33203125" style="13" bestFit="1" customWidth="1"/>
    <col min="2780" max="2783" width="4.8320312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640625" style="13" bestFit="1" customWidth="1"/>
    <col min="2999" max="2999" width="6" style="13" bestFit="1" customWidth="1"/>
    <col min="3000" max="3000" width="6.1640625" style="13" bestFit="1" customWidth="1"/>
    <col min="3001" max="3001" width="5.1640625" style="13" bestFit="1" customWidth="1"/>
    <col min="3002" max="3002" width="8.1640625" style="13" bestFit="1" customWidth="1"/>
    <col min="3003" max="3024" width="0" style="13" hidden="1" customWidth="1"/>
    <col min="3025" max="3025" width="4.83203125" style="13" customWidth="1"/>
    <col min="3026" max="3026" width="7.5" style="13" customWidth="1"/>
    <col min="3027" max="3027" width="5.1640625" style="13" customWidth="1"/>
    <col min="3028" max="3028" width="7.5" style="13" customWidth="1"/>
    <col min="3029" max="3029" width="3.83203125" style="13" bestFit="1" customWidth="1"/>
    <col min="3030" max="3032" width="4.83203125" style="13" bestFit="1" customWidth="1"/>
    <col min="3033" max="3034" width="3.83203125" style="13" bestFit="1" customWidth="1"/>
    <col min="3035" max="3035" width="3.33203125" style="13" bestFit="1" customWidth="1"/>
    <col min="3036" max="3039" width="4.8320312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640625" style="13" bestFit="1" customWidth="1"/>
    <col min="3255" max="3255" width="6" style="13" bestFit="1" customWidth="1"/>
    <col min="3256" max="3256" width="6.1640625" style="13" bestFit="1" customWidth="1"/>
    <col min="3257" max="3257" width="5.1640625" style="13" bestFit="1" customWidth="1"/>
    <col min="3258" max="3258" width="8.1640625" style="13" bestFit="1" customWidth="1"/>
    <col min="3259" max="3280" width="0" style="13" hidden="1" customWidth="1"/>
    <col min="3281" max="3281" width="4.83203125" style="13" customWidth="1"/>
    <col min="3282" max="3282" width="7.5" style="13" customWidth="1"/>
    <col min="3283" max="3283" width="5.1640625" style="13" customWidth="1"/>
    <col min="3284" max="3284" width="7.5" style="13" customWidth="1"/>
    <col min="3285" max="3285" width="3.83203125" style="13" bestFit="1" customWidth="1"/>
    <col min="3286" max="3288" width="4.83203125" style="13" bestFit="1" customWidth="1"/>
    <col min="3289" max="3290" width="3.83203125" style="13" bestFit="1" customWidth="1"/>
    <col min="3291" max="3291" width="3.33203125" style="13" bestFit="1" customWidth="1"/>
    <col min="3292" max="3295" width="4.8320312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640625" style="13" bestFit="1" customWidth="1"/>
    <col min="3511" max="3511" width="6" style="13" bestFit="1" customWidth="1"/>
    <col min="3512" max="3512" width="6.1640625" style="13" bestFit="1" customWidth="1"/>
    <col min="3513" max="3513" width="5.1640625" style="13" bestFit="1" customWidth="1"/>
    <col min="3514" max="3514" width="8.1640625" style="13" bestFit="1" customWidth="1"/>
    <col min="3515" max="3536" width="0" style="13" hidden="1" customWidth="1"/>
    <col min="3537" max="3537" width="4.83203125" style="13" customWidth="1"/>
    <col min="3538" max="3538" width="7.5" style="13" customWidth="1"/>
    <col min="3539" max="3539" width="5.1640625" style="13" customWidth="1"/>
    <col min="3540" max="3540" width="7.5" style="13" customWidth="1"/>
    <col min="3541" max="3541" width="3.83203125" style="13" bestFit="1" customWidth="1"/>
    <col min="3542" max="3544" width="4.83203125" style="13" bestFit="1" customWidth="1"/>
    <col min="3545" max="3546" width="3.83203125" style="13" bestFit="1" customWidth="1"/>
    <col min="3547" max="3547" width="3.33203125" style="13" bestFit="1" customWidth="1"/>
    <col min="3548" max="3551" width="4.8320312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640625" style="13" bestFit="1" customWidth="1"/>
    <col min="3767" max="3767" width="6" style="13" bestFit="1" customWidth="1"/>
    <col min="3768" max="3768" width="6.1640625" style="13" bestFit="1" customWidth="1"/>
    <col min="3769" max="3769" width="5.1640625" style="13" bestFit="1" customWidth="1"/>
    <col min="3770" max="3770" width="8.1640625" style="13" bestFit="1" customWidth="1"/>
    <col min="3771" max="3792" width="0" style="13" hidden="1" customWidth="1"/>
    <col min="3793" max="3793" width="4.83203125" style="13" customWidth="1"/>
    <col min="3794" max="3794" width="7.5" style="13" customWidth="1"/>
    <col min="3795" max="3795" width="5.1640625" style="13" customWidth="1"/>
    <col min="3796" max="3796" width="7.5" style="13" customWidth="1"/>
    <col min="3797" max="3797" width="3.83203125" style="13" bestFit="1" customWidth="1"/>
    <col min="3798" max="3800" width="4.83203125" style="13" bestFit="1" customWidth="1"/>
    <col min="3801" max="3802" width="3.83203125" style="13" bestFit="1" customWidth="1"/>
    <col min="3803" max="3803" width="3.33203125" style="13" bestFit="1" customWidth="1"/>
    <col min="3804" max="3807" width="4.8320312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640625" style="13" bestFit="1" customWidth="1"/>
    <col min="4023" max="4023" width="6" style="13" bestFit="1" customWidth="1"/>
    <col min="4024" max="4024" width="6.1640625" style="13" bestFit="1" customWidth="1"/>
    <col min="4025" max="4025" width="5.1640625" style="13" bestFit="1" customWidth="1"/>
    <col min="4026" max="4026" width="8.1640625" style="13" bestFit="1" customWidth="1"/>
    <col min="4027" max="4048" width="0" style="13" hidden="1" customWidth="1"/>
    <col min="4049" max="4049" width="4.83203125" style="13" customWidth="1"/>
    <col min="4050" max="4050" width="7.5" style="13" customWidth="1"/>
    <col min="4051" max="4051" width="5.1640625" style="13" customWidth="1"/>
    <col min="4052" max="4052" width="7.5" style="13" customWidth="1"/>
    <col min="4053" max="4053" width="3.83203125" style="13" bestFit="1" customWidth="1"/>
    <col min="4054" max="4056" width="4.83203125" style="13" bestFit="1" customWidth="1"/>
    <col min="4057" max="4058" width="3.83203125" style="13" bestFit="1" customWidth="1"/>
    <col min="4059" max="4059" width="3.33203125" style="13" bestFit="1" customWidth="1"/>
    <col min="4060" max="4063" width="4.8320312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640625" style="13" bestFit="1" customWidth="1"/>
    <col min="4279" max="4279" width="6" style="13" bestFit="1" customWidth="1"/>
    <col min="4280" max="4280" width="6.1640625" style="13" bestFit="1" customWidth="1"/>
    <col min="4281" max="4281" width="5.1640625" style="13" bestFit="1" customWidth="1"/>
    <col min="4282" max="4282" width="8.1640625" style="13" bestFit="1" customWidth="1"/>
    <col min="4283" max="4304" width="0" style="13" hidden="1" customWidth="1"/>
    <col min="4305" max="4305" width="4.83203125" style="13" customWidth="1"/>
    <col min="4306" max="4306" width="7.5" style="13" customWidth="1"/>
    <col min="4307" max="4307" width="5.1640625" style="13" customWidth="1"/>
    <col min="4308" max="4308" width="7.5" style="13" customWidth="1"/>
    <col min="4309" max="4309" width="3.83203125" style="13" bestFit="1" customWidth="1"/>
    <col min="4310" max="4312" width="4.83203125" style="13" bestFit="1" customWidth="1"/>
    <col min="4313" max="4314" width="3.83203125" style="13" bestFit="1" customWidth="1"/>
    <col min="4315" max="4315" width="3.33203125" style="13" bestFit="1" customWidth="1"/>
    <col min="4316" max="4319" width="4.8320312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640625" style="13" bestFit="1" customWidth="1"/>
    <col min="4535" max="4535" width="6" style="13" bestFit="1" customWidth="1"/>
    <col min="4536" max="4536" width="6.1640625" style="13" bestFit="1" customWidth="1"/>
    <col min="4537" max="4537" width="5.1640625" style="13" bestFit="1" customWidth="1"/>
    <col min="4538" max="4538" width="8.1640625" style="13" bestFit="1" customWidth="1"/>
    <col min="4539" max="4560" width="0" style="13" hidden="1" customWidth="1"/>
    <col min="4561" max="4561" width="4.83203125" style="13" customWidth="1"/>
    <col min="4562" max="4562" width="7.5" style="13" customWidth="1"/>
    <col min="4563" max="4563" width="5.1640625" style="13" customWidth="1"/>
    <col min="4564" max="4564" width="7.5" style="13" customWidth="1"/>
    <col min="4565" max="4565" width="3.83203125" style="13" bestFit="1" customWidth="1"/>
    <col min="4566" max="4568" width="4.83203125" style="13" bestFit="1" customWidth="1"/>
    <col min="4569" max="4570" width="3.83203125" style="13" bestFit="1" customWidth="1"/>
    <col min="4571" max="4571" width="3.33203125" style="13" bestFit="1" customWidth="1"/>
    <col min="4572" max="4575" width="4.8320312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640625" style="13" bestFit="1" customWidth="1"/>
    <col min="4791" max="4791" width="6" style="13" bestFit="1" customWidth="1"/>
    <col min="4792" max="4792" width="6.1640625" style="13" bestFit="1" customWidth="1"/>
    <col min="4793" max="4793" width="5.1640625" style="13" bestFit="1" customWidth="1"/>
    <col min="4794" max="4794" width="8.1640625" style="13" bestFit="1" customWidth="1"/>
    <col min="4795" max="4816" width="0" style="13" hidden="1" customWidth="1"/>
    <col min="4817" max="4817" width="4.83203125" style="13" customWidth="1"/>
    <col min="4818" max="4818" width="7.5" style="13" customWidth="1"/>
    <col min="4819" max="4819" width="5.1640625" style="13" customWidth="1"/>
    <col min="4820" max="4820" width="7.5" style="13" customWidth="1"/>
    <col min="4821" max="4821" width="3.83203125" style="13" bestFit="1" customWidth="1"/>
    <col min="4822" max="4824" width="4.83203125" style="13" bestFit="1" customWidth="1"/>
    <col min="4825" max="4826" width="3.83203125" style="13" bestFit="1" customWidth="1"/>
    <col min="4827" max="4827" width="3.33203125" style="13" bestFit="1" customWidth="1"/>
    <col min="4828" max="4831" width="4.8320312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640625" style="13" bestFit="1" customWidth="1"/>
    <col min="5047" max="5047" width="6" style="13" bestFit="1" customWidth="1"/>
    <col min="5048" max="5048" width="6.1640625" style="13" bestFit="1" customWidth="1"/>
    <col min="5049" max="5049" width="5.1640625" style="13" bestFit="1" customWidth="1"/>
    <col min="5050" max="5050" width="8.1640625" style="13" bestFit="1" customWidth="1"/>
    <col min="5051" max="5072" width="0" style="13" hidden="1" customWidth="1"/>
    <col min="5073" max="5073" width="4.83203125" style="13" customWidth="1"/>
    <col min="5074" max="5074" width="7.5" style="13" customWidth="1"/>
    <col min="5075" max="5075" width="5.1640625" style="13" customWidth="1"/>
    <col min="5076" max="5076" width="7.5" style="13" customWidth="1"/>
    <col min="5077" max="5077" width="3.83203125" style="13" bestFit="1" customWidth="1"/>
    <col min="5078" max="5080" width="4.83203125" style="13" bestFit="1" customWidth="1"/>
    <col min="5081" max="5082" width="3.83203125" style="13" bestFit="1" customWidth="1"/>
    <col min="5083" max="5083" width="3.33203125" style="13" bestFit="1" customWidth="1"/>
    <col min="5084" max="5087" width="4.8320312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640625" style="13" bestFit="1" customWidth="1"/>
    <col min="5303" max="5303" width="6" style="13" bestFit="1" customWidth="1"/>
    <col min="5304" max="5304" width="6.1640625" style="13" bestFit="1" customWidth="1"/>
    <col min="5305" max="5305" width="5.1640625" style="13" bestFit="1" customWidth="1"/>
    <col min="5306" max="5306" width="8.1640625" style="13" bestFit="1" customWidth="1"/>
    <col min="5307" max="5328" width="0" style="13" hidden="1" customWidth="1"/>
    <col min="5329" max="5329" width="4.83203125" style="13" customWidth="1"/>
    <col min="5330" max="5330" width="7.5" style="13" customWidth="1"/>
    <col min="5331" max="5331" width="5.1640625" style="13" customWidth="1"/>
    <col min="5332" max="5332" width="7.5" style="13" customWidth="1"/>
    <col min="5333" max="5333" width="3.83203125" style="13" bestFit="1" customWidth="1"/>
    <col min="5334" max="5336" width="4.83203125" style="13" bestFit="1" customWidth="1"/>
    <col min="5337" max="5338" width="3.83203125" style="13" bestFit="1" customWidth="1"/>
    <col min="5339" max="5339" width="3.33203125" style="13" bestFit="1" customWidth="1"/>
    <col min="5340" max="5343" width="4.8320312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640625" style="13" bestFit="1" customWidth="1"/>
    <col min="5559" max="5559" width="6" style="13" bestFit="1" customWidth="1"/>
    <col min="5560" max="5560" width="6.1640625" style="13" bestFit="1" customWidth="1"/>
    <col min="5561" max="5561" width="5.1640625" style="13" bestFit="1" customWidth="1"/>
    <col min="5562" max="5562" width="8.1640625" style="13" bestFit="1" customWidth="1"/>
    <col min="5563" max="5584" width="0" style="13" hidden="1" customWidth="1"/>
    <col min="5585" max="5585" width="4.83203125" style="13" customWidth="1"/>
    <col min="5586" max="5586" width="7.5" style="13" customWidth="1"/>
    <col min="5587" max="5587" width="5.1640625" style="13" customWidth="1"/>
    <col min="5588" max="5588" width="7.5" style="13" customWidth="1"/>
    <col min="5589" max="5589" width="3.83203125" style="13" bestFit="1" customWidth="1"/>
    <col min="5590" max="5592" width="4.83203125" style="13" bestFit="1" customWidth="1"/>
    <col min="5593" max="5594" width="3.83203125" style="13" bestFit="1" customWidth="1"/>
    <col min="5595" max="5595" width="3.33203125" style="13" bestFit="1" customWidth="1"/>
    <col min="5596" max="5599" width="4.8320312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640625" style="13" bestFit="1" customWidth="1"/>
    <col min="5815" max="5815" width="6" style="13" bestFit="1" customWidth="1"/>
    <col min="5816" max="5816" width="6.1640625" style="13" bestFit="1" customWidth="1"/>
    <col min="5817" max="5817" width="5.1640625" style="13" bestFit="1" customWidth="1"/>
    <col min="5818" max="5818" width="8.1640625" style="13" bestFit="1" customWidth="1"/>
    <col min="5819" max="5840" width="0" style="13" hidden="1" customWidth="1"/>
    <col min="5841" max="5841" width="4.83203125" style="13" customWidth="1"/>
    <col min="5842" max="5842" width="7.5" style="13" customWidth="1"/>
    <col min="5843" max="5843" width="5.1640625" style="13" customWidth="1"/>
    <col min="5844" max="5844" width="7.5" style="13" customWidth="1"/>
    <col min="5845" max="5845" width="3.83203125" style="13" bestFit="1" customWidth="1"/>
    <col min="5846" max="5848" width="4.83203125" style="13" bestFit="1" customWidth="1"/>
    <col min="5849" max="5850" width="3.83203125" style="13" bestFit="1" customWidth="1"/>
    <col min="5851" max="5851" width="3.33203125" style="13" bestFit="1" customWidth="1"/>
    <col min="5852" max="5855" width="4.8320312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640625" style="13" bestFit="1" customWidth="1"/>
    <col min="6071" max="6071" width="6" style="13" bestFit="1" customWidth="1"/>
    <col min="6072" max="6072" width="6.1640625" style="13" bestFit="1" customWidth="1"/>
    <col min="6073" max="6073" width="5.1640625" style="13" bestFit="1" customWidth="1"/>
    <col min="6074" max="6074" width="8.1640625" style="13" bestFit="1" customWidth="1"/>
    <col min="6075" max="6096" width="0" style="13" hidden="1" customWidth="1"/>
    <col min="6097" max="6097" width="4.83203125" style="13" customWidth="1"/>
    <col min="6098" max="6098" width="7.5" style="13" customWidth="1"/>
    <col min="6099" max="6099" width="5.1640625" style="13" customWidth="1"/>
    <col min="6100" max="6100" width="7.5" style="13" customWidth="1"/>
    <col min="6101" max="6101" width="3.83203125" style="13" bestFit="1" customWidth="1"/>
    <col min="6102" max="6104" width="4.83203125" style="13" bestFit="1" customWidth="1"/>
    <col min="6105" max="6106" width="3.83203125" style="13" bestFit="1" customWidth="1"/>
    <col min="6107" max="6107" width="3.33203125" style="13" bestFit="1" customWidth="1"/>
    <col min="6108" max="6111" width="4.8320312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640625" style="13" bestFit="1" customWidth="1"/>
    <col min="6327" max="6327" width="6" style="13" bestFit="1" customWidth="1"/>
    <col min="6328" max="6328" width="6.1640625" style="13" bestFit="1" customWidth="1"/>
    <col min="6329" max="6329" width="5.1640625" style="13" bestFit="1" customWidth="1"/>
    <col min="6330" max="6330" width="8.1640625" style="13" bestFit="1" customWidth="1"/>
    <col min="6331" max="6352" width="0" style="13" hidden="1" customWidth="1"/>
    <col min="6353" max="6353" width="4.83203125" style="13" customWidth="1"/>
    <col min="6354" max="6354" width="7.5" style="13" customWidth="1"/>
    <col min="6355" max="6355" width="5.1640625" style="13" customWidth="1"/>
    <col min="6356" max="6356" width="7.5" style="13" customWidth="1"/>
    <col min="6357" max="6357" width="3.83203125" style="13" bestFit="1" customWidth="1"/>
    <col min="6358" max="6360" width="4.83203125" style="13" bestFit="1" customWidth="1"/>
    <col min="6361" max="6362" width="3.83203125" style="13" bestFit="1" customWidth="1"/>
    <col min="6363" max="6363" width="3.33203125" style="13" bestFit="1" customWidth="1"/>
    <col min="6364" max="6367" width="4.8320312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640625" style="13" bestFit="1" customWidth="1"/>
    <col min="6583" max="6583" width="6" style="13" bestFit="1" customWidth="1"/>
    <col min="6584" max="6584" width="6.1640625" style="13" bestFit="1" customWidth="1"/>
    <col min="6585" max="6585" width="5.1640625" style="13" bestFit="1" customWidth="1"/>
    <col min="6586" max="6586" width="8.1640625" style="13" bestFit="1" customWidth="1"/>
    <col min="6587" max="6608" width="0" style="13" hidden="1" customWidth="1"/>
    <col min="6609" max="6609" width="4.83203125" style="13" customWidth="1"/>
    <col min="6610" max="6610" width="7.5" style="13" customWidth="1"/>
    <col min="6611" max="6611" width="5.1640625" style="13" customWidth="1"/>
    <col min="6612" max="6612" width="7.5" style="13" customWidth="1"/>
    <col min="6613" max="6613" width="3.83203125" style="13" bestFit="1" customWidth="1"/>
    <col min="6614" max="6616" width="4.83203125" style="13" bestFit="1" customWidth="1"/>
    <col min="6617" max="6618" width="3.83203125" style="13" bestFit="1" customWidth="1"/>
    <col min="6619" max="6619" width="3.33203125" style="13" bestFit="1" customWidth="1"/>
    <col min="6620" max="6623" width="4.8320312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640625" style="13" bestFit="1" customWidth="1"/>
    <col min="6839" max="6839" width="6" style="13" bestFit="1" customWidth="1"/>
    <col min="6840" max="6840" width="6.1640625" style="13" bestFit="1" customWidth="1"/>
    <col min="6841" max="6841" width="5.1640625" style="13" bestFit="1" customWidth="1"/>
    <col min="6842" max="6842" width="8.1640625" style="13" bestFit="1" customWidth="1"/>
    <col min="6843" max="6864" width="0" style="13" hidden="1" customWidth="1"/>
    <col min="6865" max="6865" width="4.83203125" style="13" customWidth="1"/>
    <col min="6866" max="6866" width="7.5" style="13" customWidth="1"/>
    <col min="6867" max="6867" width="5.1640625" style="13" customWidth="1"/>
    <col min="6868" max="6868" width="7.5" style="13" customWidth="1"/>
    <col min="6869" max="6869" width="3.83203125" style="13" bestFit="1" customWidth="1"/>
    <col min="6870" max="6872" width="4.83203125" style="13" bestFit="1" customWidth="1"/>
    <col min="6873" max="6874" width="3.83203125" style="13" bestFit="1" customWidth="1"/>
    <col min="6875" max="6875" width="3.33203125" style="13" bestFit="1" customWidth="1"/>
    <col min="6876" max="6879" width="4.8320312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640625" style="13" bestFit="1" customWidth="1"/>
    <col min="7095" max="7095" width="6" style="13" bestFit="1" customWidth="1"/>
    <col min="7096" max="7096" width="6.1640625" style="13" bestFit="1" customWidth="1"/>
    <col min="7097" max="7097" width="5.1640625" style="13" bestFit="1" customWidth="1"/>
    <col min="7098" max="7098" width="8.1640625" style="13" bestFit="1" customWidth="1"/>
    <col min="7099" max="7120" width="0" style="13" hidden="1" customWidth="1"/>
    <col min="7121" max="7121" width="4.83203125" style="13" customWidth="1"/>
    <col min="7122" max="7122" width="7.5" style="13" customWidth="1"/>
    <col min="7123" max="7123" width="5.1640625" style="13" customWidth="1"/>
    <col min="7124" max="7124" width="7.5" style="13" customWidth="1"/>
    <col min="7125" max="7125" width="3.83203125" style="13" bestFit="1" customWidth="1"/>
    <col min="7126" max="7128" width="4.83203125" style="13" bestFit="1" customWidth="1"/>
    <col min="7129" max="7130" width="3.83203125" style="13" bestFit="1" customWidth="1"/>
    <col min="7131" max="7131" width="3.33203125" style="13" bestFit="1" customWidth="1"/>
    <col min="7132" max="7135" width="4.8320312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640625" style="13" bestFit="1" customWidth="1"/>
    <col min="7351" max="7351" width="6" style="13" bestFit="1" customWidth="1"/>
    <col min="7352" max="7352" width="6.1640625" style="13" bestFit="1" customWidth="1"/>
    <col min="7353" max="7353" width="5.1640625" style="13" bestFit="1" customWidth="1"/>
    <col min="7354" max="7354" width="8.1640625" style="13" bestFit="1" customWidth="1"/>
    <col min="7355" max="7376" width="0" style="13" hidden="1" customWidth="1"/>
    <col min="7377" max="7377" width="4.83203125" style="13" customWidth="1"/>
    <col min="7378" max="7378" width="7.5" style="13" customWidth="1"/>
    <col min="7379" max="7379" width="5.1640625" style="13" customWidth="1"/>
    <col min="7380" max="7380" width="7.5" style="13" customWidth="1"/>
    <col min="7381" max="7381" width="3.83203125" style="13" bestFit="1" customWidth="1"/>
    <col min="7382" max="7384" width="4.83203125" style="13" bestFit="1" customWidth="1"/>
    <col min="7385" max="7386" width="3.83203125" style="13" bestFit="1" customWidth="1"/>
    <col min="7387" max="7387" width="3.33203125" style="13" bestFit="1" customWidth="1"/>
    <col min="7388" max="7391" width="4.8320312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640625" style="13" bestFit="1" customWidth="1"/>
    <col min="7607" max="7607" width="6" style="13" bestFit="1" customWidth="1"/>
    <col min="7608" max="7608" width="6.1640625" style="13" bestFit="1" customWidth="1"/>
    <col min="7609" max="7609" width="5.1640625" style="13" bestFit="1" customWidth="1"/>
    <col min="7610" max="7610" width="8.1640625" style="13" bestFit="1" customWidth="1"/>
    <col min="7611" max="7632" width="0" style="13" hidden="1" customWidth="1"/>
    <col min="7633" max="7633" width="4.83203125" style="13" customWidth="1"/>
    <col min="7634" max="7634" width="7.5" style="13" customWidth="1"/>
    <col min="7635" max="7635" width="5.1640625" style="13" customWidth="1"/>
    <col min="7636" max="7636" width="7.5" style="13" customWidth="1"/>
    <col min="7637" max="7637" width="3.83203125" style="13" bestFit="1" customWidth="1"/>
    <col min="7638" max="7640" width="4.83203125" style="13" bestFit="1" customWidth="1"/>
    <col min="7641" max="7642" width="3.83203125" style="13" bestFit="1" customWidth="1"/>
    <col min="7643" max="7643" width="3.33203125" style="13" bestFit="1" customWidth="1"/>
    <col min="7644" max="7647" width="4.8320312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640625" style="13" bestFit="1" customWidth="1"/>
    <col min="7863" max="7863" width="6" style="13" bestFit="1" customWidth="1"/>
    <col min="7864" max="7864" width="6.1640625" style="13" bestFit="1" customWidth="1"/>
    <col min="7865" max="7865" width="5.1640625" style="13" bestFit="1" customWidth="1"/>
    <col min="7866" max="7866" width="8.1640625" style="13" bestFit="1" customWidth="1"/>
    <col min="7867" max="7888" width="0" style="13" hidden="1" customWidth="1"/>
    <col min="7889" max="7889" width="4.83203125" style="13" customWidth="1"/>
    <col min="7890" max="7890" width="7.5" style="13" customWidth="1"/>
    <col min="7891" max="7891" width="5.1640625" style="13" customWidth="1"/>
    <col min="7892" max="7892" width="7.5" style="13" customWidth="1"/>
    <col min="7893" max="7893" width="3.83203125" style="13" bestFit="1" customWidth="1"/>
    <col min="7894" max="7896" width="4.83203125" style="13" bestFit="1" customWidth="1"/>
    <col min="7897" max="7898" width="3.83203125" style="13" bestFit="1" customWidth="1"/>
    <col min="7899" max="7899" width="3.33203125" style="13" bestFit="1" customWidth="1"/>
    <col min="7900" max="7903" width="4.8320312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640625" style="13" bestFit="1" customWidth="1"/>
    <col min="8119" max="8119" width="6" style="13" bestFit="1" customWidth="1"/>
    <col min="8120" max="8120" width="6.1640625" style="13" bestFit="1" customWidth="1"/>
    <col min="8121" max="8121" width="5.1640625" style="13" bestFit="1" customWidth="1"/>
    <col min="8122" max="8122" width="8.1640625" style="13" bestFit="1" customWidth="1"/>
    <col min="8123" max="8144" width="0" style="13" hidden="1" customWidth="1"/>
    <col min="8145" max="8145" width="4.83203125" style="13" customWidth="1"/>
    <col min="8146" max="8146" width="7.5" style="13" customWidth="1"/>
    <col min="8147" max="8147" width="5.1640625" style="13" customWidth="1"/>
    <col min="8148" max="8148" width="7.5" style="13" customWidth="1"/>
    <col min="8149" max="8149" width="3.83203125" style="13" bestFit="1" customWidth="1"/>
    <col min="8150" max="8152" width="4.83203125" style="13" bestFit="1" customWidth="1"/>
    <col min="8153" max="8154" width="3.83203125" style="13" bestFit="1" customWidth="1"/>
    <col min="8155" max="8155" width="3.33203125" style="13" bestFit="1" customWidth="1"/>
    <col min="8156" max="8159" width="4.8320312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640625" style="13" bestFit="1" customWidth="1"/>
    <col min="8375" max="8375" width="6" style="13" bestFit="1" customWidth="1"/>
    <col min="8376" max="8376" width="6.1640625" style="13" bestFit="1" customWidth="1"/>
    <col min="8377" max="8377" width="5.1640625" style="13" bestFit="1" customWidth="1"/>
    <col min="8378" max="8378" width="8.1640625" style="13" bestFit="1" customWidth="1"/>
    <col min="8379" max="8400" width="0" style="13" hidden="1" customWidth="1"/>
    <col min="8401" max="8401" width="4.83203125" style="13" customWidth="1"/>
    <col min="8402" max="8402" width="7.5" style="13" customWidth="1"/>
    <col min="8403" max="8403" width="5.1640625" style="13" customWidth="1"/>
    <col min="8404" max="8404" width="7.5" style="13" customWidth="1"/>
    <col min="8405" max="8405" width="3.83203125" style="13" bestFit="1" customWidth="1"/>
    <col min="8406" max="8408" width="4.83203125" style="13" bestFit="1" customWidth="1"/>
    <col min="8409" max="8410" width="3.83203125" style="13" bestFit="1" customWidth="1"/>
    <col min="8411" max="8411" width="3.33203125" style="13" bestFit="1" customWidth="1"/>
    <col min="8412" max="8415" width="4.8320312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640625" style="13" bestFit="1" customWidth="1"/>
    <col min="8631" max="8631" width="6" style="13" bestFit="1" customWidth="1"/>
    <col min="8632" max="8632" width="6.1640625" style="13" bestFit="1" customWidth="1"/>
    <col min="8633" max="8633" width="5.1640625" style="13" bestFit="1" customWidth="1"/>
    <col min="8634" max="8634" width="8.1640625" style="13" bestFit="1" customWidth="1"/>
    <col min="8635" max="8656" width="0" style="13" hidden="1" customWidth="1"/>
    <col min="8657" max="8657" width="4.83203125" style="13" customWidth="1"/>
    <col min="8658" max="8658" width="7.5" style="13" customWidth="1"/>
    <col min="8659" max="8659" width="5.1640625" style="13" customWidth="1"/>
    <col min="8660" max="8660" width="7.5" style="13" customWidth="1"/>
    <col min="8661" max="8661" width="3.83203125" style="13" bestFit="1" customWidth="1"/>
    <col min="8662" max="8664" width="4.83203125" style="13" bestFit="1" customWidth="1"/>
    <col min="8665" max="8666" width="3.83203125" style="13" bestFit="1" customWidth="1"/>
    <col min="8667" max="8667" width="3.33203125" style="13" bestFit="1" customWidth="1"/>
    <col min="8668" max="8671" width="4.8320312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640625" style="13" bestFit="1" customWidth="1"/>
    <col min="8887" max="8887" width="6" style="13" bestFit="1" customWidth="1"/>
    <col min="8888" max="8888" width="6.1640625" style="13" bestFit="1" customWidth="1"/>
    <col min="8889" max="8889" width="5.1640625" style="13" bestFit="1" customWidth="1"/>
    <col min="8890" max="8890" width="8.1640625" style="13" bestFit="1" customWidth="1"/>
    <col min="8891" max="8912" width="0" style="13" hidden="1" customWidth="1"/>
    <col min="8913" max="8913" width="4.83203125" style="13" customWidth="1"/>
    <col min="8914" max="8914" width="7.5" style="13" customWidth="1"/>
    <col min="8915" max="8915" width="5.1640625" style="13" customWidth="1"/>
    <col min="8916" max="8916" width="7.5" style="13" customWidth="1"/>
    <col min="8917" max="8917" width="3.83203125" style="13" bestFit="1" customWidth="1"/>
    <col min="8918" max="8920" width="4.83203125" style="13" bestFit="1" customWidth="1"/>
    <col min="8921" max="8922" width="3.83203125" style="13" bestFit="1" customWidth="1"/>
    <col min="8923" max="8923" width="3.33203125" style="13" bestFit="1" customWidth="1"/>
    <col min="8924" max="8927" width="4.8320312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640625" style="13" bestFit="1" customWidth="1"/>
    <col min="9143" max="9143" width="6" style="13" bestFit="1" customWidth="1"/>
    <col min="9144" max="9144" width="6.1640625" style="13" bestFit="1" customWidth="1"/>
    <col min="9145" max="9145" width="5.1640625" style="13" bestFit="1" customWidth="1"/>
    <col min="9146" max="9146" width="8.1640625" style="13" bestFit="1" customWidth="1"/>
    <col min="9147" max="9168" width="0" style="13" hidden="1" customWidth="1"/>
    <col min="9169" max="9169" width="4.83203125" style="13" customWidth="1"/>
    <col min="9170" max="9170" width="7.5" style="13" customWidth="1"/>
    <col min="9171" max="9171" width="5.1640625" style="13" customWidth="1"/>
    <col min="9172" max="9172" width="7.5" style="13" customWidth="1"/>
    <col min="9173" max="9173" width="3.83203125" style="13" bestFit="1" customWidth="1"/>
    <col min="9174" max="9176" width="4.83203125" style="13" bestFit="1" customWidth="1"/>
    <col min="9177" max="9178" width="3.83203125" style="13" bestFit="1" customWidth="1"/>
    <col min="9179" max="9179" width="3.33203125" style="13" bestFit="1" customWidth="1"/>
    <col min="9180" max="9183" width="4.8320312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640625" style="13" bestFit="1" customWidth="1"/>
    <col min="9399" max="9399" width="6" style="13" bestFit="1" customWidth="1"/>
    <col min="9400" max="9400" width="6.1640625" style="13" bestFit="1" customWidth="1"/>
    <col min="9401" max="9401" width="5.1640625" style="13" bestFit="1" customWidth="1"/>
    <col min="9402" max="9402" width="8.1640625" style="13" bestFit="1" customWidth="1"/>
    <col min="9403" max="9424" width="0" style="13" hidden="1" customWidth="1"/>
    <col min="9425" max="9425" width="4.83203125" style="13" customWidth="1"/>
    <col min="9426" max="9426" width="7.5" style="13" customWidth="1"/>
    <col min="9427" max="9427" width="5.1640625" style="13" customWidth="1"/>
    <col min="9428" max="9428" width="7.5" style="13" customWidth="1"/>
    <col min="9429" max="9429" width="3.83203125" style="13" bestFit="1" customWidth="1"/>
    <col min="9430" max="9432" width="4.83203125" style="13" bestFit="1" customWidth="1"/>
    <col min="9433" max="9434" width="3.83203125" style="13" bestFit="1" customWidth="1"/>
    <col min="9435" max="9435" width="3.33203125" style="13" bestFit="1" customWidth="1"/>
    <col min="9436" max="9439" width="4.8320312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640625" style="13" bestFit="1" customWidth="1"/>
    <col min="9655" max="9655" width="6" style="13" bestFit="1" customWidth="1"/>
    <col min="9656" max="9656" width="6.1640625" style="13" bestFit="1" customWidth="1"/>
    <col min="9657" max="9657" width="5.1640625" style="13" bestFit="1" customWidth="1"/>
    <col min="9658" max="9658" width="8.1640625" style="13" bestFit="1" customWidth="1"/>
    <col min="9659" max="9680" width="0" style="13" hidden="1" customWidth="1"/>
    <col min="9681" max="9681" width="4.83203125" style="13" customWidth="1"/>
    <col min="9682" max="9682" width="7.5" style="13" customWidth="1"/>
    <col min="9683" max="9683" width="5.1640625" style="13" customWidth="1"/>
    <col min="9684" max="9684" width="7.5" style="13" customWidth="1"/>
    <col min="9685" max="9685" width="3.83203125" style="13" bestFit="1" customWidth="1"/>
    <col min="9686" max="9688" width="4.83203125" style="13" bestFit="1" customWidth="1"/>
    <col min="9689" max="9690" width="3.83203125" style="13" bestFit="1" customWidth="1"/>
    <col min="9691" max="9691" width="3.33203125" style="13" bestFit="1" customWidth="1"/>
    <col min="9692" max="9695" width="4.8320312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640625" style="13" bestFit="1" customWidth="1"/>
    <col min="9911" max="9911" width="6" style="13" bestFit="1" customWidth="1"/>
    <col min="9912" max="9912" width="6.1640625" style="13" bestFit="1" customWidth="1"/>
    <col min="9913" max="9913" width="5.1640625" style="13" bestFit="1" customWidth="1"/>
    <col min="9914" max="9914" width="8.1640625" style="13" bestFit="1" customWidth="1"/>
    <col min="9915" max="9936" width="0" style="13" hidden="1" customWidth="1"/>
    <col min="9937" max="9937" width="4.83203125" style="13" customWidth="1"/>
    <col min="9938" max="9938" width="7.5" style="13" customWidth="1"/>
    <col min="9939" max="9939" width="5.1640625" style="13" customWidth="1"/>
    <col min="9940" max="9940" width="7.5" style="13" customWidth="1"/>
    <col min="9941" max="9941" width="3.83203125" style="13" bestFit="1" customWidth="1"/>
    <col min="9942" max="9944" width="4.83203125" style="13" bestFit="1" customWidth="1"/>
    <col min="9945" max="9946" width="3.83203125" style="13" bestFit="1" customWidth="1"/>
    <col min="9947" max="9947" width="3.33203125" style="13" bestFit="1" customWidth="1"/>
    <col min="9948" max="9951" width="4.8320312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640625" style="13" bestFit="1" customWidth="1"/>
    <col min="10167" max="10167" width="6" style="13" bestFit="1" customWidth="1"/>
    <col min="10168" max="10168" width="6.1640625" style="13" bestFit="1" customWidth="1"/>
    <col min="10169" max="10169" width="5.1640625" style="13" bestFit="1" customWidth="1"/>
    <col min="10170" max="10170" width="8.1640625" style="13" bestFit="1" customWidth="1"/>
    <col min="10171" max="10192" width="0" style="13" hidden="1" customWidth="1"/>
    <col min="10193" max="10193" width="4.83203125" style="13" customWidth="1"/>
    <col min="10194" max="10194" width="7.5" style="13" customWidth="1"/>
    <col min="10195" max="10195" width="5.1640625" style="13" customWidth="1"/>
    <col min="10196" max="10196" width="7.5" style="13" customWidth="1"/>
    <col min="10197" max="10197" width="3.83203125" style="13" bestFit="1" customWidth="1"/>
    <col min="10198" max="10200" width="4.83203125" style="13" bestFit="1" customWidth="1"/>
    <col min="10201" max="10202" width="3.83203125" style="13" bestFit="1" customWidth="1"/>
    <col min="10203" max="10203" width="3.33203125" style="13" bestFit="1" customWidth="1"/>
    <col min="10204" max="10207" width="4.8320312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640625" style="13" bestFit="1" customWidth="1"/>
    <col min="10423" max="10423" width="6" style="13" bestFit="1" customWidth="1"/>
    <col min="10424" max="10424" width="6.1640625" style="13" bestFit="1" customWidth="1"/>
    <col min="10425" max="10425" width="5.1640625" style="13" bestFit="1" customWidth="1"/>
    <col min="10426" max="10426" width="8.1640625" style="13" bestFit="1" customWidth="1"/>
    <col min="10427" max="10448" width="0" style="13" hidden="1" customWidth="1"/>
    <col min="10449" max="10449" width="4.83203125" style="13" customWidth="1"/>
    <col min="10450" max="10450" width="7.5" style="13" customWidth="1"/>
    <col min="10451" max="10451" width="5.1640625" style="13" customWidth="1"/>
    <col min="10452" max="10452" width="7.5" style="13" customWidth="1"/>
    <col min="10453" max="10453" width="3.83203125" style="13" bestFit="1" customWidth="1"/>
    <col min="10454" max="10456" width="4.83203125" style="13" bestFit="1" customWidth="1"/>
    <col min="10457" max="10458" width="3.83203125" style="13" bestFit="1" customWidth="1"/>
    <col min="10459" max="10459" width="3.33203125" style="13" bestFit="1" customWidth="1"/>
    <col min="10460" max="10463" width="4.8320312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640625" style="13" bestFit="1" customWidth="1"/>
    <col min="10679" max="10679" width="6" style="13" bestFit="1" customWidth="1"/>
    <col min="10680" max="10680" width="6.1640625" style="13" bestFit="1" customWidth="1"/>
    <col min="10681" max="10681" width="5.1640625" style="13" bestFit="1" customWidth="1"/>
    <col min="10682" max="10682" width="8.1640625" style="13" bestFit="1" customWidth="1"/>
    <col min="10683" max="10704" width="0" style="13" hidden="1" customWidth="1"/>
    <col min="10705" max="10705" width="4.83203125" style="13" customWidth="1"/>
    <col min="10706" max="10706" width="7.5" style="13" customWidth="1"/>
    <col min="10707" max="10707" width="5.1640625" style="13" customWidth="1"/>
    <col min="10708" max="10708" width="7.5" style="13" customWidth="1"/>
    <col min="10709" max="10709" width="3.83203125" style="13" bestFit="1" customWidth="1"/>
    <col min="10710" max="10712" width="4.83203125" style="13" bestFit="1" customWidth="1"/>
    <col min="10713" max="10714" width="3.83203125" style="13" bestFit="1" customWidth="1"/>
    <col min="10715" max="10715" width="3.33203125" style="13" bestFit="1" customWidth="1"/>
    <col min="10716" max="10719" width="4.8320312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640625" style="13" bestFit="1" customWidth="1"/>
    <col min="10935" max="10935" width="6" style="13" bestFit="1" customWidth="1"/>
    <col min="10936" max="10936" width="6.1640625" style="13" bestFit="1" customWidth="1"/>
    <col min="10937" max="10937" width="5.1640625" style="13" bestFit="1" customWidth="1"/>
    <col min="10938" max="10938" width="8.1640625" style="13" bestFit="1" customWidth="1"/>
    <col min="10939" max="10960" width="0" style="13" hidden="1" customWidth="1"/>
    <col min="10961" max="10961" width="4.83203125" style="13" customWidth="1"/>
    <col min="10962" max="10962" width="7.5" style="13" customWidth="1"/>
    <col min="10963" max="10963" width="5.1640625" style="13" customWidth="1"/>
    <col min="10964" max="10964" width="7.5" style="13" customWidth="1"/>
    <col min="10965" max="10965" width="3.83203125" style="13" bestFit="1" customWidth="1"/>
    <col min="10966" max="10968" width="4.83203125" style="13" bestFit="1" customWidth="1"/>
    <col min="10969" max="10970" width="3.83203125" style="13" bestFit="1" customWidth="1"/>
    <col min="10971" max="10971" width="3.33203125" style="13" bestFit="1" customWidth="1"/>
    <col min="10972" max="10975" width="4.8320312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640625" style="13" bestFit="1" customWidth="1"/>
    <col min="11191" max="11191" width="6" style="13" bestFit="1" customWidth="1"/>
    <col min="11192" max="11192" width="6.1640625" style="13" bestFit="1" customWidth="1"/>
    <col min="11193" max="11193" width="5.1640625" style="13" bestFit="1" customWidth="1"/>
    <col min="11194" max="11194" width="8.1640625" style="13" bestFit="1" customWidth="1"/>
    <col min="11195" max="11216" width="0" style="13" hidden="1" customWidth="1"/>
    <col min="11217" max="11217" width="4.83203125" style="13" customWidth="1"/>
    <col min="11218" max="11218" width="7.5" style="13" customWidth="1"/>
    <col min="11219" max="11219" width="5.1640625" style="13" customWidth="1"/>
    <col min="11220" max="11220" width="7.5" style="13" customWidth="1"/>
    <col min="11221" max="11221" width="3.83203125" style="13" bestFit="1" customWidth="1"/>
    <col min="11222" max="11224" width="4.83203125" style="13" bestFit="1" customWidth="1"/>
    <col min="11225" max="11226" width="3.83203125" style="13" bestFit="1" customWidth="1"/>
    <col min="11227" max="11227" width="3.33203125" style="13" bestFit="1" customWidth="1"/>
    <col min="11228" max="11231" width="4.8320312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640625" style="13" bestFit="1" customWidth="1"/>
    <col min="11447" max="11447" width="6" style="13" bestFit="1" customWidth="1"/>
    <col min="11448" max="11448" width="6.1640625" style="13" bestFit="1" customWidth="1"/>
    <col min="11449" max="11449" width="5.1640625" style="13" bestFit="1" customWidth="1"/>
    <col min="11450" max="11450" width="8.1640625" style="13" bestFit="1" customWidth="1"/>
    <col min="11451" max="11472" width="0" style="13" hidden="1" customWidth="1"/>
    <col min="11473" max="11473" width="4.83203125" style="13" customWidth="1"/>
    <col min="11474" max="11474" width="7.5" style="13" customWidth="1"/>
    <col min="11475" max="11475" width="5.1640625" style="13" customWidth="1"/>
    <col min="11476" max="11476" width="7.5" style="13" customWidth="1"/>
    <col min="11477" max="11477" width="3.83203125" style="13" bestFit="1" customWidth="1"/>
    <col min="11478" max="11480" width="4.83203125" style="13" bestFit="1" customWidth="1"/>
    <col min="11481" max="11482" width="3.83203125" style="13" bestFit="1" customWidth="1"/>
    <col min="11483" max="11483" width="3.33203125" style="13" bestFit="1" customWidth="1"/>
    <col min="11484" max="11487" width="4.8320312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640625" style="13" bestFit="1" customWidth="1"/>
    <col min="11703" max="11703" width="6" style="13" bestFit="1" customWidth="1"/>
    <col min="11704" max="11704" width="6.1640625" style="13" bestFit="1" customWidth="1"/>
    <col min="11705" max="11705" width="5.1640625" style="13" bestFit="1" customWidth="1"/>
    <col min="11706" max="11706" width="8.1640625" style="13" bestFit="1" customWidth="1"/>
    <col min="11707" max="11728" width="0" style="13" hidden="1" customWidth="1"/>
    <col min="11729" max="11729" width="4.83203125" style="13" customWidth="1"/>
    <col min="11730" max="11730" width="7.5" style="13" customWidth="1"/>
    <col min="11731" max="11731" width="5.1640625" style="13" customWidth="1"/>
    <col min="11732" max="11732" width="7.5" style="13" customWidth="1"/>
    <col min="11733" max="11733" width="3.83203125" style="13" bestFit="1" customWidth="1"/>
    <col min="11734" max="11736" width="4.83203125" style="13" bestFit="1" customWidth="1"/>
    <col min="11737" max="11738" width="3.83203125" style="13" bestFit="1" customWidth="1"/>
    <col min="11739" max="11739" width="3.33203125" style="13" bestFit="1" customWidth="1"/>
    <col min="11740" max="11743" width="4.8320312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640625" style="13" bestFit="1" customWidth="1"/>
    <col min="11959" max="11959" width="6" style="13" bestFit="1" customWidth="1"/>
    <col min="11960" max="11960" width="6.1640625" style="13" bestFit="1" customWidth="1"/>
    <col min="11961" max="11961" width="5.1640625" style="13" bestFit="1" customWidth="1"/>
    <col min="11962" max="11962" width="8.1640625" style="13" bestFit="1" customWidth="1"/>
    <col min="11963" max="11984" width="0" style="13" hidden="1" customWidth="1"/>
    <col min="11985" max="11985" width="4.83203125" style="13" customWidth="1"/>
    <col min="11986" max="11986" width="7.5" style="13" customWidth="1"/>
    <col min="11987" max="11987" width="5.1640625" style="13" customWidth="1"/>
    <col min="11988" max="11988" width="7.5" style="13" customWidth="1"/>
    <col min="11989" max="11989" width="3.83203125" style="13" bestFit="1" customWidth="1"/>
    <col min="11990" max="11992" width="4.83203125" style="13" bestFit="1" customWidth="1"/>
    <col min="11993" max="11994" width="3.83203125" style="13" bestFit="1" customWidth="1"/>
    <col min="11995" max="11995" width="3.33203125" style="13" bestFit="1" customWidth="1"/>
    <col min="11996" max="11999" width="4.8320312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640625" style="13" bestFit="1" customWidth="1"/>
    <col min="12215" max="12215" width="6" style="13" bestFit="1" customWidth="1"/>
    <col min="12216" max="12216" width="6.1640625" style="13" bestFit="1" customWidth="1"/>
    <col min="12217" max="12217" width="5.1640625" style="13" bestFit="1" customWidth="1"/>
    <col min="12218" max="12218" width="8.1640625" style="13" bestFit="1" customWidth="1"/>
    <col min="12219" max="12240" width="0" style="13" hidden="1" customWidth="1"/>
    <col min="12241" max="12241" width="4.83203125" style="13" customWidth="1"/>
    <col min="12242" max="12242" width="7.5" style="13" customWidth="1"/>
    <col min="12243" max="12243" width="5.1640625" style="13" customWidth="1"/>
    <col min="12244" max="12244" width="7.5" style="13" customWidth="1"/>
    <col min="12245" max="12245" width="3.83203125" style="13" bestFit="1" customWidth="1"/>
    <col min="12246" max="12248" width="4.83203125" style="13" bestFit="1" customWidth="1"/>
    <col min="12249" max="12250" width="3.83203125" style="13" bestFit="1" customWidth="1"/>
    <col min="12251" max="12251" width="3.33203125" style="13" bestFit="1" customWidth="1"/>
    <col min="12252" max="12255" width="4.8320312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640625" style="13" bestFit="1" customWidth="1"/>
    <col min="12471" max="12471" width="6" style="13" bestFit="1" customWidth="1"/>
    <col min="12472" max="12472" width="6.1640625" style="13" bestFit="1" customWidth="1"/>
    <col min="12473" max="12473" width="5.1640625" style="13" bestFit="1" customWidth="1"/>
    <col min="12474" max="12474" width="8.1640625" style="13" bestFit="1" customWidth="1"/>
    <col min="12475" max="12496" width="0" style="13" hidden="1" customWidth="1"/>
    <col min="12497" max="12497" width="4.83203125" style="13" customWidth="1"/>
    <col min="12498" max="12498" width="7.5" style="13" customWidth="1"/>
    <col min="12499" max="12499" width="5.1640625" style="13" customWidth="1"/>
    <col min="12500" max="12500" width="7.5" style="13" customWidth="1"/>
    <col min="12501" max="12501" width="3.83203125" style="13" bestFit="1" customWidth="1"/>
    <col min="12502" max="12504" width="4.83203125" style="13" bestFit="1" customWidth="1"/>
    <col min="12505" max="12506" width="3.83203125" style="13" bestFit="1" customWidth="1"/>
    <col min="12507" max="12507" width="3.33203125" style="13" bestFit="1" customWidth="1"/>
    <col min="12508" max="12511" width="4.8320312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640625" style="13" bestFit="1" customWidth="1"/>
    <col min="12727" max="12727" width="6" style="13" bestFit="1" customWidth="1"/>
    <col min="12728" max="12728" width="6.1640625" style="13" bestFit="1" customWidth="1"/>
    <col min="12729" max="12729" width="5.1640625" style="13" bestFit="1" customWidth="1"/>
    <col min="12730" max="12730" width="8.1640625" style="13" bestFit="1" customWidth="1"/>
    <col min="12731" max="12752" width="0" style="13" hidden="1" customWidth="1"/>
    <col min="12753" max="12753" width="4.83203125" style="13" customWidth="1"/>
    <col min="12754" max="12754" width="7.5" style="13" customWidth="1"/>
    <col min="12755" max="12755" width="5.1640625" style="13" customWidth="1"/>
    <col min="12756" max="12756" width="7.5" style="13" customWidth="1"/>
    <col min="12757" max="12757" width="3.83203125" style="13" bestFit="1" customWidth="1"/>
    <col min="12758" max="12760" width="4.83203125" style="13" bestFit="1" customWidth="1"/>
    <col min="12761" max="12762" width="3.83203125" style="13" bestFit="1" customWidth="1"/>
    <col min="12763" max="12763" width="3.33203125" style="13" bestFit="1" customWidth="1"/>
    <col min="12764" max="12767" width="4.8320312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640625" style="13" bestFit="1" customWidth="1"/>
    <col min="12983" max="12983" width="6" style="13" bestFit="1" customWidth="1"/>
    <col min="12984" max="12984" width="6.1640625" style="13" bestFit="1" customWidth="1"/>
    <col min="12985" max="12985" width="5.1640625" style="13" bestFit="1" customWidth="1"/>
    <col min="12986" max="12986" width="8.1640625" style="13" bestFit="1" customWidth="1"/>
    <col min="12987" max="13008" width="0" style="13" hidden="1" customWidth="1"/>
    <col min="13009" max="13009" width="4.83203125" style="13" customWidth="1"/>
    <col min="13010" max="13010" width="7.5" style="13" customWidth="1"/>
    <col min="13011" max="13011" width="5.1640625" style="13" customWidth="1"/>
    <col min="13012" max="13012" width="7.5" style="13" customWidth="1"/>
    <col min="13013" max="13013" width="3.83203125" style="13" bestFit="1" customWidth="1"/>
    <col min="13014" max="13016" width="4.83203125" style="13" bestFit="1" customWidth="1"/>
    <col min="13017" max="13018" width="3.83203125" style="13" bestFit="1" customWidth="1"/>
    <col min="13019" max="13019" width="3.33203125" style="13" bestFit="1" customWidth="1"/>
    <col min="13020" max="13023" width="4.8320312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640625" style="13" bestFit="1" customWidth="1"/>
    <col min="13239" max="13239" width="6" style="13" bestFit="1" customWidth="1"/>
    <col min="13240" max="13240" width="6.1640625" style="13" bestFit="1" customWidth="1"/>
    <col min="13241" max="13241" width="5.1640625" style="13" bestFit="1" customWidth="1"/>
    <col min="13242" max="13242" width="8.1640625" style="13" bestFit="1" customWidth="1"/>
    <col min="13243" max="13264" width="0" style="13" hidden="1" customWidth="1"/>
    <col min="13265" max="13265" width="4.83203125" style="13" customWidth="1"/>
    <col min="13266" max="13266" width="7.5" style="13" customWidth="1"/>
    <col min="13267" max="13267" width="5.1640625" style="13" customWidth="1"/>
    <col min="13268" max="13268" width="7.5" style="13" customWidth="1"/>
    <col min="13269" max="13269" width="3.83203125" style="13" bestFit="1" customWidth="1"/>
    <col min="13270" max="13272" width="4.83203125" style="13" bestFit="1" customWidth="1"/>
    <col min="13273" max="13274" width="3.83203125" style="13" bestFit="1" customWidth="1"/>
    <col min="13275" max="13275" width="3.33203125" style="13" bestFit="1" customWidth="1"/>
    <col min="13276" max="13279" width="4.8320312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640625" style="13" bestFit="1" customWidth="1"/>
    <col min="13495" max="13495" width="6" style="13" bestFit="1" customWidth="1"/>
    <col min="13496" max="13496" width="6.1640625" style="13" bestFit="1" customWidth="1"/>
    <col min="13497" max="13497" width="5.1640625" style="13" bestFit="1" customWidth="1"/>
    <col min="13498" max="13498" width="8.1640625" style="13" bestFit="1" customWidth="1"/>
    <col min="13499" max="13520" width="0" style="13" hidden="1" customWidth="1"/>
    <col min="13521" max="13521" width="4.83203125" style="13" customWidth="1"/>
    <col min="13522" max="13522" width="7.5" style="13" customWidth="1"/>
    <col min="13523" max="13523" width="5.1640625" style="13" customWidth="1"/>
    <col min="13524" max="13524" width="7.5" style="13" customWidth="1"/>
    <col min="13525" max="13525" width="3.83203125" style="13" bestFit="1" customWidth="1"/>
    <col min="13526" max="13528" width="4.83203125" style="13" bestFit="1" customWidth="1"/>
    <col min="13529" max="13530" width="3.83203125" style="13" bestFit="1" customWidth="1"/>
    <col min="13531" max="13531" width="3.33203125" style="13" bestFit="1" customWidth="1"/>
    <col min="13532" max="13535" width="4.8320312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640625" style="13" bestFit="1" customWidth="1"/>
    <col min="13751" max="13751" width="6" style="13" bestFit="1" customWidth="1"/>
    <col min="13752" max="13752" width="6.1640625" style="13" bestFit="1" customWidth="1"/>
    <col min="13753" max="13753" width="5.1640625" style="13" bestFit="1" customWidth="1"/>
    <col min="13754" max="13754" width="8.1640625" style="13" bestFit="1" customWidth="1"/>
    <col min="13755" max="13776" width="0" style="13" hidden="1" customWidth="1"/>
    <col min="13777" max="13777" width="4.83203125" style="13" customWidth="1"/>
    <col min="13778" max="13778" width="7.5" style="13" customWidth="1"/>
    <col min="13779" max="13779" width="5.1640625" style="13" customWidth="1"/>
    <col min="13780" max="13780" width="7.5" style="13" customWidth="1"/>
    <col min="13781" max="13781" width="3.83203125" style="13" bestFit="1" customWidth="1"/>
    <col min="13782" max="13784" width="4.83203125" style="13" bestFit="1" customWidth="1"/>
    <col min="13785" max="13786" width="3.83203125" style="13" bestFit="1" customWidth="1"/>
    <col min="13787" max="13787" width="3.33203125" style="13" bestFit="1" customWidth="1"/>
    <col min="13788" max="13791" width="4.8320312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640625" style="13" bestFit="1" customWidth="1"/>
    <col min="14007" max="14007" width="6" style="13" bestFit="1" customWidth="1"/>
    <col min="14008" max="14008" width="6.1640625" style="13" bestFit="1" customWidth="1"/>
    <col min="14009" max="14009" width="5.1640625" style="13" bestFit="1" customWidth="1"/>
    <col min="14010" max="14010" width="8.1640625" style="13" bestFit="1" customWidth="1"/>
    <col min="14011" max="14032" width="0" style="13" hidden="1" customWidth="1"/>
    <col min="14033" max="14033" width="4.83203125" style="13" customWidth="1"/>
    <col min="14034" max="14034" width="7.5" style="13" customWidth="1"/>
    <col min="14035" max="14035" width="5.1640625" style="13" customWidth="1"/>
    <col min="14036" max="14036" width="7.5" style="13" customWidth="1"/>
    <col min="14037" max="14037" width="3.83203125" style="13" bestFit="1" customWidth="1"/>
    <col min="14038" max="14040" width="4.83203125" style="13" bestFit="1" customWidth="1"/>
    <col min="14041" max="14042" width="3.83203125" style="13" bestFit="1" customWidth="1"/>
    <col min="14043" max="14043" width="3.33203125" style="13" bestFit="1" customWidth="1"/>
    <col min="14044" max="14047" width="4.8320312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640625" style="13" bestFit="1" customWidth="1"/>
    <col min="14263" max="14263" width="6" style="13" bestFit="1" customWidth="1"/>
    <col min="14264" max="14264" width="6.1640625" style="13" bestFit="1" customWidth="1"/>
    <col min="14265" max="14265" width="5.1640625" style="13" bestFit="1" customWidth="1"/>
    <col min="14266" max="14266" width="8.1640625" style="13" bestFit="1" customWidth="1"/>
    <col min="14267" max="14288" width="0" style="13" hidden="1" customWidth="1"/>
    <col min="14289" max="14289" width="4.83203125" style="13" customWidth="1"/>
    <col min="14290" max="14290" width="7.5" style="13" customWidth="1"/>
    <col min="14291" max="14291" width="5.1640625" style="13" customWidth="1"/>
    <col min="14292" max="14292" width="7.5" style="13" customWidth="1"/>
    <col min="14293" max="14293" width="3.83203125" style="13" bestFit="1" customWidth="1"/>
    <col min="14294" max="14296" width="4.83203125" style="13" bestFit="1" customWidth="1"/>
    <col min="14297" max="14298" width="3.83203125" style="13" bestFit="1" customWidth="1"/>
    <col min="14299" max="14299" width="3.33203125" style="13" bestFit="1" customWidth="1"/>
    <col min="14300" max="14303" width="4.8320312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640625" style="13" bestFit="1" customWidth="1"/>
    <col min="14519" max="14519" width="6" style="13" bestFit="1" customWidth="1"/>
    <col min="14520" max="14520" width="6.1640625" style="13" bestFit="1" customWidth="1"/>
    <col min="14521" max="14521" width="5.1640625" style="13" bestFit="1" customWidth="1"/>
    <col min="14522" max="14522" width="8.1640625" style="13" bestFit="1" customWidth="1"/>
    <col min="14523" max="14544" width="0" style="13" hidden="1" customWidth="1"/>
    <col min="14545" max="14545" width="4.83203125" style="13" customWidth="1"/>
    <col min="14546" max="14546" width="7.5" style="13" customWidth="1"/>
    <col min="14547" max="14547" width="5.1640625" style="13" customWidth="1"/>
    <col min="14548" max="14548" width="7.5" style="13" customWidth="1"/>
    <col min="14549" max="14549" width="3.83203125" style="13" bestFit="1" customWidth="1"/>
    <col min="14550" max="14552" width="4.83203125" style="13" bestFit="1" customWidth="1"/>
    <col min="14553" max="14554" width="3.83203125" style="13" bestFit="1" customWidth="1"/>
    <col min="14555" max="14555" width="3.33203125" style="13" bestFit="1" customWidth="1"/>
    <col min="14556" max="14559" width="4.8320312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640625" style="13" bestFit="1" customWidth="1"/>
    <col min="14775" max="14775" width="6" style="13" bestFit="1" customWidth="1"/>
    <col min="14776" max="14776" width="6.1640625" style="13" bestFit="1" customWidth="1"/>
    <col min="14777" max="14777" width="5.1640625" style="13" bestFit="1" customWidth="1"/>
    <col min="14778" max="14778" width="8.1640625" style="13" bestFit="1" customWidth="1"/>
    <col min="14779" max="14800" width="0" style="13" hidden="1" customWidth="1"/>
    <col min="14801" max="14801" width="4.83203125" style="13" customWidth="1"/>
    <col min="14802" max="14802" width="7.5" style="13" customWidth="1"/>
    <col min="14803" max="14803" width="5.1640625" style="13" customWidth="1"/>
    <col min="14804" max="14804" width="7.5" style="13" customWidth="1"/>
    <col min="14805" max="14805" width="3.83203125" style="13" bestFit="1" customWidth="1"/>
    <col min="14806" max="14808" width="4.83203125" style="13" bestFit="1" customWidth="1"/>
    <col min="14809" max="14810" width="3.83203125" style="13" bestFit="1" customWidth="1"/>
    <col min="14811" max="14811" width="3.33203125" style="13" bestFit="1" customWidth="1"/>
    <col min="14812" max="14815" width="4.8320312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640625" style="13" bestFit="1" customWidth="1"/>
    <col min="15031" max="15031" width="6" style="13" bestFit="1" customWidth="1"/>
    <col min="15032" max="15032" width="6.1640625" style="13" bestFit="1" customWidth="1"/>
    <col min="15033" max="15033" width="5.1640625" style="13" bestFit="1" customWidth="1"/>
    <col min="15034" max="15034" width="8.1640625" style="13" bestFit="1" customWidth="1"/>
    <col min="15035" max="15056" width="0" style="13" hidden="1" customWidth="1"/>
    <col min="15057" max="15057" width="4.83203125" style="13" customWidth="1"/>
    <col min="15058" max="15058" width="7.5" style="13" customWidth="1"/>
    <col min="15059" max="15059" width="5.1640625" style="13" customWidth="1"/>
    <col min="15060" max="15060" width="7.5" style="13" customWidth="1"/>
    <col min="15061" max="15061" width="3.83203125" style="13" bestFit="1" customWidth="1"/>
    <col min="15062" max="15064" width="4.83203125" style="13" bestFit="1" customWidth="1"/>
    <col min="15065" max="15066" width="3.83203125" style="13" bestFit="1" customWidth="1"/>
    <col min="15067" max="15067" width="3.33203125" style="13" bestFit="1" customWidth="1"/>
    <col min="15068" max="15071" width="4.8320312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640625" style="13" bestFit="1" customWidth="1"/>
    <col min="15287" max="15287" width="6" style="13" bestFit="1" customWidth="1"/>
    <col min="15288" max="15288" width="6.1640625" style="13" bestFit="1" customWidth="1"/>
    <col min="15289" max="15289" width="5.1640625" style="13" bestFit="1" customWidth="1"/>
    <col min="15290" max="15290" width="8.1640625" style="13" bestFit="1" customWidth="1"/>
    <col min="15291" max="15312" width="0" style="13" hidden="1" customWidth="1"/>
    <col min="15313" max="15313" width="4.83203125" style="13" customWidth="1"/>
    <col min="15314" max="15314" width="7.5" style="13" customWidth="1"/>
    <col min="15315" max="15315" width="5.1640625" style="13" customWidth="1"/>
    <col min="15316" max="15316" width="7.5" style="13" customWidth="1"/>
    <col min="15317" max="15317" width="3.83203125" style="13" bestFit="1" customWidth="1"/>
    <col min="15318" max="15320" width="4.83203125" style="13" bestFit="1" customWidth="1"/>
    <col min="15321" max="15322" width="3.83203125" style="13" bestFit="1" customWidth="1"/>
    <col min="15323" max="15323" width="3.33203125" style="13" bestFit="1" customWidth="1"/>
    <col min="15324" max="15327" width="4.8320312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640625" style="13" bestFit="1" customWidth="1"/>
    <col min="15543" max="15543" width="6" style="13" bestFit="1" customWidth="1"/>
    <col min="15544" max="15544" width="6.1640625" style="13" bestFit="1" customWidth="1"/>
    <col min="15545" max="15545" width="5.1640625" style="13" bestFit="1" customWidth="1"/>
    <col min="15546" max="15546" width="8.1640625" style="13" bestFit="1" customWidth="1"/>
    <col min="15547" max="15568" width="0" style="13" hidden="1" customWidth="1"/>
    <col min="15569" max="15569" width="4.83203125" style="13" customWidth="1"/>
    <col min="15570" max="15570" width="7.5" style="13" customWidth="1"/>
    <col min="15571" max="15571" width="5.1640625" style="13" customWidth="1"/>
    <col min="15572" max="15572" width="7.5" style="13" customWidth="1"/>
    <col min="15573" max="15573" width="3.83203125" style="13" bestFit="1" customWidth="1"/>
    <col min="15574" max="15576" width="4.83203125" style="13" bestFit="1" customWidth="1"/>
    <col min="15577" max="15578" width="3.83203125" style="13" bestFit="1" customWidth="1"/>
    <col min="15579" max="15579" width="3.33203125" style="13" bestFit="1" customWidth="1"/>
    <col min="15580" max="15583" width="4.8320312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640625" style="13" bestFit="1" customWidth="1"/>
    <col min="15799" max="15799" width="6" style="13" bestFit="1" customWidth="1"/>
    <col min="15800" max="15800" width="6.1640625" style="13" bestFit="1" customWidth="1"/>
    <col min="15801" max="15801" width="5.1640625" style="13" bestFit="1" customWidth="1"/>
    <col min="15802" max="15802" width="8.1640625" style="13" bestFit="1" customWidth="1"/>
    <col min="15803" max="15824" width="0" style="13" hidden="1" customWidth="1"/>
    <col min="15825" max="15825" width="4.83203125" style="13" customWidth="1"/>
    <col min="15826" max="15826" width="7.5" style="13" customWidth="1"/>
    <col min="15827" max="15827" width="5.1640625" style="13" customWidth="1"/>
    <col min="15828" max="15828" width="7.5" style="13" customWidth="1"/>
    <col min="15829" max="15829" width="3.83203125" style="13" bestFit="1" customWidth="1"/>
    <col min="15830" max="15832" width="4.83203125" style="13" bestFit="1" customWidth="1"/>
    <col min="15833" max="15834" width="3.83203125" style="13" bestFit="1" customWidth="1"/>
    <col min="15835" max="15835" width="3.33203125" style="13" bestFit="1" customWidth="1"/>
    <col min="15836" max="15839" width="4.8320312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640625" style="13" bestFit="1" customWidth="1"/>
    <col min="16055" max="16055" width="6" style="13" bestFit="1" customWidth="1"/>
    <col min="16056" max="16056" width="6.1640625" style="13" bestFit="1" customWidth="1"/>
    <col min="16057" max="16057" width="5.1640625" style="13" bestFit="1" customWidth="1"/>
    <col min="16058" max="16058" width="8.1640625" style="13" bestFit="1" customWidth="1"/>
    <col min="16059" max="16080" width="0" style="13" hidden="1" customWidth="1"/>
    <col min="16081" max="16081" width="4.83203125" style="13" customWidth="1"/>
    <col min="16082" max="16082" width="7.5" style="13" customWidth="1"/>
    <col min="16083" max="16083" width="5.1640625" style="13" customWidth="1"/>
    <col min="16084" max="16084" width="7.5" style="13" customWidth="1"/>
    <col min="16085" max="16085" width="3.83203125" style="13" bestFit="1" customWidth="1"/>
    <col min="16086" max="16088" width="4.83203125" style="13" bestFit="1" customWidth="1"/>
    <col min="16089" max="16090" width="3.83203125" style="13" bestFit="1" customWidth="1"/>
    <col min="16091" max="16091" width="3.33203125" style="13" bestFit="1" customWidth="1"/>
    <col min="16092" max="16095" width="4.8320312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15">
      <c r="A1" s="5" t="s">
        <v>1378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15">
      <c r="A2" s="14" t="s">
        <v>1362</v>
      </c>
      <c r="B2" s="14" t="s">
        <v>0</v>
      </c>
      <c r="C2" s="15" t="s">
        <v>1363</v>
      </c>
      <c r="D2" s="16" t="s">
        <v>2</v>
      </c>
      <c r="E2" s="14" t="s">
        <v>1364</v>
      </c>
      <c r="F2" s="16" t="s">
        <v>1365</v>
      </c>
      <c r="G2" s="14" t="s">
        <v>1366</v>
      </c>
      <c r="H2" s="17" t="s">
        <v>1367</v>
      </c>
      <c r="I2" s="14" t="s">
        <v>1368</v>
      </c>
      <c r="J2" s="15" t="s">
        <v>1369</v>
      </c>
      <c r="K2" s="18" t="s">
        <v>1372</v>
      </c>
    </row>
    <row r="3" spans="1:11" s="23" customFormat="1" ht="11.25" x14ac:dyDescent="0.15">
      <c r="A3" s="21">
        <f t="shared" ref="A3:A11" si="0">ROW()-2</f>
        <v>1</v>
      </c>
      <c r="B3" s="21" t="s">
        <v>301</v>
      </c>
      <c r="C3" s="21" t="s">
        <v>302</v>
      </c>
      <c r="D3" s="22">
        <v>9</v>
      </c>
      <c r="E3" s="21" t="s">
        <v>1374</v>
      </c>
      <c r="F3" s="21" t="s">
        <v>1379</v>
      </c>
      <c r="G3" s="21">
        <v>1254</v>
      </c>
      <c r="H3" s="21">
        <v>1254</v>
      </c>
      <c r="I3" s="21">
        <v>0</v>
      </c>
      <c r="J3" s="21">
        <v>0</v>
      </c>
      <c r="K3" s="27">
        <v>0</v>
      </c>
    </row>
    <row r="4" spans="1:11" s="23" customFormat="1" ht="11.25" x14ac:dyDescent="0.15">
      <c r="A4" s="21">
        <f t="shared" si="0"/>
        <v>2</v>
      </c>
      <c r="B4" s="21" t="s">
        <v>123</v>
      </c>
      <c r="C4" s="21" t="s">
        <v>124</v>
      </c>
      <c r="D4" s="22">
        <v>9</v>
      </c>
      <c r="E4" s="21" t="s">
        <v>1374</v>
      </c>
      <c r="F4" s="21" t="s">
        <v>1379</v>
      </c>
      <c r="G4" s="21">
        <v>1206</v>
      </c>
      <c r="H4" s="21">
        <v>1206</v>
      </c>
      <c r="I4" s="21">
        <v>0</v>
      </c>
      <c r="J4" s="21">
        <v>0</v>
      </c>
      <c r="K4" s="27">
        <v>0</v>
      </c>
    </row>
    <row r="5" spans="1:11" s="23" customFormat="1" ht="11.25" x14ac:dyDescent="0.15">
      <c r="A5" s="21">
        <f t="shared" si="0"/>
        <v>3</v>
      </c>
      <c r="B5" s="21" t="s">
        <v>250</v>
      </c>
      <c r="C5" s="21" t="s">
        <v>251</v>
      </c>
      <c r="D5" s="22">
        <v>9</v>
      </c>
      <c r="E5" s="21" t="s">
        <v>1374</v>
      </c>
      <c r="F5" s="21" t="s">
        <v>1379</v>
      </c>
      <c r="G5" s="21">
        <v>1182</v>
      </c>
      <c r="H5" s="21">
        <v>1182</v>
      </c>
      <c r="I5" s="21">
        <v>0</v>
      </c>
      <c r="J5" s="21">
        <v>0</v>
      </c>
      <c r="K5" s="27">
        <v>2</v>
      </c>
    </row>
    <row r="6" spans="1:11" s="23" customFormat="1" ht="11.25" x14ac:dyDescent="0.15">
      <c r="A6" s="21">
        <f t="shared" si="0"/>
        <v>4</v>
      </c>
      <c r="B6" s="21" t="s">
        <v>447</v>
      </c>
      <c r="C6" s="21" t="s">
        <v>448</v>
      </c>
      <c r="D6" s="22">
        <v>9</v>
      </c>
      <c r="E6" s="21" t="s">
        <v>1374</v>
      </c>
      <c r="F6" s="21" t="s">
        <v>1379</v>
      </c>
      <c r="G6" s="21">
        <v>1150</v>
      </c>
      <c r="H6" s="21">
        <v>1150</v>
      </c>
      <c r="I6" s="21">
        <v>0</v>
      </c>
      <c r="J6" s="21">
        <v>0</v>
      </c>
      <c r="K6" s="27">
        <v>0</v>
      </c>
    </row>
    <row r="7" spans="1:11" s="23" customFormat="1" ht="11.25" x14ac:dyDescent="0.15">
      <c r="A7" s="21">
        <f t="shared" si="0"/>
        <v>5</v>
      </c>
      <c r="B7" s="21" t="s">
        <v>461</v>
      </c>
      <c r="C7" s="21" t="s">
        <v>462</v>
      </c>
      <c r="D7" s="22">
        <v>9</v>
      </c>
      <c r="E7" s="21" t="s">
        <v>1374</v>
      </c>
      <c r="F7" s="21" t="s">
        <v>1379</v>
      </c>
      <c r="G7" s="21">
        <v>1108</v>
      </c>
      <c r="H7" s="21">
        <v>1108</v>
      </c>
      <c r="I7" s="21">
        <v>0</v>
      </c>
      <c r="J7" s="21">
        <v>0</v>
      </c>
      <c r="K7" s="27">
        <v>0</v>
      </c>
    </row>
    <row r="8" spans="1:11" s="23" customFormat="1" ht="11.25" x14ac:dyDescent="0.15">
      <c r="A8" s="21">
        <f t="shared" si="0"/>
        <v>6</v>
      </c>
      <c r="B8" s="21" t="s">
        <v>878</v>
      </c>
      <c r="C8" s="21" t="s">
        <v>879</v>
      </c>
      <c r="D8" s="22">
        <v>9</v>
      </c>
      <c r="E8" s="21" t="s">
        <v>1374</v>
      </c>
      <c r="F8" s="21" t="s">
        <v>1379</v>
      </c>
      <c r="G8" s="21">
        <v>933</v>
      </c>
      <c r="H8" s="21">
        <v>933</v>
      </c>
      <c r="I8" s="21">
        <v>0</v>
      </c>
      <c r="J8" s="21">
        <v>0</v>
      </c>
      <c r="K8" s="27">
        <v>372</v>
      </c>
    </row>
    <row r="9" spans="1:11" s="23" customFormat="1" ht="11.25" x14ac:dyDescent="0.15">
      <c r="A9" s="21">
        <f t="shared" si="0"/>
        <v>7</v>
      </c>
      <c r="B9" s="21" t="s">
        <v>57</v>
      </c>
      <c r="C9" s="21" t="s">
        <v>58</v>
      </c>
      <c r="D9" s="22">
        <v>9</v>
      </c>
      <c r="E9" s="21" t="s">
        <v>1374</v>
      </c>
      <c r="F9" s="21" t="s">
        <v>1379</v>
      </c>
      <c r="G9" s="21">
        <v>886</v>
      </c>
      <c r="H9" s="21">
        <v>886</v>
      </c>
      <c r="I9" s="21">
        <v>0</v>
      </c>
      <c r="J9" s="21">
        <v>0</v>
      </c>
      <c r="K9" s="27">
        <v>0</v>
      </c>
    </row>
    <row r="10" spans="1:11" s="23" customFormat="1" ht="11.25" x14ac:dyDescent="0.15">
      <c r="A10" s="21">
        <f t="shared" si="0"/>
        <v>8</v>
      </c>
      <c r="B10" s="21" t="s">
        <v>816</v>
      </c>
      <c r="C10" s="21" t="s">
        <v>817</v>
      </c>
      <c r="D10" s="22">
        <v>9</v>
      </c>
      <c r="E10" s="21" t="s">
        <v>1374</v>
      </c>
      <c r="F10" s="21" t="s">
        <v>1379</v>
      </c>
      <c r="G10" s="21">
        <v>782</v>
      </c>
      <c r="H10" s="21">
        <v>782</v>
      </c>
      <c r="I10" s="21">
        <v>0</v>
      </c>
      <c r="J10" s="21">
        <v>0</v>
      </c>
      <c r="K10" s="27">
        <v>0</v>
      </c>
    </row>
    <row r="11" spans="1:11" s="23" customFormat="1" ht="11.25" x14ac:dyDescent="0.15">
      <c r="A11" s="21">
        <f t="shared" si="0"/>
        <v>9</v>
      </c>
      <c r="B11" s="21" t="s">
        <v>99</v>
      </c>
      <c r="C11" s="21" t="s">
        <v>100</v>
      </c>
      <c r="D11" s="22">
        <v>9</v>
      </c>
      <c r="E11" s="21" t="s">
        <v>1374</v>
      </c>
      <c r="F11" s="21" t="s">
        <v>1379</v>
      </c>
      <c r="G11" s="21">
        <v>727</v>
      </c>
      <c r="H11" s="21">
        <v>727</v>
      </c>
      <c r="I11" s="21">
        <v>0</v>
      </c>
      <c r="J11" s="21">
        <v>0</v>
      </c>
      <c r="K11" s="27">
        <v>0</v>
      </c>
    </row>
    <row r="12" spans="1:11" x14ac:dyDescent="0.15">
      <c r="F12" s="13"/>
    </row>
    <row r="13" spans="1:11" x14ac:dyDescent="0.15">
      <c r="F13" s="13"/>
    </row>
    <row r="14" spans="1:11" x14ac:dyDescent="0.15">
      <c r="F14" s="13"/>
    </row>
    <row r="15" spans="1:11" x14ac:dyDescent="0.15">
      <c r="F15" s="13"/>
    </row>
    <row r="16" spans="1:11" x14ac:dyDescent="0.15">
      <c r="F16" s="13"/>
    </row>
    <row r="17" spans="6:6" x14ac:dyDescent="0.15">
      <c r="F17" s="13"/>
    </row>
    <row r="18" spans="6:6" x14ac:dyDescent="0.15">
      <c r="F18" s="13"/>
    </row>
    <row r="19" spans="6:6" x14ac:dyDescent="0.15">
      <c r="F19" s="13"/>
    </row>
    <row r="20" spans="6:6" x14ac:dyDescent="0.15">
      <c r="F20" s="13"/>
    </row>
    <row r="21" spans="6:6" x14ac:dyDescent="0.15">
      <c r="F21" s="13"/>
    </row>
    <row r="22" spans="6:6" x14ac:dyDescent="0.15">
      <c r="F22" s="13"/>
    </row>
    <row r="23" spans="6:6" x14ac:dyDescent="0.15">
      <c r="F23" s="13"/>
    </row>
    <row r="24" spans="6:6" x14ac:dyDescent="0.15">
      <c r="F24" s="13"/>
    </row>
    <row r="25" spans="6:6" x14ac:dyDescent="0.15">
      <c r="F25" s="13"/>
    </row>
    <row r="26" spans="6:6" x14ac:dyDescent="0.15">
      <c r="F26" s="13"/>
    </row>
    <row r="27" spans="6:6" x14ac:dyDescent="0.15">
      <c r="F27" s="13"/>
    </row>
    <row r="28" spans="6:6" x14ac:dyDescent="0.15">
      <c r="F28" s="13"/>
    </row>
    <row r="29" spans="6:6" x14ac:dyDescent="0.15">
      <c r="F29" s="13"/>
    </row>
    <row r="30" spans="6:6" x14ac:dyDescent="0.15">
      <c r="F30" s="13"/>
    </row>
    <row r="31" spans="6:6" x14ac:dyDescent="0.15">
      <c r="F31" s="13"/>
    </row>
    <row r="32" spans="6:6" x14ac:dyDescent="0.15">
      <c r="F32" s="13"/>
    </row>
    <row r="33" spans="6:6" x14ac:dyDescent="0.15">
      <c r="F33" s="13"/>
    </row>
    <row r="34" spans="6:6" x14ac:dyDescent="0.15">
      <c r="F34" s="13"/>
    </row>
    <row r="35" spans="6:6" x14ac:dyDescent="0.15">
      <c r="F35" s="13"/>
    </row>
    <row r="36" spans="6:6" x14ac:dyDescent="0.15">
      <c r="F36" s="13"/>
    </row>
    <row r="37" spans="6:6" x14ac:dyDescent="0.15">
      <c r="F37" s="13"/>
    </row>
    <row r="38" spans="6:6" x14ac:dyDescent="0.15">
      <c r="F38" s="13"/>
    </row>
    <row r="39" spans="6:6" x14ac:dyDescent="0.15">
      <c r="F39" s="13"/>
    </row>
    <row r="40" spans="6:6" x14ac:dyDescent="0.15">
      <c r="F40" s="13"/>
    </row>
    <row r="41" spans="6:6" x14ac:dyDescent="0.15">
      <c r="F41" s="13"/>
    </row>
    <row r="42" spans="6:6" x14ac:dyDescent="0.15">
      <c r="F42" s="13"/>
    </row>
    <row r="43" spans="6:6" x14ac:dyDescent="0.15">
      <c r="F43" s="13"/>
    </row>
    <row r="44" spans="6:6" x14ac:dyDescent="0.15">
      <c r="F44" s="13"/>
    </row>
    <row r="45" spans="6:6" x14ac:dyDescent="0.15">
      <c r="F45" s="13"/>
    </row>
    <row r="46" spans="6:6" x14ac:dyDescent="0.15">
      <c r="F46" s="13"/>
    </row>
    <row r="47" spans="6:6" x14ac:dyDescent="0.15">
      <c r="F47" s="13"/>
    </row>
    <row r="48" spans="6:6" x14ac:dyDescent="0.15">
      <c r="F48" s="13"/>
    </row>
    <row r="49" spans="6:6" x14ac:dyDescent="0.15">
      <c r="F49" s="13"/>
    </row>
    <row r="50" spans="6:6" x14ac:dyDescent="0.15">
      <c r="F50" s="13"/>
    </row>
    <row r="51" spans="6:6" x14ac:dyDescent="0.15">
      <c r="F51" s="13"/>
    </row>
    <row r="52" spans="6:6" x14ac:dyDescent="0.15">
      <c r="F52" s="13"/>
    </row>
    <row r="53" spans="6:6" x14ac:dyDescent="0.15">
      <c r="F53" s="13"/>
    </row>
    <row r="54" spans="6:6" x14ac:dyDescent="0.15">
      <c r="F54" s="13"/>
    </row>
    <row r="55" spans="6:6" x14ac:dyDescent="0.15">
      <c r="F55" s="13"/>
    </row>
    <row r="56" spans="6:6" x14ac:dyDescent="0.15">
      <c r="F56" s="13"/>
    </row>
    <row r="57" spans="6:6" x14ac:dyDescent="0.15">
      <c r="F57" s="13"/>
    </row>
    <row r="58" spans="6:6" x14ac:dyDescent="0.15">
      <c r="F58" s="13"/>
    </row>
    <row r="59" spans="6:6" x14ac:dyDescent="0.15">
      <c r="F59" s="13"/>
    </row>
    <row r="60" spans="6:6" x14ac:dyDescent="0.15">
      <c r="F60" s="13"/>
    </row>
    <row r="61" spans="6:6" x14ac:dyDescent="0.15">
      <c r="F61" s="13"/>
    </row>
    <row r="62" spans="6:6" x14ac:dyDescent="0.15">
      <c r="F62" s="13"/>
    </row>
    <row r="63" spans="6:6" x14ac:dyDescent="0.15">
      <c r="F63" s="13"/>
    </row>
    <row r="64" spans="6:6" x14ac:dyDescent="0.15">
      <c r="F64" s="13"/>
    </row>
    <row r="65" spans="6:6" x14ac:dyDescent="0.15">
      <c r="F65" s="13"/>
    </row>
    <row r="66" spans="6:6" x14ac:dyDescent="0.15">
      <c r="F66" s="13"/>
    </row>
    <row r="67" spans="6:6" x14ac:dyDescent="0.15">
      <c r="F67" s="13"/>
    </row>
    <row r="68" spans="6:6" x14ac:dyDescent="0.15">
      <c r="F68" s="13"/>
    </row>
    <row r="69" spans="6:6" x14ac:dyDescent="0.15">
      <c r="F69" s="13"/>
    </row>
    <row r="70" spans="6:6" x14ac:dyDescent="0.15">
      <c r="F70" s="13"/>
    </row>
    <row r="71" spans="6:6" x14ac:dyDescent="0.15">
      <c r="F71" s="13"/>
    </row>
    <row r="72" spans="6:6" x14ac:dyDescent="0.15">
      <c r="F72" s="13"/>
    </row>
    <row r="73" spans="6:6" x14ac:dyDescent="0.15">
      <c r="F73" s="13"/>
    </row>
    <row r="74" spans="6:6" x14ac:dyDescent="0.15">
      <c r="F74" s="13"/>
    </row>
    <row r="75" spans="6:6" x14ac:dyDescent="0.15">
      <c r="F75" s="13"/>
    </row>
    <row r="76" spans="6:6" x14ac:dyDescent="0.15">
      <c r="F76" s="13"/>
    </row>
    <row r="77" spans="6:6" x14ac:dyDescent="0.15">
      <c r="F77" s="13"/>
    </row>
    <row r="78" spans="6:6" x14ac:dyDescent="0.15">
      <c r="F78" s="13"/>
    </row>
    <row r="79" spans="6:6" x14ac:dyDescent="0.15">
      <c r="F79" s="13"/>
    </row>
    <row r="80" spans="6:6" x14ac:dyDescent="0.15">
      <c r="F80" s="13"/>
    </row>
    <row r="81" spans="6:6" x14ac:dyDescent="0.15">
      <c r="F81" s="13"/>
    </row>
    <row r="82" spans="6:6" x14ac:dyDescent="0.15">
      <c r="F82" s="13"/>
    </row>
    <row r="83" spans="6:6" x14ac:dyDescent="0.15">
      <c r="F83" s="13"/>
    </row>
    <row r="84" spans="6:6" x14ac:dyDescent="0.15">
      <c r="F84" s="13"/>
    </row>
    <row r="85" spans="6:6" x14ac:dyDescent="0.15">
      <c r="F85" s="13"/>
    </row>
    <row r="86" spans="6:6" x14ac:dyDescent="0.15">
      <c r="F86" s="13"/>
    </row>
    <row r="87" spans="6:6" x14ac:dyDescent="0.15">
      <c r="F87" s="13"/>
    </row>
    <row r="88" spans="6:6" x14ac:dyDescent="0.15">
      <c r="F88" s="13"/>
    </row>
    <row r="89" spans="6:6" x14ac:dyDescent="0.15">
      <c r="F89" s="13"/>
    </row>
    <row r="90" spans="6:6" x14ac:dyDescent="0.15">
      <c r="F90" s="13"/>
    </row>
    <row r="91" spans="6:6" x14ac:dyDescent="0.15">
      <c r="F91" s="13"/>
    </row>
    <row r="92" spans="6:6" x14ac:dyDescent="0.15">
      <c r="F92" s="13"/>
    </row>
    <row r="93" spans="6:6" x14ac:dyDescent="0.15">
      <c r="F93" s="13"/>
    </row>
    <row r="94" spans="6:6" x14ac:dyDescent="0.15">
      <c r="F94" s="13"/>
    </row>
    <row r="95" spans="6:6" x14ac:dyDescent="0.15">
      <c r="F95" s="13"/>
    </row>
    <row r="96" spans="6:6" x14ac:dyDescent="0.15">
      <c r="F96" s="13"/>
    </row>
    <row r="97" spans="6:6" x14ac:dyDescent="0.15">
      <c r="F97" s="13"/>
    </row>
    <row r="98" spans="6:6" x14ac:dyDescent="0.15">
      <c r="F98" s="13"/>
    </row>
    <row r="99" spans="6:6" x14ac:dyDescent="0.15">
      <c r="F99" s="13"/>
    </row>
    <row r="100" spans="6:6" x14ac:dyDescent="0.15">
      <c r="F100" s="13"/>
    </row>
    <row r="101" spans="6:6" x14ac:dyDescent="0.15">
      <c r="F101" s="13"/>
    </row>
    <row r="102" spans="6:6" x14ac:dyDescent="0.15">
      <c r="F102" s="13"/>
    </row>
    <row r="103" spans="6:6" x14ac:dyDescent="0.15">
      <c r="F103" s="13"/>
    </row>
    <row r="104" spans="6:6" x14ac:dyDescent="0.15">
      <c r="F104" s="13"/>
    </row>
    <row r="105" spans="6:6" x14ac:dyDescent="0.15">
      <c r="F105" s="13"/>
    </row>
    <row r="106" spans="6:6" x14ac:dyDescent="0.15">
      <c r="F106" s="13"/>
    </row>
    <row r="107" spans="6:6" x14ac:dyDescent="0.15">
      <c r="F107" s="13"/>
    </row>
    <row r="108" spans="6:6" x14ac:dyDescent="0.15">
      <c r="F108" s="13"/>
    </row>
    <row r="109" spans="6:6" x14ac:dyDescent="0.15">
      <c r="F109" s="13"/>
    </row>
    <row r="110" spans="6:6" x14ac:dyDescent="0.15">
      <c r="F110" s="13"/>
    </row>
    <row r="111" spans="6:6" x14ac:dyDescent="0.15">
      <c r="F111" s="13"/>
    </row>
    <row r="112" spans="6:6" x14ac:dyDescent="0.15">
      <c r="F112" s="13"/>
    </row>
    <row r="113" spans="6:6" x14ac:dyDescent="0.15">
      <c r="F113" s="13"/>
    </row>
    <row r="114" spans="6:6" x14ac:dyDescent="0.15">
      <c r="F114" s="13"/>
    </row>
    <row r="115" spans="6:6" x14ac:dyDescent="0.15">
      <c r="F115" s="13"/>
    </row>
    <row r="116" spans="6:6" x14ac:dyDescent="0.15">
      <c r="F116" s="13"/>
    </row>
    <row r="117" spans="6:6" x14ac:dyDescent="0.15">
      <c r="F117" s="13"/>
    </row>
    <row r="118" spans="6:6" x14ac:dyDescent="0.15">
      <c r="F118" s="13"/>
    </row>
    <row r="119" spans="6:6" x14ac:dyDescent="0.15">
      <c r="F119" s="13"/>
    </row>
    <row r="120" spans="6:6" x14ac:dyDescent="0.15">
      <c r="F120" s="13"/>
    </row>
    <row r="121" spans="6:6" x14ac:dyDescent="0.15">
      <c r="F121" s="13"/>
    </row>
    <row r="122" spans="6:6" x14ac:dyDescent="0.15">
      <c r="F122" s="13"/>
    </row>
    <row r="123" spans="6:6" x14ac:dyDescent="0.15">
      <c r="F123" s="13"/>
    </row>
    <row r="124" spans="6:6" x14ac:dyDescent="0.15">
      <c r="F124" s="13"/>
    </row>
    <row r="125" spans="6:6" x14ac:dyDescent="0.15">
      <c r="F125" s="13"/>
    </row>
    <row r="126" spans="6:6" x14ac:dyDescent="0.15">
      <c r="F126" s="13"/>
    </row>
    <row r="127" spans="6:6" x14ac:dyDescent="0.15">
      <c r="F127" s="13"/>
    </row>
    <row r="128" spans="6:6" x14ac:dyDescent="0.15">
      <c r="F128" s="13"/>
    </row>
    <row r="129" spans="6:6" x14ac:dyDescent="0.15">
      <c r="F129" s="13"/>
    </row>
    <row r="130" spans="6:6" x14ac:dyDescent="0.15">
      <c r="F130" s="13"/>
    </row>
    <row r="131" spans="6:6" x14ac:dyDescent="0.15">
      <c r="F131" s="13"/>
    </row>
    <row r="132" spans="6:6" x14ac:dyDescent="0.15">
      <c r="F132" s="13"/>
    </row>
    <row r="133" spans="6:6" x14ac:dyDescent="0.15">
      <c r="F133" s="13"/>
    </row>
    <row r="134" spans="6:6" x14ac:dyDescent="0.15">
      <c r="F134" s="13"/>
    </row>
    <row r="135" spans="6:6" x14ac:dyDescent="0.15">
      <c r="F135" s="13"/>
    </row>
    <row r="136" spans="6:6" x14ac:dyDescent="0.15">
      <c r="F136" s="13"/>
    </row>
    <row r="137" spans="6:6" x14ac:dyDescent="0.15">
      <c r="F137" s="13"/>
    </row>
    <row r="138" spans="6:6" x14ac:dyDescent="0.15">
      <c r="F138" s="13"/>
    </row>
    <row r="139" spans="6:6" x14ac:dyDescent="0.15">
      <c r="F139" s="13"/>
    </row>
    <row r="140" spans="6:6" x14ac:dyDescent="0.15">
      <c r="F140" s="13"/>
    </row>
    <row r="141" spans="6:6" x14ac:dyDescent="0.15">
      <c r="F141" s="13"/>
    </row>
    <row r="142" spans="6:6" x14ac:dyDescent="0.15">
      <c r="F142" s="13"/>
    </row>
    <row r="143" spans="6:6" x14ac:dyDescent="0.15">
      <c r="F143" s="13"/>
    </row>
    <row r="144" spans="6:6" x14ac:dyDescent="0.15">
      <c r="F144" s="13"/>
    </row>
    <row r="145" spans="6:6" x14ac:dyDescent="0.15">
      <c r="F145" s="13"/>
    </row>
    <row r="146" spans="6:6" x14ac:dyDescent="0.15">
      <c r="F146" s="13"/>
    </row>
  </sheetData>
  <autoFilter ref="A2:K2" xr:uid="{AF65BCC1-CF3F-4FFD-A00C-3213CAB97A82}"/>
  <sortState xmlns:xlrd2="http://schemas.microsoft.com/office/spreadsheetml/2017/richdata2" ref="A3:K11">
    <sortCondition descending="1" ref="G3:G11"/>
    <sortCondition descending="1" ref="H3:H11"/>
    <sortCondition ref="B3:B11"/>
  </sortState>
  <phoneticPr fontId="25"/>
  <pageMargins left="0.98425196850393704" right="0.78740157480314965" top="0.78740157480314965" bottom="0.78740157480314965" header="0.31496062992125984" footer="0.31496062992125984"/>
  <pageSetup paperSize="9" fitToHeight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FCBD2-FAEC-4C9D-AAB2-F9E24E072A0E}">
  <dimension ref="A1:K141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3" customWidth="1"/>
    <col min="2" max="2" width="13.33203125" style="13" customWidth="1"/>
    <col min="3" max="3" width="33.33203125" style="13" customWidth="1"/>
    <col min="4" max="4" width="4.83203125" style="24" customWidth="1"/>
    <col min="5" max="5" width="8.83203125" style="13" customWidth="1"/>
    <col min="6" max="6" width="8.83203125" style="25" customWidth="1"/>
    <col min="7" max="7" width="8.83203125" style="23" customWidth="1"/>
    <col min="8" max="8" width="8.83203125" style="13" customWidth="1"/>
    <col min="9" max="9" width="8.83203125" style="23" customWidth="1"/>
    <col min="10" max="10" width="8.83203125" style="13" customWidth="1"/>
    <col min="11" max="11" width="8.8320312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640625" style="13" bestFit="1" customWidth="1"/>
    <col min="183" max="183" width="6" style="13" bestFit="1" customWidth="1"/>
    <col min="184" max="184" width="6.1640625" style="13" bestFit="1" customWidth="1"/>
    <col min="185" max="185" width="5.1640625" style="13" bestFit="1" customWidth="1"/>
    <col min="186" max="186" width="8.1640625" style="13" bestFit="1" customWidth="1"/>
    <col min="187" max="208" width="0" style="13" hidden="1" customWidth="1"/>
    <col min="209" max="209" width="4.83203125" style="13" customWidth="1"/>
    <col min="210" max="210" width="7.5" style="13" customWidth="1"/>
    <col min="211" max="211" width="5.1640625" style="13" customWidth="1"/>
    <col min="212" max="212" width="7.5" style="13" customWidth="1"/>
    <col min="213" max="213" width="3.83203125" style="13" bestFit="1" customWidth="1"/>
    <col min="214" max="216" width="4.83203125" style="13" bestFit="1" customWidth="1"/>
    <col min="217" max="218" width="3.83203125" style="13" bestFit="1" customWidth="1"/>
    <col min="219" max="219" width="3.33203125" style="13" bestFit="1" customWidth="1"/>
    <col min="220" max="223" width="4.8320312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640625" style="13" bestFit="1" customWidth="1"/>
    <col min="439" max="439" width="6" style="13" bestFit="1" customWidth="1"/>
    <col min="440" max="440" width="6.1640625" style="13" bestFit="1" customWidth="1"/>
    <col min="441" max="441" width="5.1640625" style="13" bestFit="1" customWidth="1"/>
    <col min="442" max="442" width="8.1640625" style="13" bestFit="1" customWidth="1"/>
    <col min="443" max="464" width="0" style="13" hidden="1" customWidth="1"/>
    <col min="465" max="465" width="4.83203125" style="13" customWidth="1"/>
    <col min="466" max="466" width="7.5" style="13" customWidth="1"/>
    <col min="467" max="467" width="5.1640625" style="13" customWidth="1"/>
    <col min="468" max="468" width="7.5" style="13" customWidth="1"/>
    <col min="469" max="469" width="3.83203125" style="13" bestFit="1" customWidth="1"/>
    <col min="470" max="472" width="4.83203125" style="13" bestFit="1" customWidth="1"/>
    <col min="473" max="474" width="3.83203125" style="13" bestFit="1" customWidth="1"/>
    <col min="475" max="475" width="3.33203125" style="13" bestFit="1" customWidth="1"/>
    <col min="476" max="479" width="4.8320312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640625" style="13" bestFit="1" customWidth="1"/>
    <col min="695" max="695" width="6" style="13" bestFit="1" customWidth="1"/>
    <col min="696" max="696" width="6.1640625" style="13" bestFit="1" customWidth="1"/>
    <col min="697" max="697" width="5.1640625" style="13" bestFit="1" customWidth="1"/>
    <col min="698" max="698" width="8.1640625" style="13" bestFit="1" customWidth="1"/>
    <col min="699" max="720" width="0" style="13" hidden="1" customWidth="1"/>
    <col min="721" max="721" width="4.83203125" style="13" customWidth="1"/>
    <col min="722" max="722" width="7.5" style="13" customWidth="1"/>
    <col min="723" max="723" width="5.1640625" style="13" customWidth="1"/>
    <col min="724" max="724" width="7.5" style="13" customWidth="1"/>
    <col min="725" max="725" width="3.83203125" style="13" bestFit="1" customWidth="1"/>
    <col min="726" max="728" width="4.83203125" style="13" bestFit="1" customWidth="1"/>
    <col min="729" max="730" width="3.83203125" style="13" bestFit="1" customWidth="1"/>
    <col min="731" max="731" width="3.33203125" style="13" bestFit="1" customWidth="1"/>
    <col min="732" max="735" width="4.8320312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640625" style="13" bestFit="1" customWidth="1"/>
    <col min="951" max="951" width="6" style="13" bestFit="1" customWidth="1"/>
    <col min="952" max="952" width="6.1640625" style="13" bestFit="1" customWidth="1"/>
    <col min="953" max="953" width="5.1640625" style="13" bestFit="1" customWidth="1"/>
    <col min="954" max="954" width="8.1640625" style="13" bestFit="1" customWidth="1"/>
    <col min="955" max="976" width="0" style="13" hidden="1" customWidth="1"/>
    <col min="977" max="977" width="4.83203125" style="13" customWidth="1"/>
    <col min="978" max="978" width="7.5" style="13" customWidth="1"/>
    <col min="979" max="979" width="5.1640625" style="13" customWidth="1"/>
    <col min="980" max="980" width="7.5" style="13" customWidth="1"/>
    <col min="981" max="981" width="3.83203125" style="13" bestFit="1" customWidth="1"/>
    <col min="982" max="984" width="4.83203125" style="13" bestFit="1" customWidth="1"/>
    <col min="985" max="986" width="3.83203125" style="13" bestFit="1" customWidth="1"/>
    <col min="987" max="987" width="3.33203125" style="13" bestFit="1" customWidth="1"/>
    <col min="988" max="991" width="4.8320312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640625" style="13" bestFit="1" customWidth="1"/>
    <col min="1207" max="1207" width="6" style="13" bestFit="1" customWidth="1"/>
    <col min="1208" max="1208" width="6.1640625" style="13" bestFit="1" customWidth="1"/>
    <col min="1209" max="1209" width="5.1640625" style="13" bestFit="1" customWidth="1"/>
    <col min="1210" max="1210" width="8.1640625" style="13" bestFit="1" customWidth="1"/>
    <col min="1211" max="1232" width="0" style="13" hidden="1" customWidth="1"/>
    <col min="1233" max="1233" width="4.83203125" style="13" customWidth="1"/>
    <col min="1234" max="1234" width="7.5" style="13" customWidth="1"/>
    <col min="1235" max="1235" width="5.1640625" style="13" customWidth="1"/>
    <col min="1236" max="1236" width="7.5" style="13" customWidth="1"/>
    <col min="1237" max="1237" width="3.83203125" style="13" bestFit="1" customWidth="1"/>
    <col min="1238" max="1240" width="4.83203125" style="13" bestFit="1" customWidth="1"/>
    <col min="1241" max="1242" width="3.83203125" style="13" bestFit="1" customWidth="1"/>
    <col min="1243" max="1243" width="3.33203125" style="13" bestFit="1" customWidth="1"/>
    <col min="1244" max="1247" width="4.8320312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640625" style="13" bestFit="1" customWidth="1"/>
    <col min="1463" max="1463" width="6" style="13" bestFit="1" customWidth="1"/>
    <col min="1464" max="1464" width="6.1640625" style="13" bestFit="1" customWidth="1"/>
    <col min="1465" max="1465" width="5.1640625" style="13" bestFit="1" customWidth="1"/>
    <col min="1466" max="1466" width="8.1640625" style="13" bestFit="1" customWidth="1"/>
    <col min="1467" max="1488" width="0" style="13" hidden="1" customWidth="1"/>
    <col min="1489" max="1489" width="4.83203125" style="13" customWidth="1"/>
    <col min="1490" max="1490" width="7.5" style="13" customWidth="1"/>
    <col min="1491" max="1491" width="5.1640625" style="13" customWidth="1"/>
    <col min="1492" max="1492" width="7.5" style="13" customWidth="1"/>
    <col min="1493" max="1493" width="3.83203125" style="13" bestFit="1" customWidth="1"/>
    <col min="1494" max="1496" width="4.83203125" style="13" bestFit="1" customWidth="1"/>
    <col min="1497" max="1498" width="3.83203125" style="13" bestFit="1" customWidth="1"/>
    <col min="1499" max="1499" width="3.33203125" style="13" bestFit="1" customWidth="1"/>
    <col min="1500" max="1503" width="4.8320312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640625" style="13" bestFit="1" customWidth="1"/>
    <col min="1719" max="1719" width="6" style="13" bestFit="1" customWidth="1"/>
    <col min="1720" max="1720" width="6.1640625" style="13" bestFit="1" customWidth="1"/>
    <col min="1721" max="1721" width="5.1640625" style="13" bestFit="1" customWidth="1"/>
    <col min="1722" max="1722" width="8.1640625" style="13" bestFit="1" customWidth="1"/>
    <col min="1723" max="1744" width="0" style="13" hidden="1" customWidth="1"/>
    <col min="1745" max="1745" width="4.83203125" style="13" customWidth="1"/>
    <col min="1746" max="1746" width="7.5" style="13" customWidth="1"/>
    <col min="1747" max="1747" width="5.1640625" style="13" customWidth="1"/>
    <col min="1748" max="1748" width="7.5" style="13" customWidth="1"/>
    <col min="1749" max="1749" width="3.83203125" style="13" bestFit="1" customWidth="1"/>
    <col min="1750" max="1752" width="4.83203125" style="13" bestFit="1" customWidth="1"/>
    <col min="1753" max="1754" width="3.83203125" style="13" bestFit="1" customWidth="1"/>
    <col min="1755" max="1755" width="3.33203125" style="13" bestFit="1" customWidth="1"/>
    <col min="1756" max="1759" width="4.8320312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640625" style="13" bestFit="1" customWidth="1"/>
    <col min="1975" max="1975" width="6" style="13" bestFit="1" customWidth="1"/>
    <col min="1976" max="1976" width="6.1640625" style="13" bestFit="1" customWidth="1"/>
    <col min="1977" max="1977" width="5.1640625" style="13" bestFit="1" customWidth="1"/>
    <col min="1978" max="1978" width="8.1640625" style="13" bestFit="1" customWidth="1"/>
    <col min="1979" max="2000" width="0" style="13" hidden="1" customWidth="1"/>
    <col min="2001" max="2001" width="4.83203125" style="13" customWidth="1"/>
    <col min="2002" max="2002" width="7.5" style="13" customWidth="1"/>
    <col min="2003" max="2003" width="5.1640625" style="13" customWidth="1"/>
    <col min="2004" max="2004" width="7.5" style="13" customWidth="1"/>
    <col min="2005" max="2005" width="3.83203125" style="13" bestFit="1" customWidth="1"/>
    <col min="2006" max="2008" width="4.83203125" style="13" bestFit="1" customWidth="1"/>
    <col min="2009" max="2010" width="3.83203125" style="13" bestFit="1" customWidth="1"/>
    <col min="2011" max="2011" width="3.33203125" style="13" bestFit="1" customWidth="1"/>
    <col min="2012" max="2015" width="4.8320312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640625" style="13" bestFit="1" customWidth="1"/>
    <col min="2231" max="2231" width="6" style="13" bestFit="1" customWidth="1"/>
    <col min="2232" max="2232" width="6.1640625" style="13" bestFit="1" customWidth="1"/>
    <col min="2233" max="2233" width="5.1640625" style="13" bestFit="1" customWidth="1"/>
    <col min="2234" max="2234" width="8.1640625" style="13" bestFit="1" customWidth="1"/>
    <col min="2235" max="2256" width="0" style="13" hidden="1" customWidth="1"/>
    <col min="2257" max="2257" width="4.83203125" style="13" customWidth="1"/>
    <col min="2258" max="2258" width="7.5" style="13" customWidth="1"/>
    <col min="2259" max="2259" width="5.1640625" style="13" customWidth="1"/>
    <col min="2260" max="2260" width="7.5" style="13" customWidth="1"/>
    <col min="2261" max="2261" width="3.83203125" style="13" bestFit="1" customWidth="1"/>
    <col min="2262" max="2264" width="4.83203125" style="13" bestFit="1" customWidth="1"/>
    <col min="2265" max="2266" width="3.83203125" style="13" bestFit="1" customWidth="1"/>
    <col min="2267" max="2267" width="3.33203125" style="13" bestFit="1" customWidth="1"/>
    <col min="2268" max="2271" width="4.8320312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640625" style="13" bestFit="1" customWidth="1"/>
    <col min="2487" max="2487" width="6" style="13" bestFit="1" customWidth="1"/>
    <col min="2488" max="2488" width="6.1640625" style="13" bestFit="1" customWidth="1"/>
    <col min="2489" max="2489" width="5.1640625" style="13" bestFit="1" customWidth="1"/>
    <col min="2490" max="2490" width="8.1640625" style="13" bestFit="1" customWidth="1"/>
    <col min="2491" max="2512" width="0" style="13" hidden="1" customWidth="1"/>
    <col min="2513" max="2513" width="4.83203125" style="13" customWidth="1"/>
    <col min="2514" max="2514" width="7.5" style="13" customWidth="1"/>
    <col min="2515" max="2515" width="5.1640625" style="13" customWidth="1"/>
    <col min="2516" max="2516" width="7.5" style="13" customWidth="1"/>
    <col min="2517" max="2517" width="3.83203125" style="13" bestFit="1" customWidth="1"/>
    <col min="2518" max="2520" width="4.83203125" style="13" bestFit="1" customWidth="1"/>
    <col min="2521" max="2522" width="3.83203125" style="13" bestFit="1" customWidth="1"/>
    <col min="2523" max="2523" width="3.33203125" style="13" bestFit="1" customWidth="1"/>
    <col min="2524" max="2527" width="4.8320312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640625" style="13" bestFit="1" customWidth="1"/>
    <col min="2743" max="2743" width="6" style="13" bestFit="1" customWidth="1"/>
    <col min="2744" max="2744" width="6.1640625" style="13" bestFit="1" customWidth="1"/>
    <col min="2745" max="2745" width="5.1640625" style="13" bestFit="1" customWidth="1"/>
    <col min="2746" max="2746" width="8.1640625" style="13" bestFit="1" customWidth="1"/>
    <col min="2747" max="2768" width="0" style="13" hidden="1" customWidth="1"/>
    <col min="2769" max="2769" width="4.83203125" style="13" customWidth="1"/>
    <col min="2770" max="2770" width="7.5" style="13" customWidth="1"/>
    <col min="2771" max="2771" width="5.1640625" style="13" customWidth="1"/>
    <col min="2772" max="2772" width="7.5" style="13" customWidth="1"/>
    <col min="2773" max="2773" width="3.83203125" style="13" bestFit="1" customWidth="1"/>
    <col min="2774" max="2776" width="4.83203125" style="13" bestFit="1" customWidth="1"/>
    <col min="2777" max="2778" width="3.83203125" style="13" bestFit="1" customWidth="1"/>
    <col min="2779" max="2779" width="3.33203125" style="13" bestFit="1" customWidth="1"/>
    <col min="2780" max="2783" width="4.8320312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640625" style="13" bestFit="1" customWidth="1"/>
    <col min="2999" max="2999" width="6" style="13" bestFit="1" customWidth="1"/>
    <col min="3000" max="3000" width="6.1640625" style="13" bestFit="1" customWidth="1"/>
    <col min="3001" max="3001" width="5.1640625" style="13" bestFit="1" customWidth="1"/>
    <col min="3002" max="3002" width="8.1640625" style="13" bestFit="1" customWidth="1"/>
    <col min="3003" max="3024" width="0" style="13" hidden="1" customWidth="1"/>
    <col min="3025" max="3025" width="4.83203125" style="13" customWidth="1"/>
    <col min="3026" max="3026" width="7.5" style="13" customWidth="1"/>
    <col min="3027" max="3027" width="5.1640625" style="13" customWidth="1"/>
    <col min="3028" max="3028" width="7.5" style="13" customWidth="1"/>
    <col min="3029" max="3029" width="3.83203125" style="13" bestFit="1" customWidth="1"/>
    <col min="3030" max="3032" width="4.83203125" style="13" bestFit="1" customWidth="1"/>
    <col min="3033" max="3034" width="3.83203125" style="13" bestFit="1" customWidth="1"/>
    <col min="3035" max="3035" width="3.33203125" style="13" bestFit="1" customWidth="1"/>
    <col min="3036" max="3039" width="4.8320312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640625" style="13" bestFit="1" customWidth="1"/>
    <col min="3255" max="3255" width="6" style="13" bestFit="1" customWidth="1"/>
    <col min="3256" max="3256" width="6.1640625" style="13" bestFit="1" customWidth="1"/>
    <col min="3257" max="3257" width="5.1640625" style="13" bestFit="1" customWidth="1"/>
    <col min="3258" max="3258" width="8.1640625" style="13" bestFit="1" customWidth="1"/>
    <col min="3259" max="3280" width="0" style="13" hidden="1" customWidth="1"/>
    <col min="3281" max="3281" width="4.83203125" style="13" customWidth="1"/>
    <col min="3282" max="3282" width="7.5" style="13" customWidth="1"/>
    <col min="3283" max="3283" width="5.1640625" style="13" customWidth="1"/>
    <col min="3284" max="3284" width="7.5" style="13" customWidth="1"/>
    <col min="3285" max="3285" width="3.83203125" style="13" bestFit="1" customWidth="1"/>
    <col min="3286" max="3288" width="4.83203125" style="13" bestFit="1" customWidth="1"/>
    <col min="3289" max="3290" width="3.83203125" style="13" bestFit="1" customWidth="1"/>
    <col min="3291" max="3291" width="3.33203125" style="13" bestFit="1" customWidth="1"/>
    <col min="3292" max="3295" width="4.8320312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640625" style="13" bestFit="1" customWidth="1"/>
    <col min="3511" max="3511" width="6" style="13" bestFit="1" customWidth="1"/>
    <col min="3512" max="3512" width="6.1640625" style="13" bestFit="1" customWidth="1"/>
    <col min="3513" max="3513" width="5.1640625" style="13" bestFit="1" customWidth="1"/>
    <col min="3514" max="3514" width="8.1640625" style="13" bestFit="1" customWidth="1"/>
    <col min="3515" max="3536" width="0" style="13" hidden="1" customWidth="1"/>
    <col min="3537" max="3537" width="4.83203125" style="13" customWidth="1"/>
    <col min="3538" max="3538" width="7.5" style="13" customWidth="1"/>
    <col min="3539" max="3539" width="5.1640625" style="13" customWidth="1"/>
    <col min="3540" max="3540" width="7.5" style="13" customWidth="1"/>
    <col min="3541" max="3541" width="3.83203125" style="13" bestFit="1" customWidth="1"/>
    <col min="3542" max="3544" width="4.83203125" style="13" bestFit="1" customWidth="1"/>
    <col min="3545" max="3546" width="3.83203125" style="13" bestFit="1" customWidth="1"/>
    <col min="3547" max="3547" width="3.33203125" style="13" bestFit="1" customWidth="1"/>
    <col min="3548" max="3551" width="4.8320312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640625" style="13" bestFit="1" customWidth="1"/>
    <col min="3767" max="3767" width="6" style="13" bestFit="1" customWidth="1"/>
    <col min="3768" max="3768" width="6.1640625" style="13" bestFit="1" customWidth="1"/>
    <col min="3769" max="3769" width="5.1640625" style="13" bestFit="1" customWidth="1"/>
    <col min="3770" max="3770" width="8.1640625" style="13" bestFit="1" customWidth="1"/>
    <col min="3771" max="3792" width="0" style="13" hidden="1" customWidth="1"/>
    <col min="3793" max="3793" width="4.83203125" style="13" customWidth="1"/>
    <col min="3794" max="3794" width="7.5" style="13" customWidth="1"/>
    <col min="3795" max="3795" width="5.1640625" style="13" customWidth="1"/>
    <col min="3796" max="3796" width="7.5" style="13" customWidth="1"/>
    <col min="3797" max="3797" width="3.83203125" style="13" bestFit="1" customWidth="1"/>
    <col min="3798" max="3800" width="4.83203125" style="13" bestFit="1" customWidth="1"/>
    <col min="3801" max="3802" width="3.83203125" style="13" bestFit="1" customWidth="1"/>
    <col min="3803" max="3803" width="3.33203125" style="13" bestFit="1" customWidth="1"/>
    <col min="3804" max="3807" width="4.8320312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640625" style="13" bestFit="1" customWidth="1"/>
    <col min="4023" max="4023" width="6" style="13" bestFit="1" customWidth="1"/>
    <col min="4024" max="4024" width="6.1640625" style="13" bestFit="1" customWidth="1"/>
    <col min="4025" max="4025" width="5.1640625" style="13" bestFit="1" customWidth="1"/>
    <col min="4026" max="4026" width="8.1640625" style="13" bestFit="1" customWidth="1"/>
    <col min="4027" max="4048" width="0" style="13" hidden="1" customWidth="1"/>
    <col min="4049" max="4049" width="4.83203125" style="13" customWidth="1"/>
    <col min="4050" max="4050" width="7.5" style="13" customWidth="1"/>
    <col min="4051" max="4051" width="5.1640625" style="13" customWidth="1"/>
    <col min="4052" max="4052" width="7.5" style="13" customWidth="1"/>
    <col min="4053" max="4053" width="3.83203125" style="13" bestFit="1" customWidth="1"/>
    <col min="4054" max="4056" width="4.83203125" style="13" bestFit="1" customWidth="1"/>
    <col min="4057" max="4058" width="3.83203125" style="13" bestFit="1" customWidth="1"/>
    <col min="4059" max="4059" width="3.33203125" style="13" bestFit="1" customWidth="1"/>
    <col min="4060" max="4063" width="4.8320312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640625" style="13" bestFit="1" customWidth="1"/>
    <col min="4279" max="4279" width="6" style="13" bestFit="1" customWidth="1"/>
    <col min="4280" max="4280" width="6.1640625" style="13" bestFit="1" customWidth="1"/>
    <col min="4281" max="4281" width="5.1640625" style="13" bestFit="1" customWidth="1"/>
    <col min="4282" max="4282" width="8.1640625" style="13" bestFit="1" customWidth="1"/>
    <col min="4283" max="4304" width="0" style="13" hidden="1" customWidth="1"/>
    <col min="4305" max="4305" width="4.83203125" style="13" customWidth="1"/>
    <col min="4306" max="4306" width="7.5" style="13" customWidth="1"/>
    <col min="4307" max="4307" width="5.1640625" style="13" customWidth="1"/>
    <col min="4308" max="4308" width="7.5" style="13" customWidth="1"/>
    <col min="4309" max="4309" width="3.83203125" style="13" bestFit="1" customWidth="1"/>
    <col min="4310" max="4312" width="4.83203125" style="13" bestFit="1" customWidth="1"/>
    <col min="4313" max="4314" width="3.83203125" style="13" bestFit="1" customWidth="1"/>
    <col min="4315" max="4315" width="3.33203125" style="13" bestFit="1" customWidth="1"/>
    <col min="4316" max="4319" width="4.8320312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640625" style="13" bestFit="1" customWidth="1"/>
    <col min="4535" max="4535" width="6" style="13" bestFit="1" customWidth="1"/>
    <col min="4536" max="4536" width="6.1640625" style="13" bestFit="1" customWidth="1"/>
    <col min="4537" max="4537" width="5.1640625" style="13" bestFit="1" customWidth="1"/>
    <col min="4538" max="4538" width="8.1640625" style="13" bestFit="1" customWidth="1"/>
    <col min="4539" max="4560" width="0" style="13" hidden="1" customWidth="1"/>
    <col min="4561" max="4561" width="4.83203125" style="13" customWidth="1"/>
    <col min="4562" max="4562" width="7.5" style="13" customWidth="1"/>
    <col min="4563" max="4563" width="5.1640625" style="13" customWidth="1"/>
    <col min="4564" max="4564" width="7.5" style="13" customWidth="1"/>
    <col min="4565" max="4565" width="3.83203125" style="13" bestFit="1" customWidth="1"/>
    <col min="4566" max="4568" width="4.83203125" style="13" bestFit="1" customWidth="1"/>
    <col min="4569" max="4570" width="3.83203125" style="13" bestFit="1" customWidth="1"/>
    <col min="4571" max="4571" width="3.33203125" style="13" bestFit="1" customWidth="1"/>
    <col min="4572" max="4575" width="4.8320312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640625" style="13" bestFit="1" customWidth="1"/>
    <col min="4791" max="4791" width="6" style="13" bestFit="1" customWidth="1"/>
    <col min="4792" max="4792" width="6.1640625" style="13" bestFit="1" customWidth="1"/>
    <col min="4793" max="4793" width="5.1640625" style="13" bestFit="1" customWidth="1"/>
    <col min="4794" max="4794" width="8.1640625" style="13" bestFit="1" customWidth="1"/>
    <col min="4795" max="4816" width="0" style="13" hidden="1" customWidth="1"/>
    <col min="4817" max="4817" width="4.83203125" style="13" customWidth="1"/>
    <col min="4818" max="4818" width="7.5" style="13" customWidth="1"/>
    <col min="4819" max="4819" width="5.1640625" style="13" customWidth="1"/>
    <col min="4820" max="4820" width="7.5" style="13" customWidth="1"/>
    <col min="4821" max="4821" width="3.83203125" style="13" bestFit="1" customWidth="1"/>
    <col min="4822" max="4824" width="4.83203125" style="13" bestFit="1" customWidth="1"/>
    <col min="4825" max="4826" width="3.83203125" style="13" bestFit="1" customWidth="1"/>
    <col min="4827" max="4827" width="3.33203125" style="13" bestFit="1" customWidth="1"/>
    <col min="4828" max="4831" width="4.8320312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640625" style="13" bestFit="1" customWidth="1"/>
    <col min="5047" max="5047" width="6" style="13" bestFit="1" customWidth="1"/>
    <col min="5048" max="5048" width="6.1640625" style="13" bestFit="1" customWidth="1"/>
    <col min="5049" max="5049" width="5.1640625" style="13" bestFit="1" customWidth="1"/>
    <col min="5050" max="5050" width="8.1640625" style="13" bestFit="1" customWidth="1"/>
    <col min="5051" max="5072" width="0" style="13" hidden="1" customWidth="1"/>
    <col min="5073" max="5073" width="4.83203125" style="13" customWidth="1"/>
    <col min="5074" max="5074" width="7.5" style="13" customWidth="1"/>
    <col min="5075" max="5075" width="5.1640625" style="13" customWidth="1"/>
    <col min="5076" max="5076" width="7.5" style="13" customWidth="1"/>
    <col min="5077" max="5077" width="3.83203125" style="13" bestFit="1" customWidth="1"/>
    <col min="5078" max="5080" width="4.83203125" style="13" bestFit="1" customWidth="1"/>
    <col min="5081" max="5082" width="3.83203125" style="13" bestFit="1" customWidth="1"/>
    <col min="5083" max="5083" width="3.33203125" style="13" bestFit="1" customWidth="1"/>
    <col min="5084" max="5087" width="4.8320312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640625" style="13" bestFit="1" customWidth="1"/>
    <col min="5303" max="5303" width="6" style="13" bestFit="1" customWidth="1"/>
    <col min="5304" max="5304" width="6.1640625" style="13" bestFit="1" customWidth="1"/>
    <col min="5305" max="5305" width="5.1640625" style="13" bestFit="1" customWidth="1"/>
    <col min="5306" max="5306" width="8.1640625" style="13" bestFit="1" customWidth="1"/>
    <col min="5307" max="5328" width="0" style="13" hidden="1" customWidth="1"/>
    <col min="5329" max="5329" width="4.83203125" style="13" customWidth="1"/>
    <col min="5330" max="5330" width="7.5" style="13" customWidth="1"/>
    <col min="5331" max="5331" width="5.1640625" style="13" customWidth="1"/>
    <col min="5332" max="5332" width="7.5" style="13" customWidth="1"/>
    <col min="5333" max="5333" width="3.83203125" style="13" bestFit="1" customWidth="1"/>
    <col min="5334" max="5336" width="4.83203125" style="13" bestFit="1" customWidth="1"/>
    <col min="5337" max="5338" width="3.83203125" style="13" bestFit="1" customWidth="1"/>
    <col min="5339" max="5339" width="3.33203125" style="13" bestFit="1" customWidth="1"/>
    <col min="5340" max="5343" width="4.8320312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640625" style="13" bestFit="1" customWidth="1"/>
    <col min="5559" max="5559" width="6" style="13" bestFit="1" customWidth="1"/>
    <col min="5560" max="5560" width="6.1640625" style="13" bestFit="1" customWidth="1"/>
    <col min="5561" max="5561" width="5.1640625" style="13" bestFit="1" customWidth="1"/>
    <col min="5562" max="5562" width="8.1640625" style="13" bestFit="1" customWidth="1"/>
    <col min="5563" max="5584" width="0" style="13" hidden="1" customWidth="1"/>
    <col min="5585" max="5585" width="4.83203125" style="13" customWidth="1"/>
    <col min="5586" max="5586" width="7.5" style="13" customWidth="1"/>
    <col min="5587" max="5587" width="5.1640625" style="13" customWidth="1"/>
    <col min="5588" max="5588" width="7.5" style="13" customWidth="1"/>
    <col min="5589" max="5589" width="3.83203125" style="13" bestFit="1" customWidth="1"/>
    <col min="5590" max="5592" width="4.83203125" style="13" bestFit="1" customWidth="1"/>
    <col min="5593" max="5594" width="3.83203125" style="13" bestFit="1" customWidth="1"/>
    <col min="5595" max="5595" width="3.33203125" style="13" bestFit="1" customWidth="1"/>
    <col min="5596" max="5599" width="4.8320312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640625" style="13" bestFit="1" customWidth="1"/>
    <col min="5815" max="5815" width="6" style="13" bestFit="1" customWidth="1"/>
    <col min="5816" max="5816" width="6.1640625" style="13" bestFit="1" customWidth="1"/>
    <col min="5817" max="5817" width="5.1640625" style="13" bestFit="1" customWidth="1"/>
    <col min="5818" max="5818" width="8.1640625" style="13" bestFit="1" customWidth="1"/>
    <col min="5819" max="5840" width="0" style="13" hidden="1" customWidth="1"/>
    <col min="5841" max="5841" width="4.83203125" style="13" customWidth="1"/>
    <col min="5842" max="5842" width="7.5" style="13" customWidth="1"/>
    <col min="5843" max="5843" width="5.1640625" style="13" customWidth="1"/>
    <col min="5844" max="5844" width="7.5" style="13" customWidth="1"/>
    <col min="5845" max="5845" width="3.83203125" style="13" bestFit="1" customWidth="1"/>
    <col min="5846" max="5848" width="4.83203125" style="13" bestFit="1" customWidth="1"/>
    <col min="5849" max="5850" width="3.83203125" style="13" bestFit="1" customWidth="1"/>
    <col min="5851" max="5851" width="3.33203125" style="13" bestFit="1" customWidth="1"/>
    <col min="5852" max="5855" width="4.8320312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640625" style="13" bestFit="1" customWidth="1"/>
    <col min="6071" max="6071" width="6" style="13" bestFit="1" customWidth="1"/>
    <col min="6072" max="6072" width="6.1640625" style="13" bestFit="1" customWidth="1"/>
    <col min="6073" max="6073" width="5.1640625" style="13" bestFit="1" customWidth="1"/>
    <col min="6074" max="6074" width="8.1640625" style="13" bestFit="1" customWidth="1"/>
    <col min="6075" max="6096" width="0" style="13" hidden="1" customWidth="1"/>
    <col min="6097" max="6097" width="4.83203125" style="13" customWidth="1"/>
    <col min="6098" max="6098" width="7.5" style="13" customWidth="1"/>
    <col min="6099" max="6099" width="5.1640625" style="13" customWidth="1"/>
    <col min="6100" max="6100" width="7.5" style="13" customWidth="1"/>
    <col min="6101" max="6101" width="3.83203125" style="13" bestFit="1" customWidth="1"/>
    <col min="6102" max="6104" width="4.83203125" style="13" bestFit="1" customWidth="1"/>
    <col min="6105" max="6106" width="3.83203125" style="13" bestFit="1" customWidth="1"/>
    <col min="6107" max="6107" width="3.33203125" style="13" bestFit="1" customWidth="1"/>
    <col min="6108" max="6111" width="4.8320312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640625" style="13" bestFit="1" customWidth="1"/>
    <col min="6327" max="6327" width="6" style="13" bestFit="1" customWidth="1"/>
    <col min="6328" max="6328" width="6.1640625" style="13" bestFit="1" customWidth="1"/>
    <col min="6329" max="6329" width="5.1640625" style="13" bestFit="1" customWidth="1"/>
    <col min="6330" max="6330" width="8.1640625" style="13" bestFit="1" customWidth="1"/>
    <col min="6331" max="6352" width="0" style="13" hidden="1" customWidth="1"/>
    <col min="6353" max="6353" width="4.83203125" style="13" customWidth="1"/>
    <col min="6354" max="6354" width="7.5" style="13" customWidth="1"/>
    <col min="6355" max="6355" width="5.1640625" style="13" customWidth="1"/>
    <col min="6356" max="6356" width="7.5" style="13" customWidth="1"/>
    <col min="6357" max="6357" width="3.83203125" style="13" bestFit="1" customWidth="1"/>
    <col min="6358" max="6360" width="4.83203125" style="13" bestFit="1" customWidth="1"/>
    <col min="6361" max="6362" width="3.83203125" style="13" bestFit="1" customWidth="1"/>
    <col min="6363" max="6363" width="3.33203125" style="13" bestFit="1" customWidth="1"/>
    <col min="6364" max="6367" width="4.8320312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640625" style="13" bestFit="1" customWidth="1"/>
    <col min="6583" max="6583" width="6" style="13" bestFit="1" customWidth="1"/>
    <col min="6584" max="6584" width="6.1640625" style="13" bestFit="1" customWidth="1"/>
    <col min="6585" max="6585" width="5.1640625" style="13" bestFit="1" customWidth="1"/>
    <col min="6586" max="6586" width="8.1640625" style="13" bestFit="1" customWidth="1"/>
    <col min="6587" max="6608" width="0" style="13" hidden="1" customWidth="1"/>
    <col min="6609" max="6609" width="4.83203125" style="13" customWidth="1"/>
    <col min="6610" max="6610" width="7.5" style="13" customWidth="1"/>
    <col min="6611" max="6611" width="5.1640625" style="13" customWidth="1"/>
    <col min="6612" max="6612" width="7.5" style="13" customWidth="1"/>
    <col min="6613" max="6613" width="3.83203125" style="13" bestFit="1" customWidth="1"/>
    <col min="6614" max="6616" width="4.83203125" style="13" bestFit="1" customWidth="1"/>
    <col min="6617" max="6618" width="3.83203125" style="13" bestFit="1" customWidth="1"/>
    <col min="6619" max="6619" width="3.33203125" style="13" bestFit="1" customWidth="1"/>
    <col min="6620" max="6623" width="4.8320312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640625" style="13" bestFit="1" customWidth="1"/>
    <col min="6839" max="6839" width="6" style="13" bestFit="1" customWidth="1"/>
    <col min="6840" max="6840" width="6.1640625" style="13" bestFit="1" customWidth="1"/>
    <col min="6841" max="6841" width="5.1640625" style="13" bestFit="1" customWidth="1"/>
    <col min="6842" max="6842" width="8.1640625" style="13" bestFit="1" customWidth="1"/>
    <col min="6843" max="6864" width="0" style="13" hidden="1" customWidth="1"/>
    <col min="6865" max="6865" width="4.83203125" style="13" customWidth="1"/>
    <col min="6866" max="6866" width="7.5" style="13" customWidth="1"/>
    <col min="6867" max="6867" width="5.1640625" style="13" customWidth="1"/>
    <col min="6868" max="6868" width="7.5" style="13" customWidth="1"/>
    <col min="6869" max="6869" width="3.83203125" style="13" bestFit="1" customWidth="1"/>
    <col min="6870" max="6872" width="4.83203125" style="13" bestFit="1" customWidth="1"/>
    <col min="6873" max="6874" width="3.83203125" style="13" bestFit="1" customWidth="1"/>
    <col min="6875" max="6875" width="3.33203125" style="13" bestFit="1" customWidth="1"/>
    <col min="6876" max="6879" width="4.8320312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640625" style="13" bestFit="1" customWidth="1"/>
    <col min="7095" max="7095" width="6" style="13" bestFit="1" customWidth="1"/>
    <col min="7096" max="7096" width="6.1640625" style="13" bestFit="1" customWidth="1"/>
    <col min="7097" max="7097" width="5.1640625" style="13" bestFit="1" customWidth="1"/>
    <col min="7098" max="7098" width="8.1640625" style="13" bestFit="1" customWidth="1"/>
    <col min="7099" max="7120" width="0" style="13" hidden="1" customWidth="1"/>
    <col min="7121" max="7121" width="4.83203125" style="13" customWidth="1"/>
    <col min="7122" max="7122" width="7.5" style="13" customWidth="1"/>
    <col min="7123" max="7123" width="5.1640625" style="13" customWidth="1"/>
    <col min="7124" max="7124" width="7.5" style="13" customWidth="1"/>
    <col min="7125" max="7125" width="3.83203125" style="13" bestFit="1" customWidth="1"/>
    <col min="7126" max="7128" width="4.83203125" style="13" bestFit="1" customWidth="1"/>
    <col min="7129" max="7130" width="3.83203125" style="13" bestFit="1" customWidth="1"/>
    <col min="7131" max="7131" width="3.33203125" style="13" bestFit="1" customWidth="1"/>
    <col min="7132" max="7135" width="4.8320312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640625" style="13" bestFit="1" customWidth="1"/>
    <col min="7351" max="7351" width="6" style="13" bestFit="1" customWidth="1"/>
    <col min="7352" max="7352" width="6.1640625" style="13" bestFit="1" customWidth="1"/>
    <col min="7353" max="7353" width="5.1640625" style="13" bestFit="1" customWidth="1"/>
    <col min="7354" max="7354" width="8.1640625" style="13" bestFit="1" customWidth="1"/>
    <col min="7355" max="7376" width="0" style="13" hidden="1" customWidth="1"/>
    <col min="7377" max="7377" width="4.83203125" style="13" customWidth="1"/>
    <col min="7378" max="7378" width="7.5" style="13" customWidth="1"/>
    <col min="7379" max="7379" width="5.1640625" style="13" customWidth="1"/>
    <col min="7380" max="7380" width="7.5" style="13" customWidth="1"/>
    <col min="7381" max="7381" width="3.83203125" style="13" bestFit="1" customWidth="1"/>
    <col min="7382" max="7384" width="4.83203125" style="13" bestFit="1" customWidth="1"/>
    <col min="7385" max="7386" width="3.83203125" style="13" bestFit="1" customWidth="1"/>
    <col min="7387" max="7387" width="3.33203125" style="13" bestFit="1" customWidth="1"/>
    <col min="7388" max="7391" width="4.8320312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640625" style="13" bestFit="1" customWidth="1"/>
    <col min="7607" max="7607" width="6" style="13" bestFit="1" customWidth="1"/>
    <col min="7608" max="7608" width="6.1640625" style="13" bestFit="1" customWidth="1"/>
    <col min="7609" max="7609" width="5.1640625" style="13" bestFit="1" customWidth="1"/>
    <col min="7610" max="7610" width="8.1640625" style="13" bestFit="1" customWidth="1"/>
    <col min="7611" max="7632" width="0" style="13" hidden="1" customWidth="1"/>
    <col min="7633" max="7633" width="4.83203125" style="13" customWidth="1"/>
    <col min="7634" max="7634" width="7.5" style="13" customWidth="1"/>
    <col min="7635" max="7635" width="5.1640625" style="13" customWidth="1"/>
    <col min="7636" max="7636" width="7.5" style="13" customWidth="1"/>
    <col min="7637" max="7637" width="3.83203125" style="13" bestFit="1" customWidth="1"/>
    <col min="7638" max="7640" width="4.83203125" style="13" bestFit="1" customWidth="1"/>
    <col min="7641" max="7642" width="3.83203125" style="13" bestFit="1" customWidth="1"/>
    <col min="7643" max="7643" width="3.33203125" style="13" bestFit="1" customWidth="1"/>
    <col min="7644" max="7647" width="4.8320312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640625" style="13" bestFit="1" customWidth="1"/>
    <col min="7863" max="7863" width="6" style="13" bestFit="1" customWidth="1"/>
    <col min="7864" max="7864" width="6.1640625" style="13" bestFit="1" customWidth="1"/>
    <col min="7865" max="7865" width="5.1640625" style="13" bestFit="1" customWidth="1"/>
    <col min="7866" max="7866" width="8.1640625" style="13" bestFit="1" customWidth="1"/>
    <col min="7867" max="7888" width="0" style="13" hidden="1" customWidth="1"/>
    <col min="7889" max="7889" width="4.83203125" style="13" customWidth="1"/>
    <col min="7890" max="7890" width="7.5" style="13" customWidth="1"/>
    <col min="7891" max="7891" width="5.1640625" style="13" customWidth="1"/>
    <col min="7892" max="7892" width="7.5" style="13" customWidth="1"/>
    <col min="7893" max="7893" width="3.83203125" style="13" bestFit="1" customWidth="1"/>
    <col min="7894" max="7896" width="4.83203125" style="13" bestFit="1" customWidth="1"/>
    <col min="7897" max="7898" width="3.83203125" style="13" bestFit="1" customWidth="1"/>
    <col min="7899" max="7899" width="3.33203125" style="13" bestFit="1" customWidth="1"/>
    <col min="7900" max="7903" width="4.8320312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640625" style="13" bestFit="1" customWidth="1"/>
    <col min="8119" max="8119" width="6" style="13" bestFit="1" customWidth="1"/>
    <col min="8120" max="8120" width="6.1640625" style="13" bestFit="1" customWidth="1"/>
    <col min="8121" max="8121" width="5.1640625" style="13" bestFit="1" customWidth="1"/>
    <col min="8122" max="8122" width="8.1640625" style="13" bestFit="1" customWidth="1"/>
    <col min="8123" max="8144" width="0" style="13" hidden="1" customWidth="1"/>
    <col min="8145" max="8145" width="4.83203125" style="13" customWidth="1"/>
    <col min="8146" max="8146" width="7.5" style="13" customWidth="1"/>
    <col min="8147" max="8147" width="5.1640625" style="13" customWidth="1"/>
    <col min="8148" max="8148" width="7.5" style="13" customWidth="1"/>
    <col min="8149" max="8149" width="3.83203125" style="13" bestFit="1" customWidth="1"/>
    <col min="8150" max="8152" width="4.83203125" style="13" bestFit="1" customWidth="1"/>
    <col min="8153" max="8154" width="3.83203125" style="13" bestFit="1" customWidth="1"/>
    <col min="8155" max="8155" width="3.33203125" style="13" bestFit="1" customWidth="1"/>
    <col min="8156" max="8159" width="4.8320312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640625" style="13" bestFit="1" customWidth="1"/>
    <col min="8375" max="8375" width="6" style="13" bestFit="1" customWidth="1"/>
    <col min="8376" max="8376" width="6.1640625" style="13" bestFit="1" customWidth="1"/>
    <col min="8377" max="8377" width="5.1640625" style="13" bestFit="1" customWidth="1"/>
    <col min="8378" max="8378" width="8.1640625" style="13" bestFit="1" customWidth="1"/>
    <col min="8379" max="8400" width="0" style="13" hidden="1" customWidth="1"/>
    <col min="8401" max="8401" width="4.83203125" style="13" customWidth="1"/>
    <col min="8402" max="8402" width="7.5" style="13" customWidth="1"/>
    <col min="8403" max="8403" width="5.1640625" style="13" customWidth="1"/>
    <col min="8404" max="8404" width="7.5" style="13" customWidth="1"/>
    <col min="8405" max="8405" width="3.83203125" style="13" bestFit="1" customWidth="1"/>
    <col min="8406" max="8408" width="4.83203125" style="13" bestFit="1" customWidth="1"/>
    <col min="8409" max="8410" width="3.83203125" style="13" bestFit="1" customWidth="1"/>
    <col min="8411" max="8411" width="3.33203125" style="13" bestFit="1" customWidth="1"/>
    <col min="8412" max="8415" width="4.8320312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640625" style="13" bestFit="1" customWidth="1"/>
    <col min="8631" max="8631" width="6" style="13" bestFit="1" customWidth="1"/>
    <col min="8632" max="8632" width="6.1640625" style="13" bestFit="1" customWidth="1"/>
    <col min="8633" max="8633" width="5.1640625" style="13" bestFit="1" customWidth="1"/>
    <col min="8634" max="8634" width="8.1640625" style="13" bestFit="1" customWidth="1"/>
    <col min="8635" max="8656" width="0" style="13" hidden="1" customWidth="1"/>
    <col min="8657" max="8657" width="4.83203125" style="13" customWidth="1"/>
    <col min="8658" max="8658" width="7.5" style="13" customWidth="1"/>
    <col min="8659" max="8659" width="5.1640625" style="13" customWidth="1"/>
    <col min="8660" max="8660" width="7.5" style="13" customWidth="1"/>
    <col min="8661" max="8661" width="3.83203125" style="13" bestFit="1" customWidth="1"/>
    <col min="8662" max="8664" width="4.83203125" style="13" bestFit="1" customWidth="1"/>
    <col min="8665" max="8666" width="3.83203125" style="13" bestFit="1" customWidth="1"/>
    <col min="8667" max="8667" width="3.33203125" style="13" bestFit="1" customWidth="1"/>
    <col min="8668" max="8671" width="4.8320312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640625" style="13" bestFit="1" customWidth="1"/>
    <col min="8887" max="8887" width="6" style="13" bestFit="1" customWidth="1"/>
    <col min="8888" max="8888" width="6.1640625" style="13" bestFit="1" customWidth="1"/>
    <col min="8889" max="8889" width="5.1640625" style="13" bestFit="1" customWidth="1"/>
    <col min="8890" max="8890" width="8.1640625" style="13" bestFit="1" customWidth="1"/>
    <col min="8891" max="8912" width="0" style="13" hidden="1" customWidth="1"/>
    <col min="8913" max="8913" width="4.83203125" style="13" customWidth="1"/>
    <col min="8914" max="8914" width="7.5" style="13" customWidth="1"/>
    <col min="8915" max="8915" width="5.1640625" style="13" customWidth="1"/>
    <col min="8916" max="8916" width="7.5" style="13" customWidth="1"/>
    <col min="8917" max="8917" width="3.83203125" style="13" bestFit="1" customWidth="1"/>
    <col min="8918" max="8920" width="4.83203125" style="13" bestFit="1" customWidth="1"/>
    <col min="8921" max="8922" width="3.83203125" style="13" bestFit="1" customWidth="1"/>
    <col min="8923" max="8923" width="3.33203125" style="13" bestFit="1" customWidth="1"/>
    <col min="8924" max="8927" width="4.8320312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640625" style="13" bestFit="1" customWidth="1"/>
    <col min="9143" max="9143" width="6" style="13" bestFit="1" customWidth="1"/>
    <col min="9144" max="9144" width="6.1640625" style="13" bestFit="1" customWidth="1"/>
    <col min="9145" max="9145" width="5.1640625" style="13" bestFit="1" customWidth="1"/>
    <col min="9146" max="9146" width="8.1640625" style="13" bestFit="1" customWidth="1"/>
    <col min="9147" max="9168" width="0" style="13" hidden="1" customWidth="1"/>
    <col min="9169" max="9169" width="4.83203125" style="13" customWidth="1"/>
    <col min="9170" max="9170" width="7.5" style="13" customWidth="1"/>
    <col min="9171" max="9171" width="5.1640625" style="13" customWidth="1"/>
    <col min="9172" max="9172" width="7.5" style="13" customWidth="1"/>
    <col min="9173" max="9173" width="3.83203125" style="13" bestFit="1" customWidth="1"/>
    <col min="9174" max="9176" width="4.83203125" style="13" bestFit="1" customWidth="1"/>
    <col min="9177" max="9178" width="3.83203125" style="13" bestFit="1" customWidth="1"/>
    <col min="9179" max="9179" width="3.33203125" style="13" bestFit="1" customWidth="1"/>
    <col min="9180" max="9183" width="4.8320312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640625" style="13" bestFit="1" customWidth="1"/>
    <col min="9399" max="9399" width="6" style="13" bestFit="1" customWidth="1"/>
    <col min="9400" max="9400" width="6.1640625" style="13" bestFit="1" customWidth="1"/>
    <col min="9401" max="9401" width="5.1640625" style="13" bestFit="1" customWidth="1"/>
    <col min="9402" max="9402" width="8.1640625" style="13" bestFit="1" customWidth="1"/>
    <col min="9403" max="9424" width="0" style="13" hidden="1" customWidth="1"/>
    <col min="9425" max="9425" width="4.83203125" style="13" customWidth="1"/>
    <col min="9426" max="9426" width="7.5" style="13" customWidth="1"/>
    <col min="9427" max="9427" width="5.1640625" style="13" customWidth="1"/>
    <col min="9428" max="9428" width="7.5" style="13" customWidth="1"/>
    <col min="9429" max="9429" width="3.83203125" style="13" bestFit="1" customWidth="1"/>
    <col min="9430" max="9432" width="4.83203125" style="13" bestFit="1" customWidth="1"/>
    <col min="9433" max="9434" width="3.83203125" style="13" bestFit="1" customWidth="1"/>
    <col min="9435" max="9435" width="3.33203125" style="13" bestFit="1" customWidth="1"/>
    <col min="9436" max="9439" width="4.8320312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640625" style="13" bestFit="1" customWidth="1"/>
    <col min="9655" max="9655" width="6" style="13" bestFit="1" customWidth="1"/>
    <col min="9656" max="9656" width="6.1640625" style="13" bestFit="1" customWidth="1"/>
    <col min="9657" max="9657" width="5.1640625" style="13" bestFit="1" customWidth="1"/>
    <col min="9658" max="9658" width="8.1640625" style="13" bestFit="1" customWidth="1"/>
    <col min="9659" max="9680" width="0" style="13" hidden="1" customWidth="1"/>
    <col min="9681" max="9681" width="4.83203125" style="13" customWidth="1"/>
    <col min="9682" max="9682" width="7.5" style="13" customWidth="1"/>
    <col min="9683" max="9683" width="5.1640625" style="13" customWidth="1"/>
    <col min="9684" max="9684" width="7.5" style="13" customWidth="1"/>
    <col min="9685" max="9685" width="3.83203125" style="13" bestFit="1" customWidth="1"/>
    <col min="9686" max="9688" width="4.83203125" style="13" bestFit="1" customWidth="1"/>
    <col min="9689" max="9690" width="3.83203125" style="13" bestFit="1" customWidth="1"/>
    <col min="9691" max="9691" width="3.33203125" style="13" bestFit="1" customWidth="1"/>
    <col min="9692" max="9695" width="4.8320312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640625" style="13" bestFit="1" customWidth="1"/>
    <col min="9911" max="9911" width="6" style="13" bestFit="1" customWidth="1"/>
    <col min="9912" max="9912" width="6.1640625" style="13" bestFit="1" customWidth="1"/>
    <col min="9913" max="9913" width="5.1640625" style="13" bestFit="1" customWidth="1"/>
    <col min="9914" max="9914" width="8.1640625" style="13" bestFit="1" customWidth="1"/>
    <col min="9915" max="9936" width="0" style="13" hidden="1" customWidth="1"/>
    <col min="9937" max="9937" width="4.83203125" style="13" customWidth="1"/>
    <col min="9938" max="9938" width="7.5" style="13" customWidth="1"/>
    <col min="9939" max="9939" width="5.1640625" style="13" customWidth="1"/>
    <col min="9940" max="9940" width="7.5" style="13" customWidth="1"/>
    <col min="9941" max="9941" width="3.83203125" style="13" bestFit="1" customWidth="1"/>
    <col min="9942" max="9944" width="4.83203125" style="13" bestFit="1" customWidth="1"/>
    <col min="9945" max="9946" width="3.83203125" style="13" bestFit="1" customWidth="1"/>
    <col min="9947" max="9947" width="3.33203125" style="13" bestFit="1" customWidth="1"/>
    <col min="9948" max="9951" width="4.8320312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640625" style="13" bestFit="1" customWidth="1"/>
    <col min="10167" max="10167" width="6" style="13" bestFit="1" customWidth="1"/>
    <col min="10168" max="10168" width="6.1640625" style="13" bestFit="1" customWidth="1"/>
    <col min="10169" max="10169" width="5.1640625" style="13" bestFit="1" customWidth="1"/>
    <col min="10170" max="10170" width="8.1640625" style="13" bestFit="1" customWidth="1"/>
    <col min="10171" max="10192" width="0" style="13" hidden="1" customWidth="1"/>
    <col min="10193" max="10193" width="4.83203125" style="13" customWidth="1"/>
    <col min="10194" max="10194" width="7.5" style="13" customWidth="1"/>
    <col min="10195" max="10195" width="5.1640625" style="13" customWidth="1"/>
    <col min="10196" max="10196" width="7.5" style="13" customWidth="1"/>
    <col min="10197" max="10197" width="3.83203125" style="13" bestFit="1" customWidth="1"/>
    <col min="10198" max="10200" width="4.83203125" style="13" bestFit="1" customWidth="1"/>
    <col min="10201" max="10202" width="3.83203125" style="13" bestFit="1" customWidth="1"/>
    <col min="10203" max="10203" width="3.33203125" style="13" bestFit="1" customWidth="1"/>
    <col min="10204" max="10207" width="4.8320312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640625" style="13" bestFit="1" customWidth="1"/>
    <col min="10423" max="10423" width="6" style="13" bestFit="1" customWidth="1"/>
    <col min="10424" max="10424" width="6.1640625" style="13" bestFit="1" customWidth="1"/>
    <col min="10425" max="10425" width="5.1640625" style="13" bestFit="1" customWidth="1"/>
    <col min="10426" max="10426" width="8.1640625" style="13" bestFit="1" customWidth="1"/>
    <col min="10427" max="10448" width="0" style="13" hidden="1" customWidth="1"/>
    <col min="10449" max="10449" width="4.83203125" style="13" customWidth="1"/>
    <col min="10450" max="10450" width="7.5" style="13" customWidth="1"/>
    <col min="10451" max="10451" width="5.1640625" style="13" customWidth="1"/>
    <col min="10452" max="10452" width="7.5" style="13" customWidth="1"/>
    <col min="10453" max="10453" width="3.83203125" style="13" bestFit="1" customWidth="1"/>
    <col min="10454" max="10456" width="4.83203125" style="13" bestFit="1" customWidth="1"/>
    <col min="10457" max="10458" width="3.83203125" style="13" bestFit="1" customWidth="1"/>
    <col min="10459" max="10459" width="3.33203125" style="13" bestFit="1" customWidth="1"/>
    <col min="10460" max="10463" width="4.8320312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640625" style="13" bestFit="1" customWidth="1"/>
    <col min="10679" max="10679" width="6" style="13" bestFit="1" customWidth="1"/>
    <col min="10680" max="10680" width="6.1640625" style="13" bestFit="1" customWidth="1"/>
    <col min="10681" max="10681" width="5.1640625" style="13" bestFit="1" customWidth="1"/>
    <col min="10682" max="10682" width="8.1640625" style="13" bestFit="1" customWidth="1"/>
    <col min="10683" max="10704" width="0" style="13" hidden="1" customWidth="1"/>
    <col min="10705" max="10705" width="4.83203125" style="13" customWidth="1"/>
    <col min="10706" max="10706" width="7.5" style="13" customWidth="1"/>
    <col min="10707" max="10707" width="5.1640625" style="13" customWidth="1"/>
    <col min="10708" max="10708" width="7.5" style="13" customWidth="1"/>
    <col min="10709" max="10709" width="3.83203125" style="13" bestFit="1" customWidth="1"/>
    <col min="10710" max="10712" width="4.83203125" style="13" bestFit="1" customWidth="1"/>
    <col min="10713" max="10714" width="3.83203125" style="13" bestFit="1" customWidth="1"/>
    <col min="10715" max="10715" width="3.33203125" style="13" bestFit="1" customWidth="1"/>
    <col min="10716" max="10719" width="4.8320312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640625" style="13" bestFit="1" customWidth="1"/>
    <col min="10935" max="10935" width="6" style="13" bestFit="1" customWidth="1"/>
    <col min="10936" max="10936" width="6.1640625" style="13" bestFit="1" customWidth="1"/>
    <col min="10937" max="10937" width="5.1640625" style="13" bestFit="1" customWidth="1"/>
    <col min="10938" max="10938" width="8.1640625" style="13" bestFit="1" customWidth="1"/>
    <col min="10939" max="10960" width="0" style="13" hidden="1" customWidth="1"/>
    <col min="10961" max="10961" width="4.83203125" style="13" customWidth="1"/>
    <col min="10962" max="10962" width="7.5" style="13" customWidth="1"/>
    <col min="10963" max="10963" width="5.1640625" style="13" customWidth="1"/>
    <col min="10964" max="10964" width="7.5" style="13" customWidth="1"/>
    <col min="10965" max="10965" width="3.83203125" style="13" bestFit="1" customWidth="1"/>
    <col min="10966" max="10968" width="4.83203125" style="13" bestFit="1" customWidth="1"/>
    <col min="10969" max="10970" width="3.83203125" style="13" bestFit="1" customWidth="1"/>
    <col min="10971" max="10971" width="3.33203125" style="13" bestFit="1" customWidth="1"/>
    <col min="10972" max="10975" width="4.8320312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640625" style="13" bestFit="1" customWidth="1"/>
    <col min="11191" max="11191" width="6" style="13" bestFit="1" customWidth="1"/>
    <col min="11192" max="11192" width="6.1640625" style="13" bestFit="1" customWidth="1"/>
    <col min="11193" max="11193" width="5.1640625" style="13" bestFit="1" customWidth="1"/>
    <col min="11194" max="11194" width="8.1640625" style="13" bestFit="1" customWidth="1"/>
    <col min="11195" max="11216" width="0" style="13" hidden="1" customWidth="1"/>
    <col min="11217" max="11217" width="4.83203125" style="13" customWidth="1"/>
    <col min="11218" max="11218" width="7.5" style="13" customWidth="1"/>
    <col min="11219" max="11219" width="5.1640625" style="13" customWidth="1"/>
    <col min="11220" max="11220" width="7.5" style="13" customWidth="1"/>
    <col min="11221" max="11221" width="3.83203125" style="13" bestFit="1" customWidth="1"/>
    <col min="11222" max="11224" width="4.83203125" style="13" bestFit="1" customWidth="1"/>
    <col min="11225" max="11226" width="3.83203125" style="13" bestFit="1" customWidth="1"/>
    <col min="11227" max="11227" width="3.33203125" style="13" bestFit="1" customWidth="1"/>
    <col min="11228" max="11231" width="4.8320312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640625" style="13" bestFit="1" customWidth="1"/>
    <col min="11447" max="11447" width="6" style="13" bestFit="1" customWidth="1"/>
    <col min="11448" max="11448" width="6.1640625" style="13" bestFit="1" customWidth="1"/>
    <col min="11449" max="11449" width="5.1640625" style="13" bestFit="1" customWidth="1"/>
    <col min="11450" max="11450" width="8.1640625" style="13" bestFit="1" customWidth="1"/>
    <col min="11451" max="11472" width="0" style="13" hidden="1" customWidth="1"/>
    <col min="11473" max="11473" width="4.83203125" style="13" customWidth="1"/>
    <col min="11474" max="11474" width="7.5" style="13" customWidth="1"/>
    <col min="11475" max="11475" width="5.1640625" style="13" customWidth="1"/>
    <col min="11476" max="11476" width="7.5" style="13" customWidth="1"/>
    <col min="11477" max="11477" width="3.83203125" style="13" bestFit="1" customWidth="1"/>
    <col min="11478" max="11480" width="4.83203125" style="13" bestFit="1" customWidth="1"/>
    <col min="11481" max="11482" width="3.83203125" style="13" bestFit="1" customWidth="1"/>
    <col min="11483" max="11483" width="3.33203125" style="13" bestFit="1" customWidth="1"/>
    <col min="11484" max="11487" width="4.8320312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640625" style="13" bestFit="1" customWidth="1"/>
    <col min="11703" max="11703" width="6" style="13" bestFit="1" customWidth="1"/>
    <col min="11704" max="11704" width="6.1640625" style="13" bestFit="1" customWidth="1"/>
    <col min="11705" max="11705" width="5.1640625" style="13" bestFit="1" customWidth="1"/>
    <col min="11706" max="11706" width="8.1640625" style="13" bestFit="1" customWidth="1"/>
    <col min="11707" max="11728" width="0" style="13" hidden="1" customWidth="1"/>
    <col min="11729" max="11729" width="4.83203125" style="13" customWidth="1"/>
    <col min="11730" max="11730" width="7.5" style="13" customWidth="1"/>
    <col min="11731" max="11731" width="5.1640625" style="13" customWidth="1"/>
    <col min="11732" max="11732" width="7.5" style="13" customWidth="1"/>
    <col min="11733" max="11733" width="3.83203125" style="13" bestFit="1" customWidth="1"/>
    <col min="11734" max="11736" width="4.83203125" style="13" bestFit="1" customWidth="1"/>
    <col min="11737" max="11738" width="3.83203125" style="13" bestFit="1" customWidth="1"/>
    <col min="11739" max="11739" width="3.33203125" style="13" bestFit="1" customWidth="1"/>
    <col min="11740" max="11743" width="4.8320312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640625" style="13" bestFit="1" customWidth="1"/>
    <col min="11959" max="11959" width="6" style="13" bestFit="1" customWidth="1"/>
    <col min="11960" max="11960" width="6.1640625" style="13" bestFit="1" customWidth="1"/>
    <col min="11961" max="11961" width="5.1640625" style="13" bestFit="1" customWidth="1"/>
    <col min="11962" max="11962" width="8.1640625" style="13" bestFit="1" customWidth="1"/>
    <col min="11963" max="11984" width="0" style="13" hidden="1" customWidth="1"/>
    <col min="11985" max="11985" width="4.83203125" style="13" customWidth="1"/>
    <col min="11986" max="11986" width="7.5" style="13" customWidth="1"/>
    <col min="11987" max="11987" width="5.1640625" style="13" customWidth="1"/>
    <col min="11988" max="11988" width="7.5" style="13" customWidth="1"/>
    <col min="11989" max="11989" width="3.83203125" style="13" bestFit="1" customWidth="1"/>
    <col min="11990" max="11992" width="4.83203125" style="13" bestFit="1" customWidth="1"/>
    <col min="11993" max="11994" width="3.83203125" style="13" bestFit="1" customWidth="1"/>
    <col min="11995" max="11995" width="3.33203125" style="13" bestFit="1" customWidth="1"/>
    <col min="11996" max="11999" width="4.8320312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640625" style="13" bestFit="1" customWidth="1"/>
    <col min="12215" max="12215" width="6" style="13" bestFit="1" customWidth="1"/>
    <col min="12216" max="12216" width="6.1640625" style="13" bestFit="1" customWidth="1"/>
    <col min="12217" max="12217" width="5.1640625" style="13" bestFit="1" customWidth="1"/>
    <col min="12218" max="12218" width="8.1640625" style="13" bestFit="1" customWidth="1"/>
    <col min="12219" max="12240" width="0" style="13" hidden="1" customWidth="1"/>
    <col min="12241" max="12241" width="4.83203125" style="13" customWidth="1"/>
    <col min="12242" max="12242" width="7.5" style="13" customWidth="1"/>
    <col min="12243" max="12243" width="5.1640625" style="13" customWidth="1"/>
    <col min="12244" max="12244" width="7.5" style="13" customWidth="1"/>
    <col min="12245" max="12245" width="3.83203125" style="13" bestFit="1" customWidth="1"/>
    <col min="12246" max="12248" width="4.83203125" style="13" bestFit="1" customWidth="1"/>
    <col min="12249" max="12250" width="3.83203125" style="13" bestFit="1" customWidth="1"/>
    <col min="12251" max="12251" width="3.33203125" style="13" bestFit="1" customWidth="1"/>
    <col min="12252" max="12255" width="4.8320312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640625" style="13" bestFit="1" customWidth="1"/>
    <col min="12471" max="12471" width="6" style="13" bestFit="1" customWidth="1"/>
    <col min="12472" max="12472" width="6.1640625" style="13" bestFit="1" customWidth="1"/>
    <col min="12473" max="12473" width="5.1640625" style="13" bestFit="1" customWidth="1"/>
    <col min="12474" max="12474" width="8.1640625" style="13" bestFit="1" customWidth="1"/>
    <col min="12475" max="12496" width="0" style="13" hidden="1" customWidth="1"/>
    <col min="12497" max="12497" width="4.83203125" style="13" customWidth="1"/>
    <col min="12498" max="12498" width="7.5" style="13" customWidth="1"/>
    <col min="12499" max="12499" width="5.1640625" style="13" customWidth="1"/>
    <col min="12500" max="12500" width="7.5" style="13" customWidth="1"/>
    <col min="12501" max="12501" width="3.83203125" style="13" bestFit="1" customWidth="1"/>
    <col min="12502" max="12504" width="4.83203125" style="13" bestFit="1" customWidth="1"/>
    <col min="12505" max="12506" width="3.83203125" style="13" bestFit="1" customWidth="1"/>
    <col min="12507" max="12507" width="3.33203125" style="13" bestFit="1" customWidth="1"/>
    <col min="12508" max="12511" width="4.8320312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640625" style="13" bestFit="1" customWidth="1"/>
    <col min="12727" max="12727" width="6" style="13" bestFit="1" customWidth="1"/>
    <col min="12728" max="12728" width="6.1640625" style="13" bestFit="1" customWidth="1"/>
    <col min="12729" max="12729" width="5.1640625" style="13" bestFit="1" customWidth="1"/>
    <col min="12730" max="12730" width="8.1640625" style="13" bestFit="1" customWidth="1"/>
    <col min="12731" max="12752" width="0" style="13" hidden="1" customWidth="1"/>
    <col min="12753" max="12753" width="4.83203125" style="13" customWidth="1"/>
    <col min="12754" max="12754" width="7.5" style="13" customWidth="1"/>
    <col min="12755" max="12755" width="5.1640625" style="13" customWidth="1"/>
    <col min="12756" max="12756" width="7.5" style="13" customWidth="1"/>
    <col min="12757" max="12757" width="3.83203125" style="13" bestFit="1" customWidth="1"/>
    <col min="12758" max="12760" width="4.83203125" style="13" bestFit="1" customWidth="1"/>
    <col min="12761" max="12762" width="3.83203125" style="13" bestFit="1" customWidth="1"/>
    <col min="12763" max="12763" width="3.33203125" style="13" bestFit="1" customWidth="1"/>
    <col min="12764" max="12767" width="4.8320312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640625" style="13" bestFit="1" customWidth="1"/>
    <col min="12983" max="12983" width="6" style="13" bestFit="1" customWidth="1"/>
    <col min="12984" max="12984" width="6.1640625" style="13" bestFit="1" customWidth="1"/>
    <col min="12985" max="12985" width="5.1640625" style="13" bestFit="1" customWidth="1"/>
    <col min="12986" max="12986" width="8.1640625" style="13" bestFit="1" customWidth="1"/>
    <col min="12987" max="13008" width="0" style="13" hidden="1" customWidth="1"/>
    <col min="13009" max="13009" width="4.83203125" style="13" customWidth="1"/>
    <col min="13010" max="13010" width="7.5" style="13" customWidth="1"/>
    <col min="13011" max="13011" width="5.1640625" style="13" customWidth="1"/>
    <col min="13012" max="13012" width="7.5" style="13" customWidth="1"/>
    <col min="13013" max="13013" width="3.83203125" style="13" bestFit="1" customWidth="1"/>
    <col min="13014" max="13016" width="4.83203125" style="13" bestFit="1" customWidth="1"/>
    <col min="13017" max="13018" width="3.83203125" style="13" bestFit="1" customWidth="1"/>
    <col min="13019" max="13019" width="3.33203125" style="13" bestFit="1" customWidth="1"/>
    <col min="13020" max="13023" width="4.8320312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640625" style="13" bestFit="1" customWidth="1"/>
    <col min="13239" max="13239" width="6" style="13" bestFit="1" customWidth="1"/>
    <col min="13240" max="13240" width="6.1640625" style="13" bestFit="1" customWidth="1"/>
    <col min="13241" max="13241" width="5.1640625" style="13" bestFit="1" customWidth="1"/>
    <col min="13242" max="13242" width="8.1640625" style="13" bestFit="1" customWidth="1"/>
    <col min="13243" max="13264" width="0" style="13" hidden="1" customWidth="1"/>
    <col min="13265" max="13265" width="4.83203125" style="13" customWidth="1"/>
    <col min="13266" max="13266" width="7.5" style="13" customWidth="1"/>
    <col min="13267" max="13267" width="5.1640625" style="13" customWidth="1"/>
    <col min="13268" max="13268" width="7.5" style="13" customWidth="1"/>
    <col min="13269" max="13269" width="3.83203125" style="13" bestFit="1" customWidth="1"/>
    <col min="13270" max="13272" width="4.83203125" style="13" bestFit="1" customWidth="1"/>
    <col min="13273" max="13274" width="3.83203125" style="13" bestFit="1" customWidth="1"/>
    <col min="13275" max="13275" width="3.33203125" style="13" bestFit="1" customWidth="1"/>
    <col min="13276" max="13279" width="4.8320312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640625" style="13" bestFit="1" customWidth="1"/>
    <col min="13495" max="13495" width="6" style="13" bestFit="1" customWidth="1"/>
    <col min="13496" max="13496" width="6.1640625" style="13" bestFit="1" customWidth="1"/>
    <col min="13497" max="13497" width="5.1640625" style="13" bestFit="1" customWidth="1"/>
    <col min="13498" max="13498" width="8.1640625" style="13" bestFit="1" customWidth="1"/>
    <col min="13499" max="13520" width="0" style="13" hidden="1" customWidth="1"/>
    <col min="13521" max="13521" width="4.83203125" style="13" customWidth="1"/>
    <col min="13522" max="13522" width="7.5" style="13" customWidth="1"/>
    <col min="13523" max="13523" width="5.1640625" style="13" customWidth="1"/>
    <col min="13524" max="13524" width="7.5" style="13" customWidth="1"/>
    <col min="13525" max="13525" width="3.83203125" style="13" bestFit="1" customWidth="1"/>
    <col min="13526" max="13528" width="4.83203125" style="13" bestFit="1" customWidth="1"/>
    <col min="13529" max="13530" width="3.83203125" style="13" bestFit="1" customWidth="1"/>
    <col min="13531" max="13531" width="3.33203125" style="13" bestFit="1" customWidth="1"/>
    <col min="13532" max="13535" width="4.8320312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640625" style="13" bestFit="1" customWidth="1"/>
    <col min="13751" max="13751" width="6" style="13" bestFit="1" customWidth="1"/>
    <col min="13752" max="13752" width="6.1640625" style="13" bestFit="1" customWidth="1"/>
    <col min="13753" max="13753" width="5.1640625" style="13" bestFit="1" customWidth="1"/>
    <col min="13754" max="13754" width="8.1640625" style="13" bestFit="1" customWidth="1"/>
    <col min="13755" max="13776" width="0" style="13" hidden="1" customWidth="1"/>
    <col min="13777" max="13777" width="4.83203125" style="13" customWidth="1"/>
    <col min="13778" max="13778" width="7.5" style="13" customWidth="1"/>
    <col min="13779" max="13779" width="5.1640625" style="13" customWidth="1"/>
    <col min="13780" max="13780" width="7.5" style="13" customWidth="1"/>
    <col min="13781" max="13781" width="3.83203125" style="13" bestFit="1" customWidth="1"/>
    <col min="13782" max="13784" width="4.83203125" style="13" bestFit="1" customWidth="1"/>
    <col min="13785" max="13786" width="3.83203125" style="13" bestFit="1" customWidth="1"/>
    <col min="13787" max="13787" width="3.33203125" style="13" bestFit="1" customWidth="1"/>
    <col min="13788" max="13791" width="4.8320312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640625" style="13" bestFit="1" customWidth="1"/>
    <col min="14007" max="14007" width="6" style="13" bestFit="1" customWidth="1"/>
    <col min="14008" max="14008" width="6.1640625" style="13" bestFit="1" customWidth="1"/>
    <col min="14009" max="14009" width="5.1640625" style="13" bestFit="1" customWidth="1"/>
    <col min="14010" max="14010" width="8.1640625" style="13" bestFit="1" customWidth="1"/>
    <col min="14011" max="14032" width="0" style="13" hidden="1" customWidth="1"/>
    <col min="14033" max="14033" width="4.83203125" style="13" customWidth="1"/>
    <col min="14034" max="14034" width="7.5" style="13" customWidth="1"/>
    <col min="14035" max="14035" width="5.1640625" style="13" customWidth="1"/>
    <col min="14036" max="14036" width="7.5" style="13" customWidth="1"/>
    <col min="14037" max="14037" width="3.83203125" style="13" bestFit="1" customWidth="1"/>
    <col min="14038" max="14040" width="4.83203125" style="13" bestFit="1" customWidth="1"/>
    <col min="14041" max="14042" width="3.83203125" style="13" bestFit="1" customWidth="1"/>
    <col min="14043" max="14043" width="3.33203125" style="13" bestFit="1" customWidth="1"/>
    <col min="14044" max="14047" width="4.8320312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640625" style="13" bestFit="1" customWidth="1"/>
    <col min="14263" max="14263" width="6" style="13" bestFit="1" customWidth="1"/>
    <col min="14264" max="14264" width="6.1640625" style="13" bestFit="1" customWidth="1"/>
    <col min="14265" max="14265" width="5.1640625" style="13" bestFit="1" customWidth="1"/>
    <col min="14266" max="14266" width="8.1640625" style="13" bestFit="1" customWidth="1"/>
    <col min="14267" max="14288" width="0" style="13" hidden="1" customWidth="1"/>
    <col min="14289" max="14289" width="4.83203125" style="13" customWidth="1"/>
    <col min="14290" max="14290" width="7.5" style="13" customWidth="1"/>
    <col min="14291" max="14291" width="5.1640625" style="13" customWidth="1"/>
    <col min="14292" max="14292" width="7.5" style="13" customWidth="1"/>
    <col min="14293" max="14293" width="3.83203125" style="13" bestFit="1" customWidth="1"/>
    <col min="14294" max="14296" width="4.83203125" style="13" bestFit="1" customWidth="1"/>
    <col min="14297" max="14298" width="3.83203125" style="13" bestFit="1" customWidth="1"/>
    <col min="14299" max="14299" width="3.33203125" style="13" bestFit="1" customWidth="1"/>
    <col min="14300" max="14303" width="4.8320312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640625" style="13" bestFit="1" customWidth="1"/>
    <col min="14519" max="14519" width="6" style="13" bestFit="1" customWidth="1"/>
    <col min="14520" max="14520" width="6.1640625" style="13" bestFit="1" customWidth="1"/>
    <col min="14521" max="14521" width="5.1640625" style="13" bestFit="1" customWidth="1"/>
    <col min="14522" max="14522" width="8.1640625" style="13" bestFit="1" customWidth="1"/>
    <col min="14523" max="14544" width="0" style="13" hidden="1" customWidth="1"/>
    <col min="14545" max="14545" width="4.83203125" style="13" customWidth="1"/>
    <col min="14546" max="14546" width="7.5" style="13" customWidth="1"/>
    <col min="14547" max="14547" width="5.1640625" style="13" customWidth="1"/>
    <col min="14548" max="14548" width="7.5" style="13" customWidth="1"/>
    <col min="14549" max="14549" width="3.83203125" style="13" bestFit="1" customWidth="1"/>
    <col min="14550" max="14552" width="4.83203125" style="13" bestFit="1" customWidth="1"/>
    <col min="14553" max="14554" width="3.83203125" style="13" bestFit="1" customWidth="1"/>
    <col min="14555" max="14555" width="3.33203125" style="13" bestFit="1" customWidth="1"/>
    <col min="14556" max="14559" width="4.8320312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640625" style="13" bestFit="1" customWidth="1"/>
    <col min="14775" max="14775" width="6" style="13" bestFit="1" customWidth="1"/>
    <col min="14776" max="14776" width="6.1640625" style="13" bestFit="1" customWidth="1"/>
    <col min="14777" max="14777" width="5.1640625" style="13" bestFit="1" customWidth="1"/>
    <col min="14778" max="14778" width="8.1640625" style="13" bestFit="1" customWidth="1"/>
    <col min="14779" max="14800" width="0" style="13" hidden="1" customWidth="1"/>
    <col min="14801" max="14801" width="4.83203125" style="13" customWidth="1"/>
    <col min="14802" max="14802" width="7.5" style="13" customWidth="1"/>
    <col min="14803" max="14803" width="5.1640625" style="13" customWidth="1"/>
    <col min="14804" max="14804" width="7.5" style="13" customWidth="1"/>
    <col min="14805" max="14805" width="3.83203125" style="13" bestFit="1" customWidth="1"/>
    <col min="14806" max="14808" width="4.83203125" style="13" bestFit="1" customWidth="1"/>
    <col min="14809" max="14810" width="3.83203125" style="13" bestFit="1" customWidth="1"/>
    <col min="14811" max="14811" width="3.33203125" style="13" bestFit="1" customWidth="1"/>
    <col min="14812" max="14815" width="4.8320312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640625" style="13" bestFit="1" customWidth="1"/>
    <col min="15031" max="15031" width="6" style="13" bestFit="1" customWidth="1"/>
    <col min="15032" max="15032" width="6.1640625" style="13" bestFit="1" customWidth="1"/>
    <col min="15033" max="15033" width="5.1640625" style="13" bestFit="1" customWidth="1"/>
    <col min="15034" max="15034" width="8.1640625" style="13" bestFit="1" customWidth="1"/>
    <col min="15035" max="15056" width="0" style="13" hidden="1" customWidth="1"/>
    <col min="15057" max="15057" width="4.83203125" style="13" customWidth="1"/>
    <col min="15058" max="15058" width="7.5" style="13" customWidth="1"/>
    <col min="15059" max="15059" width="5.1640625" style="13" customWidth="1"/>
    <col min="15060" max="15060" width="7.5" style="13" customWidth="1"/>
    <col min="15061" max="15061" width="3.83203125" style="13" bestFit="1" customWidth="1"/>
    <col min="15062" max="15064" width="4.83203125" style="13" bestFit="1" customWidth="1"/>
    <col min="15065" max="15066" width="3.83203125" style="13" bestFit="1" customWidth="1"/>
    <col min="15067" max="15067" width="3.33203125" style="13" bestFit="1" customWidth="1"/>
    <col min="15068" max="15071" width="4.8320312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640625" style="13" bestFit="1" customWidth="1"/>
    <col min="15287" max="15287" width="6" style="13" bestFit="1" customWidth="1"/>
    <col min="15288" max="15288" width="6.1640625" style="13" bestFit="1" customWidth="1"/>
    <col min="15289" max="15289" width="5.1640625" style="13" bestFit="1" customWidth="1"/>
    <col min="15290" max="15290" width="8.1640625" style="13" bestFit="1" customWidth="1"/>
    <col min="15291" max="15312" width="0" style="13" hidden="1" customWidth="1"/>
    <col min="15313" max="15313" width="4.83203125" style="13" customWidth="1"/>
    <col min="15314" max="15314" width="7.5" style="13" customWidth="1"/>
    <col min="15315" max="15315" width="5.1640625" style="13" customWidth="1"/>
    <col min="15316" max="15316" width="7.5" style="13" customWidth="1"/>
    <col min="15317" max="15317" width="3.83203125" style="13" bestFit="1" customWidth="1"/>
    <col min="15318" max="15320" width="4.83203125" style="13" bestFit="1" customWidth="1"/>
    <col min="15321" max="15322" width="3.83203125" style="13" bestFit="1" customWidth="1"/>
    <col min="15323" max="15323" width="3.33203125" style="13" bestFit="1" customWidth="1"/>
    <col min="15324" max="15327" width="4.8320312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640625" style="13" bestFit="1" customWidth="1"/>
    <col min="15543" max="15543" width="6" style="13" bestFit="1" customWidth="1"/>
    <col min="15544" max="15544" width="6.1640625" style="13" bestFit="1" customWidth="1"/>
    <col min="15545" max="15545" width="5.1640625" style="13" bestFit="1" customWidth="1"/>
    <col min="15546" max="15546" width="8.1640625" style="13" bestFit="1" customWidth="1"/>
    <col min="15547" max="15568" width="0" style="13" hidden="1" customWidth="1"/>
    <col min="15569" max="15569" width="4.83203125" style="13" customWidth="1"/>
    <col min="15570" max="15570" width="7.5" style="13" customWidth="1"/>
    <col min="15571" max="15571" width="5.1640625" style="13" customWidth="1"/>
    <col min="15572" max="15572" width="7.5" style="13" customWidth="1"/>
    <col min="15573" max="15573" width="3.83203125" style="13" bestFit="1" customWidth="1"/>
    <col min="15574" max="15576" width="4.83203125" style="13" bestFit="1" customWidth="1"/>
    <col min="15577" max="15578" width="3.83203125" style="13" bestFit="1" customWidth="1"/>
    <col min="15579" max="15579" width="3.33203125" style="13" bestFit="1" customWidth="1"/>
    <col min="15580" max="15583" width="4.8320312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640625" style="13" bestFit="1" customWidth="1"/>
    <col min="15799" max="15799" width="6" style="13" bestFit="1" customWidth="1"/>
    <col min="15800" max="15800" width="6.1640625" style="13" bestFit="1" customWidth="1"/>
    <col min="15801" max="15801" width="5.1640625" style="13" bestFit="1" customWidth="1"/>
    <col min="15802" max="15802" width="8.1640625" style="13" bestFit="1" customWidth="1"/>
    <col min="15803" max="15824" width="0" style="13" hidden="1" customWidth="1"/>
    <col min="15825" max="15825" width="4.83203125" style="13" customWidth="1"/>
    <col min="15826" max="15826" width="7.5" style="13" customWidth="1"/>
    <col min="15827" max="15827" width="5.1640625" style="13" customWidth="1"/>
    <col min="15828" max="15828" width="7.5" style="13" customWidth="1"/>
    <col min="15829" max="15829" width="3.83203125" style="13" bestFit="1" customWidth="1"/>
    <col min="15830" max="15832" width="4.83203125" style="13" bestFit="1" customWidth="1"/>
    <col min="15833" max="15834" width="3.83203125" style="13" bestFit="1" customWidth="1"/>
    <col min="15835" max="15835" width="3.33203125" style="13" bestFit="1" customWidth="1"/>
    <col min="15836" max="15839" width="4.8320312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640625" style="13" bestFit="1" customWidth="1"/>
    <col min="16055" max="16055" width="6" style="13" bestFit="1" customWidth="1"/>
    <col min="16056" max="16056" width="6.1640625" style="13" bestFit="1" customWidth="1"/>
    <col min="16057" max="16057" width="5.1640625" style="13" bestFit="1" customWidth="1"/>
    <col min="16058" max="16058" width="8.1640625" style="13" bestFit="1" customWidth="1"/>
    <col min="16059" max="16080" width="0" style="13" hidden="1" customWidth="1"/>
    <col min="16081" max="16081" width="4.83203125" style="13" customWidth="1"/>
    <col min="16082" max="16082" width="7.5" style="13" customWidth="1"/>
    <col min="16083" max="16083" width="5.1640625" style="13" customWidth="1"/>
    <col min="16084" max="16084" width="7.5" style="13" customWidth="1"/>
    <col min="16085" max="16085" width="3.83203125" style="13" bestFit="1" customWidth="1"/>
    <col min="16086" max="16088" width="4.83203125" style="13" bestFit="1" customWidth="1"/>
    <col min="16089" max="16090" width="3.83203125" style="13" bestFit="1" customWidth="1"/>
    <col min="16091" max="16091" width="3.33203125" style="13" bestFit="1" customWidth="1"/>
    <col min="16092" max="16095" width="4.8320312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15">
      <c r="A1" s="5" t="s">
        <v>1380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15">
      <c r="A2" s="14" t="s">
        <v>1362</v>
      </c>
      <c r="B2" s="14" t="s">
        <v>0</v>
      </c>
      <c r="C2" s="15" t="s">
        <v>1363</v>
      </c>
      <c r="D2" s="16" t="s">
        <v>2</v>
      </c>
      <c r="E2" s="14" t="s">
        <v>1364</v>
      </c>
      <c r="F2" s="16" t="s">
        <v>1365</v>
      </c>
      <c r="G2" s="14" t="s">
        <v>1366</v>
      </c>
      <c r="H2" s="17" t="s">
        <v>1367</v>
      </c>
      <c r="I2" s="14" t="s">
        <v>1368</v>
      </c>
      <c r="J2" s="15" t="s">
        <v>1369</v>
      </c>
      <c r="K2" s="18" t="s">
        <v>1372</v>
      </c>
    </row>
    <row r="3" spans="1:11" s="23" customFormat="1" ht="11.25" x14ac:dyDescent="0.15">
      <c r="A3" s="21">
        <f>ROW()-2</f>
        <v>1</v>
      </c>
      <c r="B3" s="21" t="s">
        <v>123</v>
      </c>
      <c r="C3" s="21" t="s">
        <v>124</v>
      </c>
      <c r="D3" s="22">
        <v>9</v>
      </c>
      <c r="E3" s="21" t="s">
        <v>1374</v>
      </c>
      <c r="F3" s="21" t="s">
        <v>1379</v>
      </c>
      <c r="G3" s="21">
        <v>1197</v>
      </c>
      <c r="H3" s="21">
        <v>1197</v>
      </c>
      <c r="I3" s="21">
        <v>0</v>
      </c>
      <c r="J3" s="21">
        <v>0</v>
      </c>
      <c r="K3" s="27">
        <v>0</v>
      </c>
    </row>
    <row r="4" spans="1:11" s="23" customFormat="1" ht="11.25" x14ac:dyDescent="0.15">
      <c r="A4" s="21">
        <f>ROW()-2</f>
        <v>2</v>
      </c>
      <c r="B4" s="21" t="s">
        <v>461</v>
      </c>
      <c r="C4" s="21" t="s">
        <v>462</v>
      </c>
      <c r="D4" s="22">
        <v>9</v>
      </c>
      <c r="E4" s="21" t="s">
        <v>1374</v>
      </c>
      <c r="F4" s="21" t="s">
        <v>1379</v>
      </c>
      <c r="G4" s="21">
        <v>1107</v>
      </c>
      <c r="H4" s="21">
        <v>1107</v>
      </c>
      <c r="I4" s="21">
        <v>0</v>
      </c>
      <c r="J4" s="21">
        <v>0</v>
      </c>
      <c r="K4" s="27">
        <v>15</v>
      </c>
    </row>
    <row r="5" spans="1:11" s="23" customFormat="1" ht="11.25" x14ac:dyDescent="0.15">
      <c r="A5" s="21">
        <f>ROW()-2</f>
        <v>3</v>
      </c>
      <c r="B5" s="21" t="s">
        <v>57</v>
      </c>
      <c r="C5" s="21" t="s">
        <v>58</v>
      </c>
      <c r="D5" s="22">
        <v>9</v>
      </c>
      <c r="E5" s="21" t="s">
        <v>1374</v>
      </c>
      <c r="F5" s="21" t="s">
        <v>1379</v>
      </c>
      <c r="G5" s="21">
        <v>910</v>
      </c>
      <c r="H5" s="21">
        <v>910</v>
      </c>
      <c r="I5" s="21">
        <v>0</v>
      </c>
      <c r="J5" s="21">
        <v>0</v>
      </c>
      <c r="K5" s="27">
        <v>0</v>
      </c>
    </row>
    <row r="6" spans="1:11" s="23" customFormat="1" ht="11.25" x14ac:dyDescent="0.15">
      <c r="A6" s="21">
        <f>ROW()-2</f>
        <v>4</v>
      </c>
      <c r="B6" s="21" t="s">
        <v>99</v>
      </c>
      <c r="C6" s="21" t="s">
        <v>100</v>
      </c>
      <c r="D6" s="22">
        <v>9</v>
      </c>
      <c r="E6" s="21" t="s">
        <v>1374</v>
      </c>
      <c r="F6" s="21" t="s">
        <v>1379</v>
      </c>
      <c r="G6" s="21">
        <v>727</v>
      </c>
      <c r="H6" s="21">
        <v>727</v>
      </c>
      <c r="I6" s="21">
        <v>0</v>
      </c>
      <c r="J6" s="21">
        <v>0</v>
      </c>
      <c r="K6" s="27">
        <v>0</v>
      </c>
    </row>
    <row r="7" spans="1:11" x14ac:dyDescent="0.15">
      <c r="F7" s="13"/>
    </row>
    <row r="8" spans="1:11" x14ac:dyDescent="0.15">
      <c r="F8" s="13"/>
    </row>
    <row r="9" spans="1:11" x14ac:dyDescent="0.15">
      <c r="F9" s="13"/>
    </row>
    <row r="10" spans="1:11" x14ac:dyDescent="0.15">
      <c r="F10" s="13"/>
    </row>
    <row r="11" spans="1:11" x14ac:dyDescent="0.15">
      <c r="F11" s="13"/>
    </row>
    <row r="12" spans="1:11" x14ac:dyDescent="0.15">
      <c r="F12" s="13"/>
    </row>
    <row r="13" spans="1:11" x14ac:dyDescent="0.15">
      <c r="F13" s="13"/>
    </row>
    <row r="14" spans="1:11" x14ac:dyDescent="0.15">
      <c r="F14" s="13"/>
    </row>
    <row r="15" spans="1:11" x14ac:dyDescent="0.15">
      <c r="F15" s="13"/>
    </row>
    <row r="16" spans="1:11" x14ac:dyDescent="0.15">
      <c r="F16" s="13"/>
    </row>
    <row r="17" spans="6:6" x14ac:dyDescent="0.15">
      <c r="F17" s="13"/>
    </row>
    <row r="18" spans="6:6" x14ac:dyDescent="0.15">
      <c r="F18" s="13"/>
    </row>
    <row r="19" spans="6:6" x14ac:dyDescent="0.15">
      <c r="F19" s="13"/>
    </row>
    <row r="20" spans="6:6" x14ac:dyDescent="0.15">
      <c r="F20" s="13"/>
    </row>
    <row r="21" spans="6:6" x14ac:dyDescent="0.15">
      <c r="F21" s="13"/>
    </row>
    <row r="22" spans="6:6" x14ac:dyDescent="0.15">
      <c r="F22" s="13"/>
    </row>
    <row r="23" spans="6:6" x14ac:dyDescent="0.15">
      <c r="F23" s="13"/>
    </row>
    <row r="24" spans="6:6" x14ac:dyDescent="0.15">
      <c r="F24" s="13"/>
    </row>
    <row r="25" spans="6:6" x14ac:dyDescent="0.15">
      <c r="F25" s="13"/>
    </row>
    <row r="26" spans="6:6" x14ac:dyDescent="0.15">
      <c r="F26" s="13"/>
    </row>
    <row r="27" spans="6:6" x14ac:dyDescent="0.15">
      <c r="F27" s="13"/>
    </row>
    <row r="28" spans="6:6" x14ac:dyDescent="0.15">
      <c r="F28" s="13"/>
    </row>
    <row r="29" spans="6:6" x14ac:dyDescent="0.15">
      <c r="F29" s="13"/>
    </row>
    <row r="30" spans="6:6" x14ac:dyDescent="0.15">
      <c r="F30" s="13"/>
    </row>
    <row r="31" spans="6:6" x14ac:dyDescent="0.15">
      <c r="F31" s="13"/>
    </row>
    <row r="32" spans="6:6" x14ac:dyDescent="0.15">
      <c r="F32" s="13"/>
    </row>
    <row r="33" spans="6:6" x14ac:dyDescent="0.15">
      <c r="F33" s="13"/>
    </row>
    <row r="34" spans="6:6" x14ac:dyDescent="0.15">
      <c r="F34" s="13"/>
    </row>
    <row r="35" spans="6:6" x14ac:dyDescent="0.15">
      <c r="F35" s="13"/>
    </row>
    <row r="36" spans="6:6" x14ac:dyDescent="0.15">
      <c r="F36" s="13"/>
    </row>
    <row r="37" spans="6:6" x14ac:dyDescent="0.15">
      <c r="F37" s="13"/>
    </row>
    <row r="38" spans="6:6" x14ac:dyDescent="0.15">
      <c r="F38" s="13"/>
    </row>
    <row r="39" spans="6:6" x14ac:dyDescent="0.15">
      <c r="F39" s="13"/>
    </row>
    <row r="40" spans="6:6" x14ac:dyDescent="0.15">
      <c r="F40" s="13"/>
    </row>
    <row r="41" spans="6:6" x14ac:dyDescent="0.15">
      <c r="F41" s="13"/>
    </row>
    <row r="42" spans="6:6" x14ac:dyDescent="0.15">
      <c r="F42" s="13"/>
    </row>
    <row r="43" spans="6:6" x14ac:dyDescent="0.15">
      <c r="F43" s="13"/>
    </row>
    <row r="44" spans="6:6" x14ac:dyDescent="0.15">
      <c r="F44" s="13"/>
    </row>
    <row r="45" spans="6:6" x14ac:dyDescent="0.15">
      <c r="F45" s="13"/>
    </row>
    <row r="46" spans="6:6" x14ac:dyDescent="0.15">
      <c r="F46" s="13"/>
    </row>
    <row r="47" spans="6:6" x14ac:dyDescent="0.15">
      <c r="F47" s="13"/>
    </row>
    <row r="48" spans="6:6" x14ac:dyDescent="0.15">
      <c r="F48" s="13"/>
    </row>
    <row r="49" spans="6:6" x14ac:dyDescent="0.15">
      <c r="F49" s="13"/>
    </row>
    <row r="50" spans="6:6" x14ac:dyDescent="0.15">
      <c r="F50" s="13"/>
    </row>
    <row r="51" spans="6:6" x14ac:dyDescent="0.15">
      <c r="F51" s="13"/>
    </row>
    <row r="52" spans="6:6" x14ac:dyDescent="0.15">
      <c r="F52" s="13"/>
    </row>
    <row r="53" spans="6:6" x14ac:dyDescent="0.15">
      <c r="F53" s="13"/>
    </row>
    <row r="54" spans="6:6" x14ac:dyDescent="0.15">
      <c r="F54" s="13"/>
    </row>
    <row r="55" spans="6:6" x14ac:dyDescent="0.15">
      <c r="F55" s="13"/>
    </row>
    <row r="56" spans="6:6" x14ac:dyDescent="0.15">
      <c r="F56" s="13"/>
    </row>
    <row r="57" spans="6:6" x14ac:dyDescent="0.15">
      <c r="F57" s="13"/>
    </row>
    <row r="58" spans="6:6" x14ac:dyDescent="0.15">
      <c r="F58" s="13"/>
    </row>
    <row r="59" spans="6:6" x14ac:dyDescent="0.15">
      <c r="F59" s="13"/>
    </row>
    <row r="60" spans="6:6" x14ac:dyDescent="0.15">
      <c r="F60" s="13"/>
    </row>
    <row r="61" spans="6:6" x14ac:dyDescent="0.15">
      <c r="F61" s="13"/>
    </row>
    <row r="62" spans="6:6" x14ac:dyDescent="0.15">
      <c r="F62" s="13"/>
    </row>
    <row r="63" spans="6:6" x14ac:dyDescent="0.15">
      <c r="F63" s="13"/>
    </row>
    <row r="64" spans="6:6" x14ac:dyDescent="0.15">
      <c r="F64" s="13"/>
    </row>
    <row r="65" spans="6:6" x14ac:dyDescent="0.15">
      <c r="F65" s="13"/>
    </row>
    <row r="66" spans="6:6" x14ac:dyDescent="0.15">
      <c r="F66" s="13"/>
    </row>
    <row r="67" spans="6:6" x14ac:dyDescent="0.15">
      <c r="F67" s="13"/>
    </row>
    <row r="68" spans="6:6" x14ac:dyDescent="0.15">
      <c r="F68" s="13"/>
    </row>
    <row r="69" spans="6:6" x14ac:dyDescent="0.15">
      <c r="F69" s="13"/>
    </row>
    <row r="70" spans="6:6" x14ac:dyDescent="0.15">
      <c r="F70" s="13"/>
    </row>
    <row r="71" spans="6:6" x14ac:dyDescent="0.15">
      <c r="F71" s="13"/>
    </row>
    <row r="72" spans="6:6" x14ac:dyDescent="0.15">
      <c r="F72" s="13"/>
    </row>
    <row r="73" spans="6:6" x14ac:dyDescent="0.15">
      <c r="F73" s="13"/>
    </row>
    <row r="74" spans="6:6" x14ac:dyDescent="0.15">
      <c r="F74" s="13"/>
    </row>
    <row r="75" spans="6:6" x14ac:dyDescent="0.15">
      <c r="F75" s="13"/>
    </row>
    <row r="76" spans="6:6" x14ac:dyDescent="0.15">
      <c r="F76" s="13"/>
    </row>
    <row r="77" spans="6:6" x14ac:dyDescent="0.15">
      <c r="F77" s="13"/>
    </row>
    <row r="78" spans="6:6" x14ac:dyDescent="0.15">
      <c r="F78" s="13"/>
    </row>
    <row r="79" spans="6:6" x14ac:dyDescent="0.15">
      <c r="F79" s="13"/>
    </row>
    <row r="80" spans="6:6" x14ac:dyDescent="0.15">
      <c r="F80" s="13"/>
    </row>
    <row r="81" spans="6:6" x14ac:dyDescent="0.15">
      <c r="F81" s="13"/>
    </row>
    <row r="82" spans="6:6" x14ac:dyDescent="0.15">
      <c r="F82" s="13"/>
    </row>
    <row r="83" spans="6:6" x14ac:dyDescent="0.15">
      <c r="F83" s="13"/>
    </row>
    <row r="84" spans="6:6" x14ac:dyDescent="0.15">
      <c r="F84" s="13"/>
    </row>
    <row r="85" spans="6:6" x14ac:dyDescent="0.15">
      <c r="F85" s="13"/>
    </row>
    <row r="86" spans="6:6" x14ac:dyDescent="0.15">
      <c r="F86" s="13"/>
    </row>
    <row r="87" spans="6:6" x14ac:dyDescent="0.15">
      <c r="F87" s="13"/>
    </row>
    <row r="88" spans="6:6" x14ac:dyDescent="0.15">
      <c r="F88" s="13"/>
    </row>
    <row r="89" spans="6:6" x14ac:dyDescent="0.15">
      <c r="F89" s="13"/>
    </row>
    <row r="90" spans="6:6" x14ac:dyDescent="0.15">
      <c r="F90" s="13"/>
    </row>
    <row r="91" spans="6:6" x14ac:dyDescent="0.15">
      <c r="F91" s="13"/>
    </row>
    <row r="92" spans="6:6" x14ac:dyDescent="0.15">
      <c r="F92" s="13"/>
    </row>
    <row r="93" spans="6:6" x14ac:dyDescent="0.15">
      <c r="F93" s="13"/>
    </row>
    <row r="94" spans="6:6" x14ac:dyDescent="0.15">
      <c r="F94" s="13"/>
    </row>
    <row r="95" spans="6:6" x14ac:dyDescent="0.15">
      <c r="F95" s="13"/>
    </row>
    <row r="96" spans="6:6" x14ac:dyDescent="0.15">
      <c r="F96" s="13"/>
    </row>
    <row r="97" spans="6:6" x14ac:dyDescent="0.15">
      <c r="F97" s="13"/>
    </row>
    <row r="98" spans="6:6" x14ac:dyDescent="0.15">
      <c r="F98" s="13"/>
    </row>
    <row r="99" spans="6:6" x14ac:dyDescent="0.15">
      <c r="F99" s="13"/>
    </row>
    <row r="100" spans="6:6" x14ac:dyDescent="0.15">
      <c r="F100" s="13"/>
    </row>
    <row r="101" spans="6:6" x14ac:dyDescent="0.15">
      <c r="F101" s="13"/>
    </row>
    <row r="102" spans="6:6" x14ac:dyDescent="0.15">
      <c r="F102" s="13"/>
    </row>
    <row r="103" spans="6:6" x14ac:dyDescent="0.15">
      <c r="F103" s="13"/>
    </row>
    <row r="104" spans="6:6" x14ac:dyDescent="0.15">
      <c r="F104" s="13"/>
    </row>
    <row r="105" spans="6:6" x14ac:dyDescent="0.15">
      <c r="F105" s="13"/>
    </row>
    <row r="106" spans="6:6" x14ac:dyDescent="0.15">
      <c r="F106" s="13"/>
    </row>
    <row r="107" spans="6:6" x14ac:dyDescent="0.15">
      <c r="F107" s="13"/>
    </row>
    <row r="108" spans="6:6" x14ac:dyDescent="0.15">
      <c r="F108" s="13"/>
    </row>
    <row r="109" spans="6:6" x14ac:dyDescent="0.15">
      <c r="F109" s="13"/>
    </row>
    <row r="110" spans="6:6" x14ac:dyDescent="0.15">
      <c r="F110" s="13"/>
    </row>
    <row r="111" spans="6:6" x14ac:dyDescent="0.15">
      <c r="F111" s="13"/>
    </row>
    <row r="112" spans="6:6" x14ac:dyDescent="0.15">
      <c r="F112" s="13"/>
    </row>
    <row r="113" spans="6:6" x14ac:dyDescent="0.15">
      <c r="F113" s="13"/>
    </row>
    <row r="114" spans="6:6" x14ac:dyDescent="0.15">
      <c r="F114" s="13"/>
    </row>
    <row r="115" spans="6:6" x14ac:dyDescent="0.15">
      <c r="F115" s="13"/>
    </row>
    <row r="116" spans="6:6" x14ac:dyDescent="0.15">
      <c r="F116" s="13"/>
    </row>
    <row r="117" spans="6:6" x14ac:dyDescent="0.15">
      <c r="F117" s="13"/>
    </row>
    <row r="118" spans="6:6" x14ac:dyDescent="0.15">
      <c r="F118" s="13"/>
    </row>
    <row r="119" spans="6:6" x14ac:dyDescent="0.15">
      <c r="F119" s="13"/>
    </row>
    <row r="120" spans="6:6" x14ac:dyDescent="0.15">
      <c r="F120" s="13"/>
    </row>
    <row r="121" spans="6:6" x14ac:dyDescent="0.15">
      <c r="F121" s="13"/>
    </row>
    <row r="122" spans="6:6" x14ac:dyDescent="0.15">
      <c r="F122" s="13"/>
    </row>
    <row r="123" spans="6:6" x14ac:dyDescent="0.15">
      <c r="F123" s="13"/>
    </row>
    <row r="124" spans="6:6" x14ac:dyDescent="0.15">
      <c r="F124" s="13"/>
    </row>
    <row r="125" spans="6:6" x14ac:dyDescent="0.15">
      <c r="F125" s="13"/>
    </row>
    <row r="126" spans="6:6" x14ac:dyDescent="0.15">
      <c r="F126" s="13"/>
    </row>
    <row r="127" spans="6:6" x14ac:dyDescent="0.15">
      <c r="F127" s="13"/>
    </row>
    <row r="128" spans="6:6" x14ac:dyDescent="0.15">
      <c r="F128" s="13"/>
    </row>
    <row r="129" spans="6:6" x14ac:dyDescent="0.15">
      <c r="F129" s="13"/>
    </row>
    <row r="130" spans="6:6" x14ac:dyDescent="0.15">
      <c r="F130" s="13"/>
    </row>
    <row r="131" spans="6:6" x14ac:dyDescent="0.15">
      <c r="F131" s="13"/>
    </row>
    <row r="132" spans="6:6" x14ac:dyDescent="0.15">
      <c r="F132" s="13"/>
    </row>
    <row r="133" spans="6:6" x14ac:dyDescent="0.15">
      <c r="F133" s="13"/>
    </row>
    <row r="134" spans="6:6" x14ac:dyDescent="0.15">
      <c r="F134" s="13"/>
    </row>
    <row r="135" spans="6:6" x14ac:dyDescent="0.15">
      <c r="F135" s="13"/>
    </row>
    <row r="136" spans="6:6" x14ac:dyDescent="0.15">
      <c r="F136" s="13"/>
    </row>
    <row r="137" spans="6:6" x14ac:dyDescent="0.15">
      <c r="F137" s="13"/>
    </row>
    <row r="138" spans="6:6" x14ac:dyDescent="0.15">
      <c r="F138" s="13"/>
    </row>
    <row r="139" spans="6:6" x14ac:dyDescent="0.15">
      <c r="F139" s="13"/>
    </row>
    <row r="140" spans="6:6" x14ac:dyDescent="0.15">
      <c r="F140" s="13"/>
    </row>
    <row r="141" spans="6:6" x14ac:dyDescent="0.15">
      <c r="F141" s="13"/>
    </row>
  </sheetData>
  <autoFilter ref="A2:K2" xr:uid="{298DD79F-21F3-49D4-991E-AC6FE9826085}"/>
  <sortState xmlns:xlrd2="http://schemas.microsoft.com/office/spreadsheetml/2017/richdata2" ref="A3:K6">
    <sortCondition descending="1" ref="G3:G6"/>
    <sortCondition descending="1" ref="H3:H6"/>
    <sortCondition ref="B3:B6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928F1-C32A-40D6-8474-060E09785CD1}">
  <sheetPr>
    <pageSetUpPr fitToPage="1"/>
  </sheetPr>
  <dimension ref="A1:K250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3" customWidth="1"/>
    <col min="2" max="2" width="13.33203125" style="13" customWidth="1"/>
    <col min="3" max="3" width="33.33203125" style="13" customWidth="1"/>
    <col min="4" max="4" width="4.83203125" style="24" customWidth="1"/>
    <col min="5" max="5" width="8.83203125" style="13" customWidth="1"/>
    <col min="6" max="6" width="8.83203125" style="25" customWidth="1"/>
    <col min="7" max="7" width="8.83203125" style="23" customWidth="1"/>
    <col min="8" max="8" width="8.83203125" style="13" customWidth="1"/>
    <col min="9" max="9" width="8.83203125" style="23" customWidth="1"/>
    <col min="10" max="10" width="8.83203125" style="13" customWidth="1"/>
    <col min="11" max="11" width="8.6640625" style="28" bestFit="1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640625" style="13" bestFit="1" customWidth="1"/>
    <col min="183" max="183" width="6" style="13" bestFit="1" customWidth="1"/>
    <col min="184" max="184" width="6.1640625" style="13" bestFit="1" customWidth="1"/>
    <col min="185" max="185" width="5.1640625" style="13" bestFit="1" customWidth="1"/>
    <col min="186" max="186" width="8.1640625" style="13" bestFit="1" customWidth="1"/>
    <col min="187" max="208" width="0" style="13" hidden="1" customWidth="1"/>
    <col min="209" max="209" width="4.83203125" style="13" customWidth="1"/>
    <col min="210" max="210" width="7.5" style="13" customWidth="1"/>
    <col min="211" max="211" width="5.1640625" style="13" customWidth="1"/>
    <col min="212" max="212" width="7.5" style="13" customWidth="1"/>
    <col min="213" max="213" width="3.83203125" style="13" bestFit="1" customWidth="1"/>
    <col min="214" max="216" width="4.83203125" style="13" bestFit="1" customWidth="1"/>
    <col min="217" max="218" width="3.83203125" style="13" bestFit="1" customWidth="1"/>
    <col min="219" max="219" width="3.33203125" style="13" bestFit="1" customWidth="1"/>
    <col min="220" max="223" width="4.8320312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640625" style="13" bestFit="1" customWidth="1"/>
    <col min="439" max="439" width="6" style="13" bestFit="1" customWidth="1"/>
    <col min="440" max="440" width="6.1640625" style="13" bestFit="1" customWidth="1"/>
    <col min="441" max="441" width="5.1640625" style="13" bestFit="1" customWidth="1"/>
    <col min="442" max="442" width="8.1640625" style="13" bestFit="1" customWidth="1"/>
    <col min="443" max="464" width="0" style="13" hidden="1" customWidth="1"/>
    <col min="465" max="465" width="4.83203125" style="13" customWidth="1"/>
    <col min="466" max="466" width="7.5" style="13" customWidth="1"/>
    <col min="467" max="467" width="5.1640625" style="13" customWidth="1"/>
    <col min="468" max="468" width="7.5" style="13" customWidth="1"/>
    <col min="469" max="469" width="3.83203125" style="13" bestFit="1" customWidth="1"/>
    <col min="470" max="472" width="4.83203125" style="13" bestFit="1" customWidth="1"/>
    <col min="473" max="474" width="3.83203125" style="13" bestFit="1" customWidth="1"/>
    <col min="475" max="475" width="3.33203125" style="13" bestFit="1" customWidth="1"/>
    <col min="476" max="479" width="4.8320312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640625" style="13" bestFit="1" customWidth="1"/>
    <col min="695" max="695" width="6" style="13" bestFit="1" customWidth="1"/>
    <col min="696" max="696" width="6.1640625" style="13" bestFit="1" customWidth="1"/>
    <col min="697" max="697" width="5.1640625" style="13" bestFit="1" customWidth="1"/>
    <col min="698" max="698" width="8.1640625" style="13" bestFit="1" customWidth="1"/>
    <col min="699" max="720" width="0" style="13" hidden="1" customWidth="1"/>
    <col min="721" max="721" width="4.83203125" style="13" customWidth="1"/>
    <col min="722" max="722" width="7.5" style="13" customWidth="1"/>
    <col min="723" max="723" width="5.1640625" style="13" customWidth="1"/>
    <col min="724" max="724" width="7.5" style="13" customWidth="1"/>
    <col min="725" max="725" width="3.83203125" style="13" bestFit="1" customWidth="1"/>
    <col min="726" max="728" width="4.83203125" style="13" bestFit="1" customWidth="1"/>
    <col min="729" max="730" width="3.83203125" style="13" bestFit="1" customWidth="1"/>
    <col min="731" max="731" width="3.33203125" style="13" bestFit="1" customWidth="1"/>
    <col min="732" max="735" width="4.8320312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640625" style="13" bestFit="1" customWidth="1"/>
    <col min="951" max="951" width="6" style="13" bestFit="1" customWidth="1"/>
    <col min="952" max="952" width="6.1640625" style="13" bestFit="1" customWidth="1"/>
    <col min="953" max="953" width="5.1640625" style="13" bestFit="1" customWidth="1"/>
    <col min="954" max="954" width="8.1640625" style="13" bestFit="1" customWidth="1"/>
    <col min="955" max="976" width="0" style="13" hidden="1" customWidth="1"/>
    <col min="977" max="977" width="4.83203125" style="13" customWidth="1"/>
    <col min="978" max="978" width="7.5" style="13" customWidth="1"/>
    <col min="979" max="979" width="5.1640625" style="13" customWidth="1"/>
    <col min="980" max="980" width="7.5" style="13" customWidth="1"/>
    <col min="981" max="981" width="3.83203125" style="13" bestFit="1" customWidth="1"/>
    <col min="982" max="984" width="4.83203125" style="13" bestFit="1" customWidth="1"/>
    <col min="985" max="986" width="3.83203125" style="13" bestFit="1" customWidth="1"/>
    <col min="987" max="987" width="3.33203125" style="13" bestFit="1" customWidth="1"/>
    <col min="988" max="991" width="4.8320312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640625" style="13" bestFit="1" customWidth="1"/>
    <col min="1207" max="1207" width="6" style="13" bestFit="1" customWidth="1"/>
    <col min="1208" max="1208" width="6.1640625" style="13" bestFit="1" customWidth="1"/>
    <col min="1209" max="1209" width="5.1640625" style="13" bestFit="1" customWidth="1"/>
    <col min="1210" max="1210" width="8.1640625" style="13" bestFit="1" customWidth="1"/>
    <col min="1211" max="1232" width="0" style="13" hidden="1" customWidth="1"/>
    <col min="1233" max="1233" width="4.83203125" style="13" customWidth="1"/>
    <col min="1234" max="1234" width="7.5" style="13" customWidth="1"/>
    <col min="1235" max="1235" width="5.1640625" style="13" customWidth="1"/>
    <col min="1236" max="1236" width="7.5" style="13" customWidth="1"/>
    <col min="1237" max="1237" width="3.83203125" style="13" bestFit="1" customWidth="1"/>
    <col min="1238" max="1240" width="4.83203125" style="13" bestFit="1" customWidth="1"/>
    <col min="1241" max="1242" width="3.83203125" style="13" bestFit="1" customWidth="1"/>
    <col min="1243" max="1243" width="3.33203125" style="13" bestFit="1" customWidth="1"/>
    <col min="1244" max="1247" width="4.8320312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640625" style="13" bestFit="1" customWidth="1"/>
    <col min="1463" max="1463" width="6" style="13" bestFit="1" customWidth="1"/>
    <col min="1464" max="1464" width="6.1640625" style="13" bestFit="1" customWidth="1"/>
    <col min="1465" max="1465" width="5.1640625" style="13" bestFit="1" customWidth="1"/>
    <col min="1466" max="1466" width="8.1640625" style="13" bestFit="1" customWidth="1"/>
    <col min="1467" max="1488" width="0" style="13" hidden="1" customWidth="1"/>
    <col min="1489" max="1489" width="4.83203125" style="13" customWidth="1"/>
    <col min="1490" max="1490" width="7.5" style="13" customWidth="1"/>
    <col min="1491" max="1491" width="5.1640625" style="13" customWidth="1"/>
    <col min="1492" max="1492" width="7.5" style="13" customWidth="1"/>
    <col min="1493" max="1493" width="3.83203125" style="13" bestFit="1" customWidth="1"/>
    <col min="1494" max="1496" width="4.83203125" style="13" bestFit="1" customWidth="1"/>
    <col min="1497" max="1498" width="3.83203125" style="13" bestFit="1" customWidth="1"/>
    <col min="1499" max="1499" width="3.33203125" style="13" bestFit="1" customWidth="1"/>
    <col min="1500" max="1503" width="4.8320312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640625" style="13" bestFit="1" customWidth="1"/>
    <col min="1719" max="1719" width="6" style="13" bestFit="1" customWidth="1"/>
    <col min="1720" max="1720" width="6.1640625" style="13" bestFit="1" customWidth="1"/>
    <col min="1721" max="1721" width="5.1640625" style="13" bestFit="1" customWidth="1"/>
    <col min="1722" max="1722" width="8.1640625" style="13" bestFit="1" customWidth="1"/>
    <col min="1723" max="1744" width="0" style="13" hidden="1" customWidth="1"/>
    <col min="1745" max="1745" width="4.83203125" style="13" customWidth="1"/>
    <col min="1746" max="1746" width="7.5" style="13" customWidth="1"/>
    <col min="1747" max="1747" width="5.1640625" style="13" customWidth="1"/>
    <col min="1748" max="1748" width="7.5" style="13" customWidth="1"/>
    <col min="1749" max="1749" width="3.83203125" style="13" bestFit="1" customWidth="1"/>
    <col min="1750" max="1752" width="4.83203125" style="13" bestFit="1" customWidth="1"/>
    <col min="1753" max="1754" width="3.83203125" style="13" bestFit="1" customWidth="1"/>
    <col min="1755" max="1755" width="3.33203125" style="13" bestFit="1" customWidth="1"/>
    <col min="1756" max="1759" width="4.8320312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640625" style="13" bestFit="1" customWidth="1"/>
    <col min="1975" max="1975" width="6" style="13" bestFit="1" customWidth="1"/>
    <col min="1976" max="1976" width="6.1640625" style="13" bestFit="1" customWidth="1"/>
    <col min="1977" max="1977" width="5.1640625" style="13" bestFit="1" customWidth="1"/>
    <col min="1978" max="1978" width="8.1640625" style="13" bestFit="1" customWidth="1"/>
    <col min="1979" max="2000" width="0" style="13" hidden="1" customWidth="1"/>
    <col min="2001" max="2001" width="4.83203125" style="13" customWidth="1"/>
    <col min="2002" max="2002" width="7.5" style="13" customWidth="1"/>
    <col min="2003" max="2003" width="5.1640625" style="13" customWidth="1"/>
    <col min="2004" max="2004" width="7.5" style="13" customWidth="1"/>
    <col min="2005" max="2005" width="3.83203125" style="13" bestFit="1" customWidth="1"/>
    <col min="2006" max="2008" width="4.83203125" style="13" bestFit="1" customWidth="1"/>
    <col min="2009" max="2010" width="3.83203125" style="13" bestFit="1" customWidth="1"/>
    <col min="2011" max="2011" width="3.33203125" style="13" bestFit="1" customWidth="1"/>
    <col min="2012" max="2015" width="4.8320312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640625" style="13" bestFit="1" customWidth="1"/>
    <col min="2231" max="2231" width="6" style="13" bestFit="1" customWidth="1"/>
    <col min="2232" max="2232" width="6.1640625" style="13" bestFit="1" customWidth="1"/>
    <col min="2233" max="2233" width="5.1640625" style="13" bestFit="1" customWidth="1"/>
    <col min="2234" max="2234" width="8.1640625" style="13" bestFit="1" customWidth="1"/>
    <col min="2235" max="2256" width="0" style="13" hidden="1" customWidth="1"/>
    <col min="2257" max="2257" width="4.83203125" style="13" customWidth="1"/>
    <col min="2258" max="2258" width="7.5" style="13" customWidth="1"/>
    <col min="2259" max="2259" width="5.1640625" style="13" customWidth="1"/>
    <col min="2260" max="2260" width="7.5" style="13" customWidth="1"/>
    <col min="2261" max="2261" width="3.83203125" style="13" bestFit="1" customWidth="1"/>
    <col min="2262" max="2264" width="4.83203125" style="13" bestFit="1" customWidth="1"/>
    <col min="2265" max="2266" width="3.83203125" style="13" bestFit="1" customWidth="1"/>
    <col min="2267" max="2267" width="3.33203125" style="13" bestFit="1" customWidth="1"/>
    <col min="2268" max="2271" width="4.8320312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640625" style="13" bestFit="1" customWidth="1"/>
    <col min="2487" max="2487" width="6" style="13" bestFit="1" customWidth="1"/>
    <col min="2488" max="2488" width="6.1640625" style="13" bestFit="1" customWidth="1"/>
    <col min="2489" max="2489" width="5.1640625" style="13" bestFit="1" customWidth="1"/>
    <col min="2490" max="2490" width="8.1640625" style="13" bestFit="1" customWidth="1"/>
    <col min="2491" max="2512" width="0" style="13" hidden="1" customWidth="1"/>
    <col min="2513" max="2513" width="4.83203125" style="13" customWidth="1"/>
    <col min="2514" max="2514" width="7.5" style="13" customWidth="1"/>
    <col min="2515" max="2515" width="5.1640625" style="13" customWidth="1"/>
    <col min="2516" max="2516" width="7.5" style="13" customWidth="1"/>
    <col min="2517" max="2517" width="3.83203125" style="13" bestFit="1" customWidth="1"/>
    <col min="2518" max="2520" width="4.83203125" style="13" bestFit="1" customWidth="1"/>
    <col min="2521" max="2522" width="3.83203125" style="13" bestFit="1" customWidth="1"/>
    <col min="2523" max="2523" width="3.33203125" style="13" bestFit="1" customWidth="1"/>
    <col min="2524" max="2527" width="4.8320312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640625" style="13" bestFit="1" customWidth="1"/>
    <col min="2743" max="2743" width="6" style="13" bestFit="1" customWidth="1"/>
    <col min="2744" max="2744" width="6.1640625" style="13" bestFit="1" customWidth="1"/>
    <col min="2745" max="2745" width="5.1640625" style="13" bestFit="1" customWidth="1"/>
    <col min="2746" max="2746" width="8.1640625" style="13" bestFit="1" customWidth="1"/>
    <col min="2747" max="2768" width="0" style="13" hidden="1" customWidth="1"/>
    <col min="2769" max="2769" width="4.83203125" style="13" customWidth="1"/>
    <col min="2770" max="2770" width="7.5" style="13" customWidth="1"/>
    <col min="2771" max="2771" width="5.1640625" style="13" customWidth="1"/>
    <col min="2772" max="2772" width="7.5" style="13" customWidth="1"/>
    <col min="2773" max="2773" width="3.83203125" style="13" bestFit="1" customWidth="1"/>
    <col min="2774" max="2776" width="4.83203125" style="13" bestFit="1" customWidth="1"/>
    <col min="2777" max="2778" width="3.83203125" style="13" bestFit="1" customWidth="1"/>
    <col min="2779" max="2779" width="3.33203125" style="13" bestFit="1" customWidth="1"/>
    <col min="2780" max="2783" width="4.8320312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640625" style="13" bestFit="1" customWidth="1"/>
    <col min="2999" max="2999" width="6" style="13" bestFit="1" customWidth="1"/>
    <col min="3000" max="3000" width="6.1640625" style="13" bestFit="1" customWidth="1"/>
    <col min="3001" max="3001" width="5.1640625" style="13" bestFit="1" customWidth="1"/>
    <col min="3002" max="3002" width="8.1640625" style="13" bestFit="1" customWidth="1"/>
    <col min="3003" max="3024" width="0" style="13" hidden="1" customWidth="1"/>
    <col min="3025" max="3025" width="4.83203125" style="13" customWidth="1"/>
    <col min="3026" max="3026" width="7.5" style="13" customWidth="1"/>
    <col min="3027" max="3027" width="5.1640625" style="13" customWidth="1"/>
    <col min="3028" max="3028" width="7.5" style="13" customWidth="1"/>
    <col min="3029" max="3029" width="3.83203125" style="13" bestFit="1" customWidth="1"/>
    <col min="3030" max="3032" width="4.83203125" style="13" bestFit="1" customWidth="1"/>
    <col min="3033" max="3034" width="3.83203125" style="13" bestFit="1" customWidth="1"/>
    <col min="3035" max="3035" width="3.33203125" style="13" bestFit="1" customWidth="1"/>
    <col min="3036" max="3039" width="4.8320312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640625" style="13" bestFit="1" customWidth="1"/>
    <col min="3255" max="3255" width="6" style="13" bestFit="1" customWidth="1"/>
    <col min="3256" max="3256" width="6.1640625" style="13" bestFit="1" customWidth="1"/>
    <col min="3257" max="3257" width="5.1640625" style="13" bestFit="1" customWidth="1"/>
    <col min="3258" max="3258" width="8.1640625" style="13" bestFit="1" customWidth="1"/>
    <col min="3259" max="3280" width="0" style="13" hidden="1" customWidth="1"/>
    <col min="3281" max="3281" width="4.83203125" style="13" customWidth="1"/>
    <col min="3282" max="3282" width="7.5" style="13" customWidth="1"/>
    <col min="3283" max="3283" width="5.1640625" style="13" customWidth="1"/>
    <col min="3284" max="3284" width="7.5" style="13" customWidth="1"/>
    <col min="3285" max="3285" width="3.83203125" style="13" bestFit="1" customWidth="1"/>
    <col min="3286" max="3288" width="4.83203125" style="13" bestFit="1" customWidth="1"/>
    <col min="3289" max="3290" width="3.83203125" style="13" bestFit="1" customWidth="1"/>
    <col min="3291" max="3291" width="3.33203125" style="13" bestFit="1" customWidth="1"/>
    <col min="3292" max="3295" width="4.8320312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640625" style="13" bestFit="1" customWidth="1"/>
    <col min="3511" max="3511" width="6" style="13" bestFit="1" customWidth="1"/>
    <col min="3512" max="3512" width="6.1640625" style="13" bestFit="1" customWidth="1"/>
    <col min="3513" max="3513" width="5.1640625" style="13" bestFit="1" customWidth="1"/>
    <col min="3514" max="3514" width="8.1640625" style="13" bestFit="1" customWidth="1"/>
    <col min="3515" max="3536" width="0" style="13" hidden="1" customWidth="1"/>
    <col min="3537" max="3537" width="4.83203125" style="13" customWidth="1"/>
    <col min="3538" max="3538" width="7.5" style="13" customWidth="1"/>
    <col min="3539" max="3539" width="5.1640625" style="13" customWidth="1"/>
    <col min="3540" max="3540" width="7.5" style="13" customWidth="1"/>
    <col min="3541" max="3541" width="3.83203125" style="13" bestFit="1" customWidth="1"/>
    <col min="3542" max="3544" width="4.83203125" style="13" bestFit="1" customWidth="1"/>
    <col min="3545" max="3546" width="3.83203125" style="13" bestFit="1" customWidth="1"/>
    <col min="3547" max="3547" width="3.33203125" style="13" bestFit="1" customWidth="1"/>
    <col min="3548" max="3551" width="4.8320312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640625" style="13" bestFit="1" customWidth="1"/>
    <col min="3767" max="3767" width="6" style="13" bestFit="1" customWidth="1"/>
    <col min="3768" max="3768" width="6.1640625" style="13" bestFit="1" customWidth="1"/>
    <col min="3769" max="3769" width="5.1640625" style="13" bestFit="1" customWidth="1"/>
    <col min="3770" max="3770" width="8.1640625" style="13" bestFit="1" customWidth="1"/>
    <col min="3771" max="3792" width="0" style="13" hidden="1" customWidth="1"/>
    <col min="3793" max="3793" width="4.83203125" style="13" customWidth="1"/>
    <col min="3794" max="3794" width="7.5" style="13" customWidth="1"/>
    <col min="3795" max="3795" width="5.1640625" style="13" customWidth="1"/>
    <col min="3796" max="3796" width="7.5" style="13" customWidth="1"/>
    <col min="3797" max="3797" width="3.83203125" style="13" bestFit="1" customWidth="1"/>
    <col min="3798" max="3800" width="4.83203125" style="13" bestFit="1" customWidth="1"/>
    <col min="3801" max="3802" width="3.83203125" style="13" bestFit="1" customWidth="1"/>
    <col min="3803" max="3803" width="3.33203125" style="13" bestFit="1" customWidth="1"/>
    <col min="3804" max="3807" width="4.8320312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640625" style="13" bestFit="1" customWidth="1"/>
    <col min="4023" max="4023" width="6" style="13" bestFit="1" customWidth="1"/>
    <col min="4024" max="4024" width="6.1640625" style="13" bestFit="1" customWidth="1"/>
    <col min="4025" max="4025" width="5.1640625" style="13" bestFit="1" customWidth="1"/>
    <col min="4026" max="4026" width="8.1640625" style="13" bestFit="1" customWidth="1"/>
    <col min="4027" max="4048" width="0" style="13" hidden="1" customWidth="1"/>
    <col min="4049" max="4049" width="4.83203125" style="13" customWidth="1"/>
    <col min="4050" max="4050" width="7.5" style="13" customWidth="1"/>
    <col min="4051" max="4051" width="5.1640625" style="13" customWidth="1"/>
    <col min="4052" max="4052" width="7.5" style="13" customWidth="1"/>
    <col min="4053" max="4053" width="3.83203125" style="13" bestFit="1" customWidth="1"/>
    <col min="4054" max="4056" width="4.83203125" style="13" bestFit="1" customWidth="1"/>
    <col min="4057" max="4058" width="3.83203125" style="13" bestFit="1" customWidth="1"/>
    <col min="4059" max="4059" width="3.33203125" style="13" bestFit="1" customWidth="1"/>
    <col min="4060" max="4063" width="4.8320312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640625" style="13" bestFit="1" customWidth="1"/>
    <col min="4279" max="4279" width="6" style="13" bestFit="1" customWidth="1"/>
    <col min="4280" max="4280" width="6.1640625" style="13" bestFit="1" customWidth="1"/>
    <col min="4281" max="4281" width="5.1640625" style="13" bestFit="1" customWidth="1"/>
    <col min="4282" max="4282" width="8.1640625" style="13" bestFit="1" customWidth="1"/>
    <col min="4283" max="4304" width="0" style="13" hidden="1" customWidth="1"/>
    <col min="4305" max="4305" width="4.83203125" style="13" customWidth="1"/>
    <col min="4306" max="4306" width="7.5" style="13" customWidth="1"/>
    <col min="4307" max="4307" width="5.1640625" style="13" customWidth="1"/>
    <col min="4308" max="4308" width="7.5" style="13" customWidth="1"/>
    <col min="4309" max="4309" width="3.83203125" style="13" bestFit="1" customWidth="1"/>
    <col min="4310" max="4312" width="4.83203125" style="13" bestFit="1" customWidth="1"/>
    <col min="4313" max="4314" width="3.83203125" style="13" bestFit="1" customWidth="1"/>
    <col min="4315" max="4315" width="3.33203125" style="13" bestFit="1" customWidth="1"/>
    <col min="4316" max="4319" width="4.8320312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640625" style="13" bestFit="1" customWidth="1"/>
    <col min="4535" max="4535" width="6" style="13" bestFit="1" customWidth="1"/>
    <col min="4536" max="4536" width="6.1640625" style="13" bestFit="1" customWidth="1"/>
    <col min="4537" max="4537" width="5.1640625" style="13" bestFit="1" customWidth="1"/>
    <col min="4538" max="4538" width="8.1640625" style="13" bestFit="1" customWidth="1"/>
    <col min="4539" max="4560" width="0" style="13" hidden="1" customWidth="1"/>
    <col min="4561" max="4561" width="4.83203125" style="13" customWidth="1"/>
    <col min="4562" max="4562" width="7.5" style="13" customWidth="1"/>
    <col min="4563" max="4563" width="5.1640625" style="13" customWidth="1"/>
    <col min="4564" max="4564" width="7.5" style="13" customWidth="1"/>
    <col min="4565" max="4565" width="3.83203125" style="13" bestFit="1" customWidth="1"/>
    <col min="4566" max="4568" width="4.83203125" style="13" bestFit="1" customWidth="1"/>
    <col min="4569" max="4570" width="3.83203125" style="13" bestFit="1" customWidth="1"/>
    <col min="4571" max="4571" width="3.33203125" style="13" bestFit="1" customWidth="1"/>
    <col min="4572" max="4575" width="4.8320312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640625" style="13" bestFit="1" customWidth="1"/>
    <col min="4791" max="4791" width="6" style="13" bestFit="1" customWidth="1"/>
    <col min="4792" max="4792" width="6.1640625" style="13" bestFit="1" customWidth="1"/>
    <col min="4793" max="4793" width="5.1640625" style="13" bestFit="1" customWidth="1"/>
    <col min="4794" max="4794" width="8.1640625" style="13" bestFit="1" customWidth="1"/>
    <col min="4795" max="4816" width="0" style="13" hidden="1" customWidth="1"/>
    <col min="4817" max="4817" width="4.83203125" style="13" customWidth="1"/>
    <col min="4818" max="4818" width="7.5" style="13" customWidth="1"/>
    <col min="4819" max="4819" width="5.1640625" style="13" customWidth="1"/>
    <col min="4820" max="4820" width="7.5" style="13" customWidth="1"/>
    <col min="4821" max="4821" width="3.83203125" style="13" bestFit="1" customWidth="1"/>
    <col min="4822" max="4824" width="4.83203125" style="13" bestFit="1" customWidth="1"/>
    <col min="4825" max="4826" width="3.83203125" style="13" bestFit="1" customWidth="1"/>
    <col min="4827" max="4827" width="3.33203125" style="13" bestFit="1" customWidth="1"/>
    <col min="4828" max="4831" width="4.8320312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640625" style="13" bestFit="1" customWidth="1"/>
    <col min="5047" max="5047" width="6" style="13" bestFit="1" customWidth="1"/>
    <col min="5048" max="5048" width="6.1640625" style="13" bestFit="1" customWidth="1"/>
    <col min="5049" max="5049" width="5.1640625" style="13" bestFit="1" customWidth="1"/>
    <col min="5050" max="5050" width="8.1640625" style="13" bestFit="1" customWidth="1"/>
    <col min="5051" max="5072" width="0" style="13" hidden="1" customWidth="1"/>
    <col min="5073" max="5073" width="4.83203125" style="13" customWidth="1"/>
    <col min="5074" max="5074" width="7.5" style="13" customWidth="1"/>
    <col min="5075" max="5075" width="5.1640625" style="13" customWidth="1"/>
    <col min="5076" max="5076" width="7.5" style="13" customWidth="1"/>
    <col min="5077" max="5077" width="3.83203125" style="13" bestFit="1" customWidth="1"/>
    <col min="5078" max="5080" width="4.83203125" style="13" bestFit="1" customWidth="1"/>
    <col min="5081" max="5082" width="3.83203125" style="13" bestFit="1" customWidth="1"/>
    <col min="5083" max="5083" width="3.33203125" style="13" bestFit="1" customWidth="1"/>
    <col min="5084" max="5087" width="4.8320312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640625" style="13" bestFit="1" customWidth="1"/>
    <col min="5303" max="5303" width="6" style="13" bestFit="1" customWidth="1"/>
    <col min="5304" max="5304" width="6.1640625" style="13" bestFit="1" customWidth="1"/>
    <col min="5305" max="5305" width="5.1640625" style="13" bestFit="1" customWidth="1"/>
    <col min="5306" max="5306" width="8.1640625" style="13" bestFit="1" customWidth="1"/>
    <col min="5307" max="5328" width="0" style="13" hidden="1" customWidth="1"/>
    <col min="5329" max="5329" width="4.83203125" style="13" customWidth="1"/>
    <col min="5330" max="5330" width="7.5" style="13" customWidth="1"/>
    <col min="5331" max="5331" width="5.1640625" style="13" customWidth="1"/>
    <col min="5332" max="5332" width="7.5" style="13" customWidth="1"/>
    <col min="5333" max="5333" width="3.83203125" style="13" bestFit="1" customWidth="1"/>
    <col min="5334" max="5336" width="4.83203125" style="13" bestFit="1" customWidth="1"/>
    <col min="5337" max="5338" width="3.83203125" style="13" bestFit="1" customWidth="1"/>
    <col min="5339" max="5339" width="3.33203125" style="13" bestFit="1" customWidth="1"/>
    <col min="5340" max="5343" width="4.8320312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640625" style="13" bestFit="1" customWidth="1"/>
    <col min="5559" max="5559" width="6" style="13" bestFit="1" customWidth="1"/>
    <col min="5560" max="5560" width="6.1640625" style="13" bestFit="1" customWidth="1"/>
    <col min="5561" max="5561" width="5.1640625" style="13" bestFit="1" customWidth="1"/>
    <col min="5562" max="5562" width="8.1640625" style="13" bestFit="1" customWidth="1"/>
    <col min="5563" max="5584" width="0" style="13" hidden="1" customWidth="1"/>
    <col min="5585" max="5585" width="4.83203125" style="13" customWidth="1"/>
    <col min="5586" max="5586" width="7.5" style="13" customWidth="1"/>
    <col min="5587" max="5587" width="5.1640625" style="13" customWidth="1"/>
    <col min="5588" max="5588" width="7.5" style="13" customWidth="1"/>
    <col min="5589" max="5589" width="3.83203125" style="13" bestFit="1" customWidth="1"/>
    <col min="5590" max="5592" width="4.83203125" style="13" bestFit="1" customWidth="1"/>
    <col min="5593" max="5594" width="3.83203125" style="13" bestFit="1" customWidth="1"/>
    <col min="5595" max="5595" width="3.33203125" style="13" bestFit="1" customWidth="1"/>
    <col min="5596" max="5599" width="4.8320312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640625" style="13" bestFit="1" customWidth="1"/>
    <col min="5815" max="5815" width="6" style="13" bestFit="1" customWidth="1"/>
    <col min="5816" max="5816" width="6.1640625" style="13" bestFit="1" customWidth="1"/>
    <col min="5817" max="5817" width="5.1640625" style="13" bestFit="1" customWidth="1"/>
    <col min="5818" max="5818" width="8.1640625" style="13" bestFit="1" customWidth="1"/>
    <col min="5819" max="5840" width="0" style="13" hidden="1" customWidth="1"/>
    <col min="5841" max="5841" width="4.83203125" style="13" customWidth="1"/>
    <col min="5842" max="5842" width="7.5" style="13" customWidth="1"/>
    <col min="5843" max="5843" width="5.1640625" style="13" customWidth="1"/>
    <col min="5844" max="5844" width="7.5" style="13" customWidth="1"/>
    <col min="5845" max="5845" width="3.83203125" style="13" bestFit="1" customWidth="1"/>
    <col min="5846" max="5848" width="4.83203125" style="13" bestFit="1" customWidth="1"/>
    <col min="5849" max="5850" width="3.83203125" style="13" bestFit="1" customWidth="1"/>
    <col min="5851" max="5851" width="3.33203125" style="13" bestFit="1" customWidth="1"/>
    <col min="5852" max="5855" width="4.8320312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640625" style="13" bestFit="1" customWidth="1"/>
    <col min="6071" max="6071" width="6" style="13" bestFit="1" customWidth="1"/>
    <col min="6072" max="6072" width="6.1640625" style="13" bestFit="1" customWidth="1"/>
    <col min="6073" max="6073" width="5.1640625" style="13" bestFit="1" customWidth="1"/>
    <col min="6074" max="6074" width="8.1640625" style="13" bestFit="1" customWidth="1"/>
    <col min="6075" max="6096" width="0" style="13" hidden="1" customWidth="1"/>
    <col min="6097" max="6097" width="4.83203125" style="13" customWidth="1"/>
    <col min="6098" max="6098" width="7.5" style="13" customWidth="1"/>
    <col min="6099" max="6099" width="5.1640625" style="13" customWidth="1"/>
    <col min="6100" max="6100" width="7.5" style="13" customWidth="1"/>
    <col min="6101" max="6101" width="3.83203125" style="13" bestFit="1" customWidth="1"/>
    <col min="6102" max="6104" width="4.83203125" style="13" bestFit="1" customWidth="1"/>
    <col min="6105" max="6106" width="3.83203125" style="13" bestFit="1" customWidth="1"/>
    <col min="6107" max="6107" width="3.33203125" style="13" bestFit="1" customWidth="1"/>
    <col min="6108" max="6111" width="4.8320312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640625" style="13" bestFit="1" customWidth="1"/>
    <col min="6327" max="6327" width="6" style="13" bestFit="1" customWidth="1"/>
    <col min="6328" max="6328" width="6.1640625" style="13" bestFit="1" customWidth="1"/>
    <col min="6329" max="6329" width="5.1640625" style="13" bestFit="1" customWidth="1"/>
    <col min="6330" max="6330" width="8.1640625" style="13" bestFit="1" customWidth="1"/>
    <col min="6331" max="6352" width="0" style="13" hidden="1" customWidth="1"/>
    <col min="6353" max="6353" width="4.83203125" style="13" customWidth="1"/>
    <col min="6354" max="6354" width="7.5" style="13" customWidth="1"/>
    <col min="6355" max="6355" width="5.1640625" style="13" customWidth="1"/>
    <col min="6356" max="6356" width="7.5" style="13" customWidth="1"/>
    <col min="6357" max="6357" width="3.83203125" style="13" bestFit="1" customWidth="1"/>
    <col min="6358" max="6360" width="4.83203125" style="13" bestFit="1" customWidth="1"/>
    <col min="6361" max="6362" width="3.83203125" style="13" bestFit="1" customWidth="1"/>
    <col min="6363" max="6363" width="3.33203125" style="13" bestFit="1" customWidth="1"/>
    <col min="6364" max="6367" width="4.8320312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640625" style="13" bestFit="1" customWidth="1"/>
    <col min="6583" max="6583" width="6" style="13" bestFit="1" customWidth="1"/>
    <col min="6584" max="6584" width="6.1640625" style="13" bestFit="1" customWidth="1"/>
    <col min="6585" max="6585" width="5.1640625" style="13" bestFit="1" customWidth="1"/>
    <col min="6586" max="6586" width="8.1640625" style="13" bestFit="1" customWidth="1"/>
    <col min="6587" max="6608" width="0" style="13" hidden="1" customWidth="1"/>
    <col min="6609" max="6609" width="4.83203125" style="13" customWidth="1"/>
    <col min="6610" max="6610" width="7.5" style="13" customWidth="1"/>
    <col min="6611" max="6611" width="5.1640625" style="13" customWidth="1"/>
    <col min="6612" max="6612" width="7.5" style="13" customWidth="1"/>
    <col min="6613" max="6613" width="3.83203125" style="13" bestFit="1" customWidth="1"/>
    <col min="6614" max="6616" width="4.83203125" style="13" bestFit="1" customWidth="1"/>
    <col min="6617" max="6618" width="3.83203125" style="13" bestFit="1" customWidth="1"/>
    <col min="6619" max="6619" width="3.33203125" style="13" bestFit="1" customWidth="1"/>
    <col min="6620" max="6623" width="4.8320312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640625" style="13" bestFit="1" customWidth="1"/>
    <col min="6839" max="6839" width="6" style="13" bestFit="1" customWidth="1"/>
    <col min="6840" max="6840" width="6.1640625" style="13" bestFit="1" customWidth="1"/>
    <col min="6841" max="6841" width="5.1640625" style="13" bestFit="1" customWidth="1"/>
    <col min="6842" max="6842" width="8.1640625" style="13" bestFit="1" customWidth="1"/>
    <col min="6843" max="6864" width="0" style="13" hidden="1" customWidth="1"/>
    <col min="6865" max="6865" width="4.83203125" style="13" customWidth="1"/>
    <col min="6866" max="6866" width="7.5" style="13" customWidth="1"/>
    <col min="6867" max="6867" width="5.1640625" style="13" customWidth="1"/>
    <col min="6868" max="6868" width="7.5" style="13" customWidth="1"/>
    <col min="6869" max="6869" width="3.83203125" style="13" bestFit="1" customWidth="1"/>
    <col min="6870" max="6872" width="4.83203125" style="13" bestFit="1" customWidth="1"/>
    <col min="6873" max="6874" width="3.83203125" style="13" bestFit="1" customWidth="1"/>
    <col min="6875" max="6875" width="3.33203125" style="13" bestFit="1" customWidth="1"/>
    <col min="6876" max="6879" width="4.8320312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640625" style="13" bestFit="1" customWidth="1"/>
    <col min="7095" max="7095" width="6" style="13" bestFit="1" customWidth="1"/>
    <col min="7096" max="7096" width="6.1640625" style="13" bestFit="1" customWidth="1"/>
    <col min="7097" max="7097" width="5.1640625" style="13" bestFit="1" customWidth="1"/>
    <col min="7098" max="7098" width="8.1640625" style="13" bestFit="1" customWidth="1"/>
    <col min="7099" max="7120" width="0" style="13" hidden="1" customWidth="1"/>
    <col min="7121" max="7121" width="4.83203125" style="13" customWidth="1"/>
    <col min="7122" max="7122" width="7.5" style="13" customWidth="1"/>
    <col min="7123" max="7123" width="5.1640625" style="13" customWidth="1"/>
    <col min="7124" max="7124" width="7.5" style="13" customWidth="1"/>
    <col min="7125" max="7125" width="3.83203125" style="13" bestFit="1" customWidth="1"/>
    <col min="7126" max="7128" width="4.83203125" style="13" bestFit="1" customWidth="1"/>
    <col min="7129" max="7130" width="3.83203125" style="13" bestFit="1" customWidth="1"/>
    <col min="7131" max="7131" width="3.33203125" style="13" bestFit="1" customWidth="1"/>
    <col min="7132" max="7135" width="4.8320312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640625" style="13" bestFit="1" customWidth="1"/>
    <col min="7351" max="7351" width="6" style="13" bestFit="1" customWidth="1"/>
    <col min="7352" max="7352" width="6.1640625" style="13" bestFit="1" customWidth="1"/>
    <col min="7353" max="7353" width="5.1640625" style="13" bestFit="1" customWidth="1"/>
    <col min="7354" max="7354" width="8.1640625" style="13" bestFit="1" customWidth="1"/>
    <col min="7355" max="7376" width="0" style="13" hidden="1" customWidth="1"/>
    <col min="7377" max="7377" width="4.83203125" style="13" customWidth="1"/>
    <col min="7378" max="7378" width="7.5" style="13" customWidth="1"/>
    <col min="7379" max="7379" width="5.1640625" style="13" customWidth="1"/>
    <col min="7380" max="7380" width="7.5" style="13" customWidth="1"/>
    <col min="7381" max="7381" width="3.83203125" style="13" bestFit="1" customWidth="1"/>
    <col min="7382" max="7384" width="4.83203125" style="13" bestFit="1" customWidth="1"/>
    <col min="7385" max="7386" width="3.83203125" style="13" bestFit="1" customWidth="1"/>
    <col min="7387" max="7387" width="3.33203125" style="13" bestFit="1" customWidth="1"/>
    <col min="7388" max="7391" width="4.8320312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640625" style="13" bestFit="1" customWidth="1"/>
    <col min="7607" max="7607" width="6" style="13" bestFit="1" customWidth="1"/>
    <col min="7608" max="7608" width="6.1640625" style="13" bestFit="1" customWidth="1"/>
    <col min="7609" max="7609" width="5.1640625" style="13" bestFit="1" customWidth="1"/>
    <col min="7610" max="7610" width="8.1640625" style="13" bestFit="1" customWidth="1"/>
    <col min="7611" max="7632" width="0" style="13" hidden="1" customWidth="1"/>
    <col min="7633" max="7633" width="4.83203125" style="13" customWidth="1"/>
    <col min="7634" max="7634" width="7.5" style="13" customWidth="1"/>
    <col min="7635" max="7635" width="5.1640625" style="13" customWidth="1"/>
    <col min="7636" max="7636" width="7.5" style="13" customWidth="1"/>
    <col min="7637" max="7637" width="3.83203125" style="13" bestFit="1" customWidth="1"/>
    <col min="7638" max="7640" width="4.83203125" style="13" bestFit="1" customWidth="1"/>
    <col min="7641" max="7642" width="3.83203125" style="13" bestFit="1" customWidth="1"/>
    <col min="7643" max="7643" width="3.33203125" style="13" bestFit="1" customWidth="1"/>
    <col min="7644" max="7647" width="4.8320312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640625" style="13" bestFit="1" customWidth="1"/>
    <col min="7863" max="7863" width="6" style="13" bestFit="1" customWidth="1"/>
    <col min="7864" max="7864" width="6.1640625" style="13" bestFit="1" customWidth="1"/>
    <col min="7865" max="7865" width="5.1640625" style="13" bestFit="1" customWidth="1"/>
    <col min="7866" max="7866" width="8.1640625" style="13" bestFit="1" customWidth="1"/>
    <col min="7867" max="7888" width="0" style="13" hidden="1" customWidth="1"/>
    <col min="7889" max="7889" width="4.83203125" style="13" customWidth="1"/>
    <col min="7890" max="7890" width="7.5" style="13" customWidth="1"/>
    <col min="7891" max="7891" width="5.1640625" style="13" customWidth="1"/>
    <col min="7892" max="7892" width="7.5" style="13" customWidth="1"/>
    <col min="7893" max="7893" width="3.83203125" style="13" bestFit="1" customWidth="1"/>
    <col min="7894" max="7896" width="4.83203125" style="13" bestFit="1" customWidth="1"/>
    <col min="7897" max="7898" width="3.83203125" style="13" bestFit="1" customWidth="1"/>
    <col min="7899" max="7899" width="3.33203125" style="13" bestFit="1" customWidth="1"/>
    <col min="7900" max="7903" width="4.8320312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640625" style="13" bestFit="1" customWidth="1"/>
    <col min="8119" max="8119" width="6" style="13" bestFit="1" customWidth="1"/>
    <col min="8120" max="8120" width="6.1640625" style="13" bestFit="1" customWidth="1"/>
    <col min="8121" max="8121" width="5.1640625" style="13" bestFit="1" customWidth="1"/>
    <col min="8122" max="8122" width="8.1640625" style="13" bestFit="1" customWidth="1"/>
    <col min="8123" max="8144" width="0" style="13" hidden="1" customWidth="1"/>
    <col min="8145" max="8145" width="4.83203125" style="13" customWidth="1"/>
    <col min="8146" max="8146" width="7.5" style="13" customWidth="1"/>
    <col min="8147" max="8147" width="5.1640625" style="13" customWidth="1"/>
    <col min="8148" max="8148" width="7.5" style="13" customWidth="1"/>
    <col min="8149" max="8149" width="3.83203125" style="13" bestFit="1" customWidth="1"/>
    <col min="8150" max="8152" width="4.83203125" style="13" bestFit="1" customWidth="1"/>
    <col min="8153" max="8154" width="3.83203125" style="13" bestFit="1" customWidth="1"/>
    <col min="8155" max="8155" width="3.33203125" style="13" bestFit="1" customWidth="1"/>
    <col min="8156" max="8159" width="4.8320312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640625" style="13" bestFit="1" customWidth="1"/>
    <col min="8375" max="8375" width="6" style="13" bestFit="1" customWidth="1"/>
    <col min="8376" max="8376" width="6.1640625" style="13" bestFit="1" customWidth="1"/>
    <col min="8377" max="8377" width="5.1640625" style="13" bestFit="1" customWidth="1"/>
    <col min="8378" max="8378" width="8.1640625" style="13" bestFit="1" customWidth="1"/>
    <col min="8379" max="8400" width="0" style="13" hidden="1" customWidth="1"/>
    <col min="8401" max="8401" width="4.83203125" style="13" customWidth="1"/>
    <col min="8402" max="8402" width="7.5" style="13" customWidth="1"/>
    <col min="8403" max="8403" width="5.1640625" style="13" customWidth="1"/>
    <col min="8404" max="8404" width="7.5" style="13" customWidth="1"/>
    <col min="8405" max="8405" width="3.83203125" style="13" bestFit="1" customWidth="1"/>
    <col min="8406" max="8408" width="4.83203125" style="13" bestFit="1" customWidth="1"/>
    <col min="8409" max="8410" width="3.83203125" style="13" bestFit="1" customWidth="1"/>
    <col min="8411" max="8411" width="3.33203125" style="13" bestFit="1" customWidth="1"/>
    <col min="8412" max="8415" width="4.8320312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640625" style="13" bestFit="1" customWidth="1"/>
    <col min="8631" max="8631" width="6" style="13" bestFit="1" customWidth="1"/>
    <col min="8632" max="8632" width="6.1640625" style="13" bestFit="1" customWidth="1"/>
    <col min="8633" max="8633" width="5.1640625" style="13" bestFit="1" customWidth="1"/>
    <col min="8634" max="8634" width="8.1640625" style="13" bestFit="1" customWidth="1"/>
    <col min="8635" max="8656" width="0" style="13" hidden="1" customWidth="1"/>
    <col min="8657" max="8657" width="4.83203125" style="13" customWidth="1"/>
    <col min="8658" max="8658" width="7.5" style="13" customWidth="1"/>
    <col min="8659" max="8659" width="5.1640625" style="13" customWidth="1"/>
    <col min="8660" max="8660" width="7.5" style="13" customWidth="1"/>
    <col min="8661" max="8661" width="3.83203125" style="13" bestFit="1" customWidth="1"/>
    <col min="8662" max="8664" width="4.83203125" style="13" bestFit="1" customWidth="1"/>
    <col min="8665" max="8666" width="3.83203125" style="13" bestFit="1" customWidth="1"/>
    <col min="8667" max="8667" width="3.33203125" style="13" bestFit="1" customWidth="1"/>
    <col min="8668" max="8671" width="4.8320312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640625" style="13" bestFit="1" customWidth="1"/>
    <col min="8887" max="8887" width="6" style="13" bestFit="1" customWidth="1"/>
    <col min="8888" max="8888" width="6.1640625" style="13" bestFit="1" customWidth="1"/>
    <col min="8889" max="8889" width="5.1640625" style="13" bestFit="1" customWidth="1"/>
    <col min="8890" max="8890" width="8.1640625" style="13" bestFit="1" customWidth="1"/>
    <col min="8891" max="8912" width="0" style="13" hidden="1" customWidth="1"/>
    <col min="8913" max="8913" width="4.83203125" style="13" customWidth="1"/>
    <col min="8914" max="8914" width="7.5" style="13" customWidth="1"/>
    <col min="8915" max="8915" width="5.1640625" style="13" customWidth="1"/>
    <col min="8916" max="8916" width="7.5" style="13" customWidth="1"/>
    <col min="8917" max="8917" width="3.83203125" style="13" bestFit="1" customWidth="1"/>
    <col min="8918" max="8920" width="4.83203125" style="13" bestFit="1" customWidth="1"/>
    <col min="8921" max="8922" width="3.83203125" style="13" bestFit="1" customWidth="1"/>
    <col min="8923" max="8923" width="3.33203125" style="13" bestFit="1" customWidth="1"/>
    <col min="8924" max="8927" width="4.8320312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640625" style="13" bestFit="1" customWidth="1"/>
    <col min="9143" max="9143" width="6" style="13" bestFit="1" customWidth="1"/>
    <col min="9144" max="9144" width="6.1640625" style="13" bestFit="1" customWidth="1"/>
    <col min="9145" max="9145" width="5.1640625" style="13" bestFit="1" customWidth="1"/>
    <col min="9146" max="9146" width="8.1640625" style="13" bestFit="1" customWidth="1"/>
    <col min="9147" max="9168" width="0" style="13" hidden="1" customWidth="1"/>
    <col min="9169" max="9169" width="4.83203125" style="13" customWidth="1"/>
    <col min="9170" max="9170" width="7.5" style="13" customWidth="1"/>
    <col min="9171" max="9171" width="5.1640625" style="13" customWidth="1"/>
    <col min="9172" max="9172" width="7.5" style="13" customWidth="1"/>
    <col min="9173" max="9173" width="3.83203125" style="13" bestFit="1" customWidth="1"/>
    <col min="9174" max="9176" width="4.83203125" style="13" bestFit="1" customWidth="1"/>
    <col min="9177" max="9178" width="3.83203125" style="13" bestFit="1" customWidth="1"/>
    <col min="9179" max="9179" width="3.33203125" style="13" bestFit="1" customWidth="1"/>
    <col min="9180" max="9183" width="4.8320312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640625" style="13" bestFit="1" customWidth="1"/>
    <col min="9399" max="9399" width="6" style="13" bestFit="1" customWidth="1"/>
    <col min="9400" max="9400" width="6.1640625" style="13" bestFit="1" customWidth="1"/>
    <col min="9401" max="9401" width="5.1640625" style="13" bestFit="1" customWidth="1"/>
    <col min="9402" max="9402" width="8.1640625" style="13" bestFit="1" customWidth="1"/>
    <col min="9403" max="9424" width="0" style="13" hidden="1" customWidth="1"/>
    <col min="9425" max="9425" width="4.83203125" style="13" customWidth="1"/>
    <col min="9426" max="9426" width="7.5" style="13" customWidth="1"/>
    <col min="9427" max="9427" width="5.1640625" style="13" customWidth="1"/>
    <col min="9428" max="9428" width="7.5" style="13" customWidth="1"/>
    <col min="9429" max="9429" width="3.83203125" style="13" bestFit="1" customWidth="1"/>
    <col min="9430" max="9432" width="4.83203125" style="13" bestFit="1" customWidth="1"/>
    <col min="9433" max="9434" width="3.83203125" style="13" bestFit="1" customWidth="1"/>
    <col min="9435" max="9435" width="3.33203125" style="13" bestFit="1" customWidth="1"/>
    <col min="9436" max="9439" width="4.8320312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640625" style="13" bestFit="1" customWidth="1"/>
    <col min="9655" max="9655" width="6" style="13" bestFit="1" customWidth="1"/>
    <col min="9656" max="9656" width="6.1640625" style="13" bestFit="1" customWidth="1"/>
    <col min="9657" max="9657" width="5.1640625" style="13" bestFit="1" customWidth="1"/>
    <col min="9658" max="9658" width="8.1640625" style="13" bestFit="1" customWidth="1"/>
    <col min="9659" max="9680" width="0" style="13" hidden="1" customWidth="1"/>
    <col min="9681" max="9681" width="4.83203125" style="13" customWidth="1"/>
    <col min="9682" max="9682" width="7.5" style="13" customWidth="1"/>
    <col min="9683" max="9683" width="5.1640625" style="13" customWidth="1"/>
    <col min="9684" max="9684" width="7.5" style="13" customWidth="1"/>
    <col min="9685" max="9685" width="3.83203125" style="13" bestFit="1" customWidth="1"/>
    <col min="9686" max="9688" width="4.83203125" style="13" bestFit="1" customWidth="1"/>
    <col min="9689" max="9690" width="3.83203125" style="13" bestFit="1" customWidth="1"/>
    <col min="9691" max="9691" width="3.33203125" style="13" bestFit="1" customWidth="1"/>
    <col min="9692" max="9695" width="4.8320312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640625" style="13" bestFit="1" customWidth="1"/>
    <col min="9911" max="9911" width="6" style="13" bestFit="1" customWidth="1"/>
    <col min="9912" max="9912" width="6.1640625" style="13" bestFit="1" customWidth="1"/>
    <col min="9913" max="9913" width="5.1640625" style="13" bestFit="1" customWidth="1"/>
    <col min="9914" max="9914" width="8.1640625" style="13" bestFit="1" customWidth="1"/>
    <col min="9915" max="9936" width="0" style="13" hidden="1" customWidth="1"/>
    <col min="9937" max="9937" width="4.83203125" style="13" customWidth="1"/>
    <col min="9938" max="9938" width="7.5" style="13" customWidth="1"/>
    <col min="9939" max="9939" width="5.1640625" style="13" customWidth="1"/>
    <col min="9940" max="9940" width="7.5" style="13" customWidth="1"/>
    <col min="9941" max="9941" width="3.83203125" style="13" bestFit="1" customWidth="1"/>
    <col min="9942" max="9944" width="4.83203125" style="13" bestFit="1" customWidth="1"/>
    <col min="9945" max="9946" width="3.83203125" style="13" bestFit="1" customWidth="1"/>
    <col min="9947" max="9947" width="3.33203125" style="13" bestFit="1" customWidth="1"/>
    <col min="9948" max="9951" width="4.8320312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640625" style="13" bestFit="1" customWidth="1"/>
    <col min="10167" max="10167" width="6" style="13" bestFit="1" customWidth="1"/>
    <col min="10168" max="10168" width="6.1640625" style="13" bestFit="1" customWidth="1"/>
    <col min="10169" max="10169" width="5.1640625" style="13" bestFit="1" customWidth="1"/>
    <col min="10170" max="10170" width="8.1640625" style="13" bestFit="1" customWidth="1"/>
    <col min="10171" max="10192" width="0" style="13" hidden="1" customWidth="1"/>
    <col min="10193" max="10193" width="4.83203125" style="13" customWidth="1"/>
    <col min="10194" max="10194" width="7.5" style="13" customWidth="1"/>
    <col min="10195" max="10195" width="5.1640625" style="13" customWidth="1"/>
    <col min="10196" max="10196" width="7.5" style="13" customWidth="1"/>
    <col min="10197" max="10197" width="3.83203125" style="13" bestFit="1" customWidth="1"/>
    <col min="10198" max="10200" width="4.83203125" style="13" bestFit="1" customWidth="1"/>
    <col min="10201" max="10202" width="3.83203125" style="13" bestFit="1" customWidth="1"/>
    <col min="10203" max="10203" width="3.33203125" style="13" bestFit="1" customWidth="1"/>
    <col min="10204" max="10207" width="4.8320312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640625" style="13" bestFit="1" customWidth="1"/>
    <col min="10423" max="10423" width="6" style="13" bestFit="1" customWidth="1"/>
    <col min="10424" max="10424" width="6.1640625" style="13" bestFit="1" customWidth="1"/>
    <col min="10425" max="10425" width="5.1640625" style="13" bestFit="1" customWidth="1"/>
    <col min="10426" max="10426" width="8.1640625" style="13" bestFit="1" customWidth="1"/>
    <col min="10427" max="10448" width="0" style="13" hidden="1" customWidth="1"/>
    <col min="10449" max="10449" width="4.83203125" style="13" customWidth="1"/>
    <col min="10450" max="10450" width="7.5" style="13" customWidth="1"/>
    <col min="10451" max="10451" width="5.1640625" style="13" customWidth="1"/>
    <col min="10452" max="10452" width="7.5" style="13" customWidth="1"/>
    <col min="10453" max="10453" width="3.83203125" style="13" bestFit="1" customWidth="1"/>
    <col min="10454" max="10456" width="4.83203125" style="13" bestFit="1" customWidth="1"/>
    <col min="10457" max="10458" width="3.83203125" style="13" bestFit="1" customWidth="1"/>
    <col min="10459" max="10459" width="3.33203125" style="13" bestFit="1" customWidth="1"/>
    <col min="10460" max="10463" width="4.8320312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640625" style="13" bestFit="1" customWidth="1"/>
    <col min="10679" max="10679" width="6" style="13" bestFit="1" customWidth="1"/>
    <col min="10680" max="10680" width="6.1640625" style="13" bestFit="1" customWidth="1"/>
    <col min="10681" max="10681" width="5.1640625" style="13" bestFit="1" customWidth="1"/>
    <col min="10682" max="10682" width="8.1640625" style="13" bestFit="1" customWidth="1"/>
    <col min="10683" max="10704" width="0" style="13" hidden="1" customWidth="1"/>
    <col min="10705" max="10705" width="4.83203125" style="13" customWidth="1"/>
    <col min="10706" max="10706" width="7.5" style="13" customWidth="1"/>
    <col min="10707" max="10707" width="5.1640625" style="13" customWidth="1"/>
    <col min="10708" max="10708" width="7.5" style="13" customWidth="1"/>
    <col min="10709" max="10709" width="3.83203125" style="13" bestFit="1" customWidth="1"/>
    <col min="10710" max="10712" width="4.83203125" style="13" bestFit="1" customWidth="1"/>
    <col min="10713" max="10714" width="3.83203125" style="13" bestFit="1" customWidth="1"/>
    <col min="10715" max="10715" width="3.33203125" style="13" bestFit="1" customWidth="1"/>
    <col min="10716" max="10719" width="4.8320312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640625" style="13" bestFit="1" customWidth="1"/>
    <col min="10935" max="10935" width="6" style="13" bestFit="1" customWidth="1"/>
    <col min="10936" max="10936" width="6.1640625" style="13" bestFit="1" customWidth="1"/>
    <col min="10937" max="10937" width="5.1640625" style="13" bestFit="1" customWidth="1"/>
    <col min="10938" max="10938" width="8.1640625" style="13" bestFit="1" customWidth="1"/>
    <col min="10939" max="10960" width="0" style="13" hidden="1" customWidth="1"/>
    <col min="10961" max="10961" width="4.83203125" style="13" customWidth="1"/>
    <col min="10962" max="10962" width="7.5" style="13" customWidth="1"/>
    <col min="10963" max="10963" width="5.1640625" style="13" customWidth="1"/>
    <col min="10964" max="10964" width="7.5" style="13" customWidth="1"/>
    <col min="10965" max="10965" width="3.83203125" style="13" bestFit="1" customWidth="1"/>
    <col min="10966" max="10968" width="4.83203125" style="13" bestFit="1" customWidth="1"/>
    <col min="10969" max="10970" width="3.83203125" style="13" bestFit="1" customWidth="1"/>
    <col min="10971" max="10971" width="3.33203125" style="13" bestFit="1" customWidth="1"/>
    <col min="10972" max="10975" width="4.8320312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640625" style="13" bestFit="1" customWidth="1"/>
    <col min="11191" max="11191" width="6" style="13" bestFit="1" customWidth="1"/>
    <col min="11192" max="11192" width="6.1640625" style="13" bestFit="1" customWidth="1"/>
    <col min="11193" max="11193" width="5.1640625" style="13" bestFit="1" customWidth="1"/>
    <col min="11194" max="11194" width="8.1640625" style="13" bestFit="1" customWidth="1"/>
    <col min="11195" max="11216" width="0" style="13" hidden="1" customWidth="1"/>
    <col min="11217" max="11217" width="4.83203125" style="13" customWidth="1"/>
    <col min="11218" max="11218" width="7.5" style="13" customWidth="1"/>
    <col min="11219" max="11219" width="5.1640625" style="13" customWidth="1"/>
    <col min="11220" max="11220" width="7.5" style="13" customWidth="1"/>
    <col min="11221" max="11221" width="3.83203125" style="13" bestFit="1" customWidth="1"/>
    <col min="11222" max="11224" width="4.83203125" style="13" bestFit="1" customWidth="1"/>
    <col min="11225" max="11226" width="3.83203125" style="13" bestFit="1" customWidth="1"/>
    <col min="11227" max="11227" width="3.33203125" style="13" bestFit="1" customWidth="1"/>
    <col min="11228" max="11231" width="4.8320312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640625" style="13" bestFit="1" customWidth="1"/>
    <col min="11447" max="11447" width="6" style="13" bestFit="1" customWidth="1"/>
    <col min="11448" max="11448" width="6.1640625" style="13" bestFit="1" customWidth="1"/>
    <col min="11449" max="11449" width="5.1640625" style="13" bestFit="1" customWidth="1"/>
    <col min="11450" max="11450" width="8.1640625" style="13" bestFit="1" customWidth="1"/>
    <col min="11451" max="11472" width="0" style="13" hidden="1" customWidth="1"/>
    <col min="11473" max="11473" width="4.83203125" style="13" customWidth="1"/>
    <col min="11474" max="11474" width="7.5" style="13" customWidth="1"/>
    <col min="11475" max="11475" width="5.1640625" style="13" customWidth="1"/>
    <col min="11476" max="11476" width="7.5" style="13" customWidth="1"/>
    <col min="11477" max="11477" width="3.83203125" style="13" bestFit="1" customWidth="1"/>
    <col min="11478" max="11480" width="4.83203125" style="13" bestFit="1" customWidth="1"/>
    <col min="11481" max="11482" width="3.83203125" style="13" bestFit="1" customWidth="1"/>
    <col min="11483" max="11483" width="3.33203125" style="13" bestFit="1" customWidth="1"/>
    <col min="11484" max="11487" width="4.8320312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640625" style="13" bestFit="1" customWidth="1"/>
    <col min="11703" max="11703" width="6" style="13" bestFit="1" customWidth="1"/>
    <col min="11704" max="11704" width="6.1640625" style="13" bestFit="1" customWidth="1"/>
    <col min="11705" max="11705" width="5.1640625" style="13" bestFit="1" customWidth="1"/>
    <col min="11706" max="11706" width="8.1640625" style="13" bestFit="1" customWidth="1"/>
    <col min="11707" max="11728" width="0" style="13" hidden="1" customWidth="1"/>
    <col min="11729" max="11729" width="4.83203125" style="13" customWidth="1"/>
    <col min="11730" max="11730" width="7.5" style="13" customWidth="1"/>
    <col min="11731" max="11731" width="5.1640625" style="13" customWidth="1"/>
    <col min="11732" max="11732" width="7.5" style="13" customWidth="1"/>
    <col min="11733" max="11733" width="3.83203125" style="13" bestFit="1" customWidth="1"/>
    <col min="11734" max="11736" width="4.83203125" style="13" bestFit="1" customWidth="1"/>
    <col min="11737" max="11738" width="3.83203125" style="13" bestFit="1" customWidth="1"/>
    <col min="11739" max="11739" width="3.33203125" style="13" bestFit="1" customWidth="1"/>
    <col min="11740" max="11743" width="4.8320312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640625" style="13" bestFit="1" customWidth="1"/>
    <col min="11959" max="11959" width="6" style="13" bestFit="1" customWidth="1"/>
    <col min="11960" max="11960" width="6.1640625" style="13" bestFit="1" customWidth="1"/>
    <col min="11961" max="11961" width="5.1640625" style="13" bestFit="1" customWidth="1"/>
    <col min="11962" max="11962" width="8.1640625" style="13" bestFit="1" customWidth="1"/>
    <col min="11963" max="11984" width="0" style="13" hidden="1" customWidth="1"/>
    <col min="11985" max="11985" width="4.83203125" style="13" customWidth="1"/>
    <col min="11986" max="11986" width="7.5" style="13" customWidth="1"/>
    <col min="11987" max="11987" width="5.1640625" style="13" customWidth="1"/>
    <col min="11988" max="11988" width="7.5" style="13" customWidth="1"/>
    <col min="11989" max="11989" width="3.83203125" style="13" bestFit="1" customWidth="1"/>
    <col min="11990" max="11992" width="4.83203125" style="13" bestFit="1" customWidth="1"/>
    <col min="11993" max="11994" width="3.83203125" style="13" bestFit="1" customWidth="1"/>
    <col min="11995" max="11995" width="3.33203125" style="13" bestFit="1" customWidth="1"/>
    <col min="11996" max="11999" width="4.8320312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640625" style="13" bestFit="1" customWidth="1"/>
    <col min="12215" max="12215" width="6" style="13" bestFit="1" customWidth="1"/>
    <col min="12216" max="12216" width="6.1640625" style="13" bestFit="1" customWidth="1"/>
    <col min="12217" max="12217" width="5.1640625" style="13" bestFit="1" customWidth="1"/>
    <col min="12218" max="12218" width="8.1640625" style="13" bestFit="1" customWidth="1"/>
    <col min="12219" max="12240" width="0" style="13" hidden="1" customWidth="1"/>
    <col min="12241" max="12241" width="4.83203125" style="13" customWidth="1"/>
    <col min="12242" max="12242" width="7.5" style="13" customWidth="1"/>
    <col min="12243" max="12243" width="5.1640625" style="13" customWidth="1"/>
    <col min="12244" max="12244" width="7.5" style="13" customWidth="1"/>
    <col min="12245" max="12245" width="3.83203125" style="13" bestFit="1" customWidth="1"/>
    <col min="12246" max="12248" width="4.83203125" style="13" bestFit="1" customWidth="1"/>
    <col min="12249" max="12250" width="3.83203125" style="13" bestFit="1" customWidth="1"/>
    <col min="12251" max="12251" width="3.33203125" style="13" bestFit="1" customWidth="1"/>
    <col min="12252" max="12255" width="4.8320312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640625" style="13" bestFit="1" customWidth="1"/>
    <col min="12471" max="12471" width="6" style="13" bestFit="1" customWidth="1"/>
    <col min="12472" max="12472" width="6.1640625" style="13" bestFit="1" customWidth="1"/>
    <col min="12473" max="12473" width="5.1640625" style="13" bestFit="1" customWidth="1"/>
    <col min="12474" max="12474" width="8.1640625" style="13" bestFit="1" customWidth="1"/>
    <col min="12475" max="12496" width="0" style="13" hidden="1" customWidth="1"/>
    <col min="12497" max="12497" width="4.83203125" style="13" customWidth="1"/>
    <col min="12498" max="12498" width="7.5" style="13" customWidth="1"/>
    <col min="12499" max="12499" width="5.1640625" style="13" customWidth="1"/>
    <col min="12500" max="12500" width="7.5" style="13" customWidth="1"/>
    <col min="12501" max="12501" width="3.83203125" style="13" bestFit="1" customWidth="1"/>
    <col min="12502" max="12504" width="4.83203125" style="13" bestFit="1" customWidth="1"/>
    <col min="12505" max="12506" width="3.83203125" style="13" bestFit="1" customWidth="1"/>
    <col min="12507" max="12507" width="3.33203125" style="13" bestFit="1" customWidth="1"/>
    <col min="12508" max="12511" width="4.8320312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640625" style="13" bestFit="1" customWidth="1"/>
    <col min="12727" max="12727" width="6" style="13" bestFit="1" customWidth="1"/>
    <col min="12728" max="12728" width="6.1640625" style="13" bestFit="1" customWidth="1"/>
    <col min="12729" max="12729" width="5.1640625" style="13" bestFit="1" customWidth="1"/>
    <col min="12730" max="12730" width="8.1640625" style="13" bestFit="1" customWidth="1"/>
    <col min="12731" max="12752" width="0" style="13" hidden="1" customWidth="1"/>
    <col min="12753" max="12753" width="4.83203125" style="13" customWidth="1"/>
    <col min="12754" max="12754" width="7.5" style="13" customWidth="1"/>
    <col min="12755" max="12755" width="5.1640625" style="13" customWidth="1"/>
    <col min="12756" max="12756" width="7.5" style="13" customWidth="1"/>
    <col min="12757" max="12757" width="3.83203125" style="13" bestFit="1" customWidth="1"/>
    <col min="12758" max="12760" width="4.83203125" style="13" bestFit="1" customWidth="1"/>
    <col min="12761" max="12762" width="3.83203125" style="13" bestFit="1" customWidth="1"/>
    <col min="12763" max="12763" width="3.33203125" style="13" bestFit="1" customWidth="1"/>
    <col min="12764" max="12767" width="4.8320312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640625" style="13" bestFit="1" customWidth="1"/>
    <col min="12983" max="12983" width="6" style="13" bestFit="1" customWidth="1"/>
    <col min="12984" max="12984" width="6.1640625" style="13" bestFit="1" customWidth="1"/>
    <col min="12985" max="12985" width="5.1640625" style="13" bestFit="1" customWidth="1"/>
    <col min="12986" max="12986" width="8.1640625" style="13" bestFit="1" customWidth="1"/>
    <col min="12987" max="13008" width="0" style="13" hidden="1" customWidth="1"/>
    <col min="13009" max="13009" width="4.83203125" style="13" customWidth="1"/>
    <col min="13010" max="13010" width="7.5" style="13" customWidth="1"/>
    <col min="13011" max="13011" width="5.1640625" style="13" customWidth="1"/>
    <col min="13012" max="13012" width="7.5" style="13" customWidth="1"/>
    <col min="13013" max="13013" width="3.83203125" style="13" bestFit="1" customWidth="1"/>
    <col min="13014" max="13016" width="4.83203125" style="13" bestFit="1" customWidth="1"/>
    <col min="13017" max="13018" width="3.83203125" style="13" bestFit="1" customWidth="1"/>
    <col min="13019" max="13019" width="3.33203125" style="13" bestFit="1" customWidth="1"/>
    <col min="13020" max="13023" width="4.8320312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640625" style="13" bestFit="1" customWidth="1"/>
    <col min="13239" max="13239" width="6" style="13" bestFit="1" customWidth="1"/>
    <col min="13240" max="13240" width="6.1640625" style="13" bestFit="1" customWidth="1"/>
    <col min="13241" max="13241" width="5.1640625" style="13" bestFit="1" customWidth="1"/>
    <col min="13242" max="13242" width="8.1640625" style="13" bestFit="1" customWidth="1"/>
    <col min="13243" max="13264" width="0" style="13" hidden="1" customWidth="1"/>
    <col min="13265" max="13265" width="4.83203125" style="13" customWidth="1"/>
    <col min="13266" max="13266" width="7.5" style="13" customWidth="1"/>
    <col min="13267" max="13267" width="5.1640625" style="13" customWidth="1"/>
    <col min="13268" max="13268" width="7.5" style="13" customWidth="1"/>
    <col min="13269" max="13269" width="3.83203125" style="13" bestFit="1" customWidth="1"/>
    <col min="13270" max="13272" width="4.83203125" style="13" bestFit="1" customWidth="1"/>
    <col min="13273" max="13274" width="3.83203125" style="13" bestFit="1" customWidth="1"/>
    <col min="13275" max="13275" width="3.33203125" style="13" bestFit="1" customWidth="1"/>
    <col min="13276" max="13279" width="4.8320312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640625" style="13" bestFit="1" customWidth="1"/>
    <col min="13495" max="13495" width="6" style="13" bestFit="1" customWidth="1"/>
    <col min="13496" max="13496" width="6.1640625" style="13" bestFit="1" customWidth="1"/>
    <col min="13497" max="13497" width="5.1640625" style="13" bestFit="1" customWidth="1"/>
    <col min="13498" max="13498" width="8.1640625" style="13" bestFit="1" customWidth="1"/>
    <col min="13499" max="13520" width="0" style="13" hidden="1" customWidth="1"/>
    <col min="13521" max="13521" width="4.83203125" style="13" customWidth="1"/>
    <col min="13522" max="13522" width="7.5" style="13" customWidth="1"/>
    <col min="13523" max="13523" width="5.1640625" style="13" customWidth="1"/>
    <col min="13524" max="13524" width="7.5" style="13" customWidth="1"/>
    <col min="13525" max="13525" width="3.83203125" style="13" bestFit="1" customWidth="1"/>
    <col min="13526" max="13528" width="4.83203125" style="13" bestFit="1" customWidth="1"/>
    <col min="13529" max="13530" width="3.83203125" style="13" bestFit="1" customWidth="1"/>
    <col min="13531" max="13531" width="3.33203125" style="13" bestFit="1" customWidth="1"/>
    <col min="13532" max="13535" width="4.8320312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640625" style="13" bestFit="1" customWidth="1"/>
    <col min="13751" max="13751" width="6" style="13" bestFit="1" customWidth="1"/>
    <col min="13752" max="13752" width="6.1640625" style="13" bestFit="1" customWidth="1"/>
    <col min="13753" max="13753" width="5.1640625" style="13" bestFit="1" customWidth="1"/>
    <col min="13754" max="13754" width="8.1640625" style="13" bestFit="1" customWidth="1"/>
    <col min="13755" max="13776" width="0" style="13" hidden="1" customWidth="1"/>
    <col min="13777" max="13777" width="4.83203125" style="13" customWidth="1"/>
    <col min="13778" max="13778" width="7.5" style="13" customWidth="1"/>
    <col min="13779" max="13779" width="5.1640625" style="13" customWidth="1"/>
    <col min="13780" max="13780" width="7.5" style="13" customWidth="1"/>
    <col min="13781" max="13781" width="3.83203125" style="13" bestFit="1" customWidth="1"/>
    <col min="13782" max="13784" width="4.83203125" style="13" bestFit="1" customWidth="1"/>
    <col min="13785" max="13786" width="3.83203125" style="13" bestFit="1" customWidth="1"/>
    <col min="13787" max="13787" width="3.33203125" style="13" bestFit="1" customWidth="1"/>
    <col min="13788" max="13791" width="4.8320312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640625" style="13" bestFit="1" customWidth="1"/>
    <col min="14007" max="14007" width="6" style="13" bestFit="1" customWidth="1"/>
    <col min="14008" max="14008" width="6.1640625" style="13" bestFit="1" customWidth="1"/>
    <col min="14009" max="14009" width="5.1640625" style="13" bestFit="1" customWidth="1"/>
    <col min="14010" max="14010" width="8.1640625" style="13" bestFit="1" customWidth="1"/>
    <col min="14011" max="14032" width="0" style="13" hidden="1" customWidth="1"/>
    <col min="14033" max="14033" width="4.83203125" style="13" customWidth="1"/>
    <col min="14034" max="14034" width="7.5" style="13" customWidth="1"/>
    <col min="14035" max="14035" width="5.1640625" style="13" customWidth="1"/>
    <col min="14036" max="14036" width="7.5" style="13" customWidth="1"/>
    <col min="14037" max="14037" width="3.83203125" style="13" bestFit="1" customWidth="1"/>
    <col min="14038" max="14040" width="4.83203125" style="13" bestFit="1" customWidth="1"/>
    <col min="14041" max="14042" width="3.83203125" style="13" bestFit="1" customWidth="1"/>
    <col min="14043" max="14043" width="3.33203125" style="13" bestFit="1" customWidth="1"/>
    <col min="14044" max="14047" width="4.8320312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640625" style="13" bestFit="1" customWidth="1"/>
    <col min="14263" max="14263" width="6" style="13" bestFit="1" customWidth="1"/>
    <col min="14264" max="14264" width="6.1640625" style="13" bestFit="1" customWidth="1"/>
    <col min="14265" max="14265" width="5.1640625" style="13" bestFit="1" customWidth="1"/>
    <col min="14266" max="14266" width="8.1640625" style="13" bestFit="1" customWidth="1"/>
    <col min="14267" max="14288" width="0" style="13" hidden="1" customWidth="1"/>
    <col min="14289" max="14289" width="4.83203125" style="13" customWidth="1"/>
    <col min="14290" max="14290" width="7.5" style="13" customWidth="1"/>
    <col min="14291" max="14291" width="5.1640625" style="13" customWidth="1"/>
    <col min="14292" max="14292" width="7.5" style="13" customWidth="1"/>
    <col min="14293" max="14293" width="3.83203125" style="13" bestFit="1" customWidth="1"/>
    <col min="14294" max="14296" width="4.83203125" style="13" bestFit="1" customWidth="1"/>
    <col min="14297" max="14298" width="3.83203125" style="13" bestFit="1" customWidth="1"/>
    <col min="14299" max="14299" width="3.33203125" style="13" bestFit="1" customWidth="1"/>
    <col min="14300" max="14303" width="4.8320312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640625" style="13" bestFit="1" customWidth="1"/>
    <col min="14519" max="14519" width="6" style="13" bestFit="1" customWidth="1"/>
    <col min="14520" max="14520" width="6.1640625" style="13" bestFit="1" customWidth="1"/>
    <col min="14521" max="14521" width="5.1640625" style="13" bestFit="1" customWidth="1"/>
    <col min="14522" max="14522" width="8.1640625" style="13" bestFit="1" customWidth="1"/>
    <col min="14523" max="14544" width="0" style="13" hidden="1" customWidth="1"/>
    <col min="14545" max="14545" width="4.83203125" style="13" customWidth="1"/>
    <col min="14546" max="14546" width="7.5" style="13" customWidth="1"/>
    <col min="14547" max="14547" width="5.1640625" style="13" customWidth="1"/>
    <col min="14548" max="14548" width="7.5" style="13" customWidth="1"/>
    <col min="14549" max="14549" width="3.83203125" style="13" bestFit="1" customWidth="1"/>
    <col min="14550" max="14552" width="4.83203125" style="13" bestFit="1" customWidth="1"/>
    <col min="14553" max="14554" width="3.83203125" style="13" bestFit="1" customWidth="1"/>
    <col min="14555" max="14555" width="3.33203125" style="13" bestFit="1" customWidth="1"/>
    <col min="14556" max="14559" width="4.8320312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640625" style="13" bestFit="1" customWidth="1"/>
    <col min="14775" max="14775" width="6" style="13" bestFit="1" customWidth="1"/>
    <col min="14776" max="14776" width="6.1640625" style="13" bestFit="1" customWidth="1"/>
    <col min="14777" max="14777" width="5.1640625" style="13" bestFit="1" customWidth="1"/>
    <col min="14778" max="14778" width="8.1640625" style="13" bestFit="1" customWidth="1"/>
    <col min="14779" max="14800" width="0" style="13" hidden="1" customWidth="1"/>
    <col min="14801" max="14801" width="4.83203125" style="13" customWidth="1"/>
    <col min="14802" max="14802" width="7.5" style="13" customWidth="1"/>
    <col min="14803" max="14803" width="5.1640625" style="13" customWidth="1"/>
    <col min="14804" max="14804" width="7.5" style="13" customWidth="1"/>
    <col min="14805" max="14805" width="3.83203125" style="13" bestFit="1" customWidth="1"/>
    <col min="14806" max="14808" width="4.83203125" style="13" bestFit="1" customWidth="1"/>
    <col min="14809" max="14810" width="3.83203125" style="13" bestFit="1" customWidth="1"/>
    <col min="14811" max="14811" width="3.33203125" style="13" bestFit="1" customWidth="1"/>
    <col min="14812" max="14815" width="4.8320312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640625" style="13" bestFit="1" customWidth="1"/>
    <col min="15031" max="15031" width="6" style="13" bestFit="1" customWidth="1"/>
    <col min="15032" max="15032" width="6.1640625" style="13" bestFit="1" customWidth="1"/>
    <col min="15033" max="15033" width="5.1640625" style="13" bestFit="1" customWidth="1"/>
    <col min="15034" max="15034" width="8.1640625" style="13" bestFit="1" customWidth="1"/>
    <col min="15035" max="15056" width="0" style="13" hidden="1" customWidth="1"/>
    <col min="15057" max="15057" width="4.83203125" style="13" customWidth="1"/>
    <col min="15058" max="15058" width="7.5" style="13" customWidth="1"/>
    <col min="15059" max="15059" width="5.1640625" style="13" customWidth="1"/>
    <col min="15060" max="15060" width="7.5" style="13" customWidth="1"/>
    <col min="15061" max="15061" width="3.83203125" style="13" bestFit="1" customWidth="1"/>
    <col min="15062" max="15064" width="4.83203125" style="13" bestFit="1" customWidth="1"/>
    <col min="15065" max="15066" width="3.83203125" style="13" bestFit="1" customWidth="1"/>
    <col min="15067" max="15067" width="3.33203125" style="13" bestFit="1" customWidth="1"/>
    <col min="15068" max="15071" width="4.8320312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640625" style="13" bestFit="1" customWidth="1"/>
    <col min="15287" max="15287" width="6" style="13" bestFit="1" customWidth="1"/>
    <col min="15288" max="15288" width="6.1640625" style="13" bestFit="1" customWidth="1"/>
    <col min="15289" max="15289" width="5.1640625" style="13" bestFit="1" customWidth="1"/>
    <col min="15290" max="15290" width="8.1640625" style="13" bestFit="1" customWidth="1"/>
    <col min="15291" max="15312" width="0" style="13" hidden="1" customWidth="1"/>
    <col min="15313" max="15313" width="4.83203125" style="13" customWidth="1"/>
    <col min="15314" max="15314" width="7.5" style="13" customWidth="1"/>
    <col min="15315" max="15315" width="5.1640625" style="13" customWidth="1"/>
    <col min="15316" max="15316" width="7.5" style="13" customWidth="1"/>
    <col min="15317" max="15317" width="3.83203125" style="13" bestFit="1" customWidth="1"/>
    <col min="15318" max="15320" width="4.83203125" style="13" bestFit="1" customWidth="1"/>
    <col min="15321" max="15322" width="3.83203125" style="13" bestFit="1" customWidth="1"/>
    <col min="15323" max="15323" width="3.33203125" style="13" bestFit="1" customWidth="1"/>
    <col min="15324" max="15327" width="4.8320312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640625" style="13" bestFit="1" customWidth="1"/>
    <col min="15543" max="15543" width="6" style="13" bestFit="1" customWidth="1"/>
    <col min="15544" max="15544" width="6.1640625" style="13" bestFit="1" customWidth="1"/>
    <col min="15545" max="15545" width="5.1640625" style="13" bestFit="1" customWidth="1"/>
    <col min="15546" max="15546" width="8.1640625" style="13" bestFit="1" customWidth="1"/>
    <col min="15547" max="15568" width="0" style="13" hidden="1" customWidth="1"/>
    <col min="15569" max="15569" width="4.83203125" style="13" customWidth="1"/>
    <col min="15570" max="15570" width="7.5" style="13" customWidth="1"/>
    <col min="15571" max="15571" width="5.1640625" style="13" customWidth="1"/>
    <col min="15572" max="15572" width="7.5" style="13" customWidth="1"/>
    <col min="15573" max="15573" width="3.83203125" style="13" bestFit="1" customWidth="1"/>
    <col min="15574" max="15576" width="4.83203125" style="13" bestFit="1" customWidth="1"/>
    <col min="15577" max="15578" width="3.83203125" style="13" bestFit="1" customWidth="1"/>
    <col min="15579" max="15579" width="3.33203125" style="13" bestFit="1" customWidth="1"/>
    <col min="15580" max="15583" width="4.8320312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640625" style="13" bestFit="1" customWidth="1"/>
    <col min="15799" max="15799" width="6" style="13" bestFit="1" customWidth="1"/>
    <col min="15800" max="15800" width="6.1640625" style="13" bestFit="1" customWidth="1"/>
    <col min="15801" max="15801" width="5.1640625" style="13" bestFit="1" customWidth="1"/>
    <col min="15802" max="15802" width="8.1640625" style="13" bestFit="1" customWidth="1"/>
    <col min="15803" max="15824" width="0" style="13" hidden="1" customWidth="1"/>
    <col min="15825" max="15825" width="4.83203125" style="13" customWidth="1"/>
    <col min="15826" max="15826" width="7.5" style="13" customWidth="1"/>
    <col min="15827" max="15827" width="5.1640625" style="13" customWidth="1"/>
    <col min="15828" max="15828" width="7.5" style="13" customWidth="1"/>
    <col min="15829" max="15829" width="3.83203125" style="13" bestFit="1" customWidth="1"/>
    <col min="15830" max="15832" width="4.83203125" style="13" bestFit="1" customWidth="1"/>
    <col min="15833" max="15834" width="3.83203125" style="13" bestFit="1" customWidth="1"/>
    <col min="15835" max="15835" width="3.33203125" style="13" bestFit="1" customWidth="1"/>
    <col min="15836" max="15839" width="4.8320312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640625" style="13" bestFit="1" customWidth="1"/>
    <col min="16055" max="16055" width="6" style="13" bestFit="1" customWidth="1"/>
    <col min="16056" max="16056" width="6.1640625" style="13" bestFit="1" customWidth="1"/>
    <col min="16057" max="16057" width="5.1640625" style="13" bestFit="1" customWidth="1"/>
    <col min="16058" max="16058" width="8.1640625" style="13" bestFit="1" customWidth="1"/>
    <col min="16059" max="16080" width="0" style="13" hidden="1" customWidth="1"/>
    <col min="16081" max="16081" width="4.83203125" style="13" customWidth="1"/>
    <col min="16082" max="16082" width="7.5" style="13" customWidth="1"/>
    <col min="16083" max="16083" width="5.1640625" style="13" customWidth="1"/>
    <col min="16084" max="16084" width="7.5" style="13" customWidth="1"/>
    <col min="16085" max="16085" width="3.83203125" style="13" bestFit="1" customWidth="1"/>
    <col min="16086" max="16088" width="4.83203125" style="13" bestFit="1" customWidth="1"/>
    <col min="16089" max="16090" width="3.83203125" style="13" bestFit="1" customWidth="1"/>
    <col min="16091" max="16091" width="3.33203125" style="13" bestFit="1" customWidth="1"/>
    <col min="16092" max="16095" width="4.8320312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15">
      <c r="A1" s="5" t="s">
        <v>1381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15">
      <c r="A2" s="14" t="s">
        <v>1362</v>
      </c>
      <c r="B2" s="14" t="s">
        <v>0</v>
      </c>
      <c r="C2" s="15" t="s">
        <v>1363</v>
      </c>
      <c r="D2" s="16" t="s">
        <v>2</v>
      </c>
      <c r="E2" s="14" t="s">
        <v>1364</v>
      </c>
      <c r="F2" s="16" t="s">
        <v>1365</v>
      </c>
      <c r="G2" s="14" t="s">
        <v>1366</v>
      </c>
      <c r="H2" s="17" t="s">
        <v>1367</v>
      </c>
      <c r="I2" s="14" t="s">
        <v>1368</v>
      </c>
      <c r="J2" s="15" t="s">
        <v>1369</v>
      </c>
      <c r="K2" s="18" t="s">
        <v>1372</v>
      </c>
    </row>
    <row r="3" spans="1:11" s="23" customFormat="1" ht="11.25" x14ac:dyDescent="0.15">
      <c r="A3" s="21">
        <f t="shared" ref="A3:A34" si="0">ROW()-2</f>
        <v>1</v>
      </c>
      <c r="B3" s="21" t="s">
        <v>349</v>
      </c>
      <c r="C3" s="21" t="s">
        <v>350</v>
      </c>
      <c r="D3" s="22">
        <v>9</v>
      </c>
      <c r="E3" s="21" t="s">
        <v>1374</v>
      </c>
      <c r="F3" s="21" t="s">
        <v>1379</v>
      </c>
      <c r="G3" s="21">
        <v>1838</v>
      </c>
      <c r="H3" s="21">
        <v>1838</v>
      </c>
      <c r="I3" s="21">
        <v>0</v>
      </c>
      <c r="J3" s="21">
        <v>0</v>
      </c>
      <c r="K3" s="27">
        <v>21170</v>
      </c>
    </row>
    <row r="4" spans="1:11" s="23" customFormat="1" ht="11.25" x14ac:dyDescent="0.15">
      <c r="A4" s="21">
        <f t="shared" si="0"/>
        <v>2</v>
      </c>
      <c r="B4" s="21" t="s">
        <v>30</v>
      </c>
      <c r="C4" s="21" t="s">
        <v>31</v>
      </c>
      <c r="D4" s="22">
        <v>9</v>
      </c>
      <c r="E4" s="21" t="s">
        <v>1374</v>
      </c>
      <c r="F4" s="21" t="s">
        <v>1379</v>
      </c>
      <c r="G4" s="21">
        <v>1743</v>
      </c>
      <c r="H4" s="21">
        <v>1743</v>
      </c>
      <c r="I4" s="21">
        <v>0</v>
      </c>
      <c r="J4" s="21">
        <v>0</v>
      </c>
      <c r="K4" s="27">
        <v>62146</v>
      </c>
    </row>
    <row r="5" spans="1:11" s="23" customFormat="1" ht="11.25" x14ac:dyDescent="0.15">
      <c r="A5" s="21">
        <f t="shared" si="0"/>
        <v>3</v>
      </c>
      <c r="B5" s="21" t="s">
        <v>146</v>
      </c>
      <c r="C5" s="21" t="s">
        <v>147</v>
      </c>
      <c r="D5" s="22">
        <v>9</v>
      </c>
      <c r="E5" s="21" t="s">
        <v>1374</v>
      </c>
      <c r="F5" s="21" t="s">
        <v>1379</v>
      </c>
      <c r="G5" s="21">
        <v>1675</v>
      </c>
      <c r="H5" s="21">
        <v>1675</v>
      </c>
      <c r="I5" s="21">
        <v>0</v>
      </c>
      <c r="J5" s="21">
        <v>0</v>
      </c>
      <c r="K5" s="27">
        <v>17636</v>
      </c>
    </row>
    <row r="6" spans="1:11" s="23" customFormat="1" ht="11.25" x14ac:dyDescent="0.15">
      <c r="A6" s="21">
        <f t="shared" si="0"/>
        <v>4</v>
      </c>
      <c r="B6" s="21" t="s">
        <v>369</v>
      </c>
      <c r="C6" s="21" t="s">
        <v>370</v>
      </c>
      <c r="D6" s="22">
        <v>9</v>
      </c>
      <c r="E6" s="21" t="s">
        <v>1374</v>
      </c>
      <c r="F6" s="21" t="s">
        <v>1379</v>
      </c>
      <c r="G6" s="21">
        <v>1666</v>
      </c>
      <c r="H6" s="21">
        <v>1666</v>
      </c>
      <c r="I6" s="21">
        <v>0</v>
      </c>
      <c r="J6" s="21">
        <v>0</v>
      </c>
      <c r="K6" s="27">
        <v>7299</v>
      </c>
    </row>
    <row r="7" spans="1:11" s="23" customFormat="1" ht="11.25" x14ac:dyDescent="0.15">
      <c r="A7" s="21">
        <f t="shared" si="0"/>
        <v>5</v>
      </c>
      <c r="B7" s="21" t="s">
        <v>941</v>
      </c>
      <c r="C7" s="21" t="s">
        <v>942</v>
      </c>
      <c r="D7" s="22">
        <v>9</v>
      </c>
      <c r="E7" s="21" t="s">
        <v>1374</v>
      </c>
      <c r="F7" s="21" t="s">
        <v>1379</v>
      </c>
      <c r="G7" s="21">
        <v>1647</v>
      </c>
      <c r="H7" s="21">
        <v>1647</v>
      </c>
      <c r="I7" s="21">
        <v>0</v>
      </c>
      <c r="J7" s="21">
        <v>0</v>
      </c>
      <c r="K7" s="27">
        <v>9569</v>
      </c>
    </row>
    <row r="8" spans="1:11" s="23" customFormat="1" ht="11.25" x14ac:dyDescent="0.15">
      <c r="A8" s="21">
        <f t="shared" si="0"/>
        <v>6</v>
      </c>
      <c r="B8" s="21" t="s">
        <v>220</v>
      </c>
      <c r="C8" s="21" t="s">
        <v>221</v>
      </c>
      <c r="D8" s="22">
        <v>9</v>
      </c>
      <c r="E8" s="21" t="s">
        <v>1374</v>
      </c>
      <c r="F8" s="21" t="s">
        <v>1379</v>
      </c>
      <c r="G8" s="21">
        <v>1632</v>
      </c>
      <c r="H8" s="21">
        <v>1632</v>
      </c>
      <c r="I8" s="21">
        <v>0</v>
      </c>
      <c r="J8" s="21">
        <v>0</v>
      </c>
      <c r="K8" s="27">
        <v>5152</v>
      </c>
    </row>
    <row r="9" spans="1:11" s="23" customFormat="1" ht="11.25" x14ac:dyDescent="0.15">
      <c r="A9" s="21">
        <f t="shared" si="0"/>
        <v>7</v>
      </c>
      <c r="B9" s="21" t="s">
        <v>321</v>
      </c>
      <c r="C9" s="21" t="s">
        <v>322</v>
      </c>
      <c r="D9" s="22">
        <v>9</v>
      </c>
      <c r="E9" s="21" t="s">
        <v>1374</v>
      </c>
      <c r="F9" s="21" t="s">
        <v>1379</v>
      </c>
      <c r="G9" s="21">
        <v>1574</v>
      </c>
      <c r="H9" s="21">
        <v>1574</v>
      </c>
      <c r="I9" s="21">
        <v>0</v>
      </c>
      <c r="J9" s="21">
        <v>0</v>
      </c>
      <c r="K9" s="27">
        <v>21877</v>
      </c>
    </row>
    <row r="10" spans="1:11" s="23" customFormat="1" ht="11.25" x14ac:dyDescent="0.15">
      <c r="A10" s="21">
        <f t="shared" si="0"/>
        <v>8</v>
      </c>
      <c r="B10" s="21" t="s">
        <v>186</v>
      </c>
      <c r="C10" s="21" t="s">
        <v>187</v>
      </c>
      <c r="D10" s="22">
        <v>9</v>
      </c>
      <c r="E10" s="21" t="s">
        <v>1374</v>
      </c>
      <c r="F10" s="21" t="s">
        <v>1379</v>
      </c>
      <c r="G10" s="21">
        <v>1565</v>
      </c>
      <c r="H10" s="21">
        <v>1565</v>
      </c>
      <c r="I10" s="21">
        <v>0</v>
      </c>
      <c r="J10" s="21">
        <v>0</v>
      </c>
      <c r="K10" s="27">
        <v>29680</v>
      </c>
    </row>
    <row r="11" spans="1:11" s="23" customFormat="1" ht="11.25" x14ac:dyDescent="0.15">
      <c r="A11" s="21">
        <f t="shared" si="0"/>
        <v>9</v>
      </c>
      <c r="B11" s="21" t="s">
        <v>129</v>
      </c>
      <c r="C11" s="21" t="s">
        <v>130</v>
      </c>
      <c r="D11" s="22">
        <v>9</v>
      </c>
      <c r="E11" s="21" t="s">
        <v>1374</v>
      </c>
      <c r="F11" s="21" t="s">
        <v>1379</v>
      </c>
      <c r="G11" s="21">
        <v>1551</v>
      </c>
      <c r="H11" s="21">
        <v>1551</v>
      </c>
      <c r="I11" s="21">
        <v>0</v>
      </c>
      <c r="J11" s="21">
        <v>0</v>
      </c>
      <c r="K11" s="27">
        <v>12965</v>
      </c>
    </row>
    <row r="12" spans="1:11" s="23" customFormat="1" ht="11.25" x14ac:dyDescent="0.15">
      <c r="A12" s="21">
        <f t="shared" si="0"/>
        <v>10</v>
      </c>
      <c r="B12" s="21" t="s">
        <v>214</v>
      </c>
      <c r="C12" s="21" t="s">
        <v>215</v>
      </c>
      <c r="D12" s="22">
        <v>9</v>
      </c>
      <c r="E12" s="21" t="s">
        <v>1374</v>
      </c>
      <c r="F12" s="21" t="s">
        <v>1379</v>
      </c>
      <c r="G12" s="21">
        <v>1528</v>
      </c>
      <c r="H12" s="21">
        <v>1528</v>
      </c>
      <c r="I12" s="21">
        <v>0</v>
      </c>
      <c r="J12" s="21">
        <v>0</v>
      </c>
      <c r="K12" s="27">
        <v>11397</v>
      </c>
    </row>
    <row r="13" spans="1:11" s="23" customFormat="1" ht="11.25" x14ac:dyDescent="0.15">
      <c r="A13" s="21">
        <f t="shared" si="0"/>
        <v>11</v>
      </c>
      <c r="B13" s="21" t="s">
        <v>180</v>
      </c>
      <c r="C13" s="21" t="s">
        <v>181</v>
      </c>
      <c r="D13" s="22">
        <v>9</v>
      </c>
      <c r="E13" s="21" t="s">
        <v>1374</v>
      </c>
      <c r="F13" s="21" t="s">
        <v>1379</v>
      </c>
      <c r="G13" s="21">
        <v>1506</v>
      </c>
      <c r="H13" s="21">
        <v>1506</v>
      </c>
      <c r="I13" s="21">
        <v>0</v>
      </c>
      <c r="J13" s="21">
        <v>0</v>
      </c>
      <c r="K13" s="27">
        <v>17062</v>
      </c>
    </row>
    <row r="14" spans="1:11" s="23" customFormat="1" ht="11.25" x14ac:dyDescent="0.15">
      <c r="A14" s="21">
        <f t="shared" si="0"/>
        <v>12</v>
      </c>
      <c r="B14" s="21" t="s">
        <v>461</v>
      </c>
      <c r="C14" s="21" t="s">
        <v>462</v>
      </c>
      <c r="D14" s="22">
        <v>9</v>
      </c>
      <c r="E14" s="21" t="s">
        <v>1374</v>
      </c>
      <c r="F14" s="21" t="s">
        <v>1379</v>
      </c>
      <c r="G14" s="21">
        <v>1502</v>
      </c>
      <c r="H14" s="21">
        <v>1502</v>
      </c>
      <c r="I14" s="21">
        <v>0</v>
      </c>
      <c r="J14" s="21">
        <v>0</v>
      </c>
      <c r="K14" s="27">
        <v>5178</v>
      </c>
    </row>
    <row r="15" spans="1:11" s="23" customFormat="1" ht="11.25" x14ac:dyDescent="0.15">
      <c r="A15" s="21">
        <f t="shared" si="0"/>
        <v>13</v>
      </c>
      <c r="B15" s="21" t="s">
        <v>447</v>
      </c>
      <c r="C15" s="21" t="s">
        <v>448</v>
      </c>
      <c r="D15" s="22">
        <v>9</v>
      </c>
      <c r="E15" s="21" t="s">
        <v>1374</v>
      </c>
      <c r="F15" s="21" t="s">
        <v>1379</v>
      </c>
      <c r="G15" s="21">
        <v>1501</v>
      </c>
      <c r="H15" s="21">
        <v>1501</v>
      </c>
      <c r="I15" s="21">
        <v>0</v>
      </c>
      <c r="J15" s="21">
        <v>0</v>
      </c>
      <c r="K15" s="27">
        <v>4493</v>
      </c>
    </row>
    <row r="16" spans="1:11" s="23" customFormat="1" ht="11.25" x14ac:dyDescent="0.15">
      <c r="A16" s="21">
        <f t="shared" si="0"/>
        <v>14</v>
      </c>
      <c r="B16" s="21" t="s">
        <v>301</v>
      </c>
      <c r="C16" s="21" t="s">
        <v>302</v>
      </c>
      <c r="D16" s="22">
        <v>9</v>
      </c>
      <c r="E16" s="21" t="s">
        <v>1374</v>
      </c>
      <c r="F16" s="21" t="s">
        <v>1379</v>
      </c>
      <c r="G16" s="21">
        <v>1498</v>
      </c>
      <c r="H16" s="21">
        <v>1498</v>
      </c>
      <c r="I16" s="21">
        <v>0</v>
      </c>
      <c r="J16" s="21">
        <v>0</v>
      </c>
      <c r="K16" s="27">
        <v>3559</v>
      </c>
    </row>
    <row r="17" spans="1:11" s="23" customFormat="1" ht="11.25" x14ac:dyDescent="0.15">
      <c r="A17" s="21">
        <f t="shared" si="0"/>
        <v>15</v>
      </c>
      <c r="B17" s="21" t="s">
        <v>123</v>
      </c>
      <c r="C17" s="21" t="s">
        <v>124</v>
      </c>
      <c r="D17" s="22">
        <v>9</v>
      </c>
      <c r="E17" s="21" t="s">
        <v>1374</v>
      </c>
      <c r="F17" s="21" t="s">
        <v>1379</v>
      </c>
      <c r="G17" s="21">
        <v>1497</v>
      </c>
      <c r="H17" s="21">
        <v>1497</v>
      </c>
      <c r="I17" s="21">
        <v>0</v>
      </c>
      <c r="J17" s="21">
        <v>0</v>
      </c>
      <c r="K17" s="27">
        <v>16621</v>
      </c>
    </row>
    <row r="18" spans="1:11" s="23" customFormat="1" ht="11.25" x14ac:dyDescent="0.15">
      <c r="A18" s="21">
        <f t="shared" si="0"/>
        <v>16</v>
      </c>
      <c r="B18" s="21" t="s">
        <v>223</v>
      </c>
      <c r="C18" s="21" t="s">
        <v>224</v>
      </c>
      <c r="D18" s="22">
        <v>9</v>
      </c>
      <c r="E18" s="21" t="s">
        <v>1374</v>
      </c>
      <c r="F18" s="21" t="s">
        <v>1379</v>
      </c>
      <c r="G18" s="21">
        <v>1475</v>
      </c>
      <c r="H18" s="21">
        <v>1475</v>
      </c>
      <c r="I18" s="21">
        <v>0</v>
      </c>
      <c r="J18" s="21">
        <v>0</v>
      </c>
      <c r="K18" s="27">
        <v>16313</v>
      </c>
    </row>
    <row r="19" spans="1:11" s="23" customFormat="1" ht="11.25" x14ac:dyDescent="0.15">
      <c r="A19" s="21">
        <f t="shared" si="0"/>
        <v>17</v>
      </c>
      <c r="B19" s="21" t="s">
        <v>485</v>
      </c>
      <c r="C19" s="21" t="s">
        <v>486</v>
      </c>
      <c r="D19" s="22">
        <v>9</v>
      </c>
      <c r="E19" s="21" t="s">
        <v>1374</v>
      </c>
      <c r="F19" s="21" t="s">
        <v>1379</v>
      </c>
      <c r="G19" s="21">
        <v>1458</v>
      </c>
      <c r="H19" s="21">
        <v>1458</v>
      </c>
      <c r="I19" s="21">
        <v>0</v>
      </c>
      <c r="J19" s="21">
        <v>0</v>
      </c>
      <c r="K19" s="27">
        <v>14570</v>
      </c>
    </row>
    <row r="20" spans="1:11" s="23" customFormat="1" ht="11.25" x14ac:dyDescent="0.15">
      <c r="A20" s="21">
        <f t="shared" si="0"/>
        <v>18</v>
      </c>
      <c r="B20" s="21" t="s">
        <v>435</v>
      </c>
      <c r="C20" s="21" t="s">
        <v>436</v>
      </c>
      <c r="D20" s="22">
        <v>9</v>
      </c>
      <c r="E20" s="21" t="s">
        <v>1374</v>
      </c>
      <c r="F20" s="21" t="s">
        <v>1379</v>
      </c>
      <c r="G20" s="21">
        <v>1447</v>
      </c>
      <c r="H20" s="21">
        <v>1447</v>
      </c>
      <c r="I20" s="21">
        <v>0</v>
      </c>
      <c r="J20" s="21">
        <v>0</v>
      </c>
      <c r="K20" s="27">
        <v>7995</v>
      </c>
    </row>
    <row r="21" spans="1:11" s="23" customFormat="1" ht="11.25" x14ac:dyDescent="0.15">
      <c r="A21" s="21">
        <f t="shared" si="0"/>
        <v>19</v>
      </c>
      <c r="B21" s="21" t="s">
        <v>225</v>
      </c>
      <c r="C21" s="21" t="s">
        <v>226</v>
      </c>
      <c r="D21" s="22">
        <v>9</v>
      </c>
      <c r="E21" s="21" t="s">
        <v>1374</v>
      </c>
      <c r="F21" s="21" t="s">
        <v>1379</v>
      </c>
      <c r="G21" s="21">
        <v>1439</v>
      </c>
      <c r="H21" s="21">
        <v>1439</v>
      </c>
      <c r="I21" s="21">
        <v>0</v>
      </c>
      <c r="J21" s="21">
        <v>0</v>
      </c>
      <c r="K21" s="27">
        <v>808</v>
      </c>
    </row>
    <row r="22" spans="1:11" s="23" customFormat="1" ht="11.25" x14ac:dyDescent="0.15">
      <c r="A22" s="21">
        <f t="shared" si="0"/>
        <v>20</v>
      </c>
      <c r="B22" s="21" t="s">
        <v>200</v>
      </c>
      <c r="C22" s="21" t="s">
        <v>201</v>
      </c>
      <c r="D22" s="22">
        <v>9</v>
      </c>
      <c r="E22" s="21" t="s">
        <v>1374</v>
      </c>
      <c r="F22" s="21" t="s">
        <v>1379</v>
      </c>
      <c r="G22" s="21">
        <v>1409</v>
      </c>
      <c r="H22" s="21">
        <v>1409</v>
      </c>
      <c r="I22" s="21">
        <v>0</v>
      </c>
      <c r="J22" s="21">
        <v>0</v>
      </c>
      <c r="K22" s="27">
        <v>25001</v>
      </c>
    </row>
    <row r="23" spans="1:11" s="23" customFormat="1" ht="11.25" x14ac:dyDescent="0.15">
      <c r="A23" s="21">
        <f t="shared" si="0"/>
        <v>21</v>
      </c>
      <c r="B23" s="21" t="s">
        <v>256</v>
      </c>
      <c r="C23" s="21" t="s">
        <v>257</v>
      </c>
      <c r="D23" s="22">
        <v>9</v>
      </c>
      <c r="E23" s="21" t="s">
        <v>1374</v>
      </c>
      <c r="F23" s="21" t="s">
        <v>1379</v>
      </c>
      <c r="G23" s="21">
        <v>1409</v>
      </c>
      <c r="H23" s="21">
        <v>1409</v>
      </c>
      <c r="I23" s="21">
        <v>0</v>
      </c>
      <c r="J23" s="21">
        <v>0</v>
      </c>
      <c r="K23" s="27">
        <v>13119</v>
      </c>
    </row>
    <row r="24" spans="1:11" s="23" customFormat="1" ht="11.25" x14ac:dyDescent="0.15">
      <c r="A24" s="21">
        <f t="shared" si="0"/>
        <v>22</v>
      </c>
      <c r="B24" s="21" t="s">
        <v>114</v>
      </c>
      <c r="C24" s="21" t="s">
        <v>115</v>
      </c>
      <c r="D24" s="22">
        <v>9</v>
      </c>
      <c r="E24" s="21" t="s">
        <v>1374</v>
      </c>
      <c r="F24" s="21" t="s">
        <v>1379</v>
      </c>
      <c r="G24" s="21">
        <v>1384</v>
      </c>
      <c r="H24" s="21">
        <v>1384</v>
      </c>
      <c r="I24" s="21">
        <v>0</v>
      </c>
      <c r="J24" s="21">
        <v>0</v>
      </c>
      <c r="K24" s="27">
        <v>11338</v>
      </c>
    </row>
    <row r="25" spans="1:11" s="23" customFormat="1" ht="11.25" x14ac:dyDescent="0.15">
      <c r="A25" s="21">
        <f t="shared" si="0"/>
        <v>23</v>
      </c>
      <c r="B25" s="21" t="s">
        <v>138</v>
      </c>
      <c r="C25" s="21" t="s">
        <v>2857</v>
      </c>
      <c r="D25" s="22">
        <v>9</v>
      </c>
      <c r="E25" s="21" t="s">
        <v>1374</v>
      </c>
      <c r="F25" s="21" t="s">
        <v>1379</v>
      </c>
      <c r="G25" s="21">
        <v>1374</v>
      </c>
      <c r="H25" s="21">
        <v>1374</v>
      </c>
      <c r="I25" s="21">
        <v>0</v>
      </c>
      <c r="J25" s="21">
        <v>0</v>
      </c>
      <c r="K25" s="27">
        <v>11597</v>
      </c>
    </row>
    <row r="26" spans="1:11" s="23" customFormat="1" ht="11.25" x14ac:dyDescent="0.15">
      <c r="A26" s="21">
        <f t="shared" si="0"/>
        <v>24</v>
      </c>
      <c r="B26" s="21" t="s">
        <v>250</v>
      </c>
      <c r="C26" s="21" t="s">
        <v>251</v>
      </c>
      <c r="D26" s="22">
        <v>9</v>
      </c>
      <c r="E26" s="21" t="s">
        <v>1374</v>
      </c>
      <c r="F26" s="21" t="s">
        <v>1379</v>
      </c>
      <c r="G26" s="21">
        <v>1360</v>
      </c>
      <c r="H26" s="21">
        <v>1360</v>
      </c>
      <c r="I26" s="21">
        <v>0</v>
      </c>
      <c r="J26" s="21">
        <v>0</v>
      </c>
      <c r="K26" s="27">
        <v>94</v>
      </c>
    </row>
    <row r="27" spans="1:11" s="23" customFormat="1" ht="11.25" x14ac:dyDescent="0.15">
      <c r="A27" s="21">
        <f t="shared" si="0"/>
        <v>25</v>
      </c>
      <c r="B27" s="21" t="s">
        <v>415</v>
      </c>
      <c r="C27" s="21" t="s">
        <v>416</v>
      </c>
      <c r="D27" s="22">
        <v>9</v>
      </c>
      <c r="E27" s="21" t="s">
        <v>1374</v>
      </c>
      <c r="F27" s="21" t="s">
        <v>1379</v>
      </c>
      <c r="G27" s="21">
        <v>1351</v>
      </c>
      <c r="H27" s="21">
        <v>1351</v>
      </c>
      <c r="I27" s="21">
        <v>0</v>
      </c>
      <c r="J27" s="21">
        <v>0</v>
      </c>
      <c r="K27" s="27">
        <v>1061</v>
      </c>
    </row>
    <row r="28" spans="1:11" s="23" customFormat="1" ht="11.25" x14ac:dyDescent="0.15">
      <c r="A28" s="21">
        <f t="shared" si="0"/>
        <v>26</v>
      </c>
      <c r="B28" s="21" t="s">
        <v>211</v>
      </c>
      <c r="C28" s="21" t="s">
        <v>212</v>
      </c>
      <c r="D28" s="22">
        <v>9</v>
      </c>
      <c r="E28" s="21" t="s">
        <v>1374</v>
      </c>
      <c r="F28" s="21" t="s">
        <v>1379</v>
      </c>
      <c r="G28" s="21">
        <v>1349</v>
      </c>
      <c r="H28" s="21">
        <v>1349</v>
      </c>
      <c r="I28" s="21">
        <v>0</v>
      </c>
      <c r="J28" s="21">
        <v>0</v>
      </c>
      <c r="K28" s="27">
        <v>285</v>
      </c>
    </row>
    <row r="29" spans="1:11" s="23" customFormat="1" ht="11.25" x14ac:dyDescent="0.15">
      <c r="A29" s="21">
        <f t="shared" si="0"/>
        <v>27</v>
      </c>
      <c r="B29" s="21" t="s">
        <v>27</v>
      </c>
      <c r="C29" s="21" t="s">
        <v>28</v>
      </c>
      <c r="D29" s="22">
        <v>9</v>
      </c>
      <c r="E29" s="21" t="s">
        <v>1374</v>
      </c>
      <c r="F29" s="21" t="s">
        <v>1379</v>
      </c>
      <c r="G29" s="21">
        <v>1348</v>
      </c>
      <c r="H29" s="21">
        <v>1348</v>
      </c>
      <c r="I29" s="21">
        <v>0</v>
      </c>
      <c r="J29" s="21">
        <v>0</v>
      </c>
      <c r="K29" s="27">
        <v>8371</v>
      </c>
    </row>
    <row r="30" spans="1:11" s="23" customFormat="1" ht="11.25" x14ac:dyDescent="0.15">
      <c r="A30" s="21">
        <f t="shared" si="0"/>
        <v>28</v>
      </c>
      <c r="B30" s="21" t="s">
        <v>135</v>
      </c>
      <c r="C30" s="21" t="s">
        <v>136</v>
      </c>
      <c r="D30" s="22">
        <v>9</v>
      </c>
      <c r="E30" s="21" t="s">
        <v>1374</v>
      </c>
      <c r="F30" s="21" t="s">
        <v>1379</v>
      </c>
      <c r="G30" s="21">
        <v>1346</v>
      </c>
      <c r="H30" s="21">
        <v>1346</v>
      </c>
      <c r="I30" s="21">
        <v>0</v>
      </c>
      <c r="J30" s="21">
        <v>0</v>
      </c>
      <c r="K30" s="27">
        <v>9035</v>
      </c>
    </row>
    <row r="31" spans="1:11" s="23" customFormat="1" ht="11.25" x14ac:dyDescent="0.15">
      <c r="A31" s="21">
        <f t="shared" si="0"/>
        <v>29</v>
      </c>
      <c r="B31" s="21" t="s">
        <v>132</v>
      </c>
      <c r="C31" s="21" t="s">
        <v>133</v>
      </c>
      <c r="D31" s="22">
        <v>9</v>
      </c>
      <c r="E31" s="21" t="s">
        <v>1374</v>
      </c>
      <c r="F31" s="21" t="s">
        <v>1379</v>
      </c>
      <c r="G31" s="21">
        <v>1337</v>
      </c>
      <c r="H31" s="21">
        <v>1337</v>
      </c>
      <c r="I31" s="21">
        <v>0</v>
      </c>
      <c r="J31" s="21">
        <v>0</v>
      </c>
      <c r="K31" s="27">
        <v>194</v>
      </c>
    </row>
    <row r="32" spans="1:11" s="23" customFormat="1" ht="11.25" x14ac:dyDescent="0.15">
      <c r="A32" s="21">
        <f t="shared" si="0"/>
        <v>30</v>
      </c>
      <c r="B32" s="21" t="s">
        <v>143</v>
      </c>
      <c r="C32" s="21" t="s">
        <v>144</v>
      </c>
      <c r="D32" s="22">
        <v>9</v>
      </c>
      <c r="E32" s="21" t="s">
        <v>1374</v>
      </c>
      <c r="F32" s="21" t="s">
        <v>1379</v>
      </c>
      <c r="G32" s="21">
        <v>1335</v>
      </c>
      <c r="H32" s="21">
        <v>1335</v>
      </c>
      <c r="I32" s="21">
        <v>0</v>
      </c>
      <c r="J32" s="21">
        <v>0</v>
      </c>
      <c r="K32" s="27">
        <v>1925</v>
      </c>
    </row>
    <row r="33" spans="1:11" s="23" customFormat="1" ht="11.25" x14ac:dyDescent="0.15">
      <c r="A33" s="21">
        <f t="shared" si="0"/>
        <v>31</v>
      </c>
      <c r="B33" s="21" t="s">
        <v>153</v>
      </c>
      <c r="C33" s="21" t="s">
        <v>154</v>
      </c>
      <c r="D33" s="22">
        <v>9</v>
      </c>
      <c r="E33" s="21" t="s">
        <v>1374</v>
      </c>
      <c r="F33" s="21" t="s">
        <v>1379</v>
      </c>
      <c r="G33" s="21">
        <v>1326</v>
      </c>
      <c r="H33" s="21">
        <v>1326</v>
      </c>
      <c r="I33" s="21">
        <v>0</v>
      </c>
      <c r="J33" s="21">
        <v>0</v>
      </c>
      <c r="K33" s="27">
        <v>2753</v>
      </c>
    </row>
    <row r="34" spans="1:11" s="23" customFormat="1" ht="11.25" x14ac:dyDescent="0.15">
      <c r="A34" s="21">
        <f t="shared" si="0"/>
        <v>32</v>
      </c>
      <c r="B34" s="21" t="s">
        <v>452</v>
      </c>
      <c r="C34" s="21" t="s">
        <v>453</v>
      </c>
      <c r="D34" s="22">
        <v>9</v>
      </c>
      <c r="E34" s="21" t="s">
        <v>1374</v>
      </c>
      <c r="F34" s="21" t="s">
        <v>1379</v>
      </c>
      <c r="G34" s="21">
        <v>1320</v>
      </c>
      <c r="H34" s="21">
        <v>1320</v>
      </c>
      <c r="I34" s="21">
        <v>0</v>
      </c>
      <c r="J34" s="21">
        <v>0</v>
      </c>
      <c r="K34" s="27">
        <v>4632</v>
      </c>
    </row>
    <row r="35" spans="1:11" s="23" customFormat="1" ht="11.25" x14ac:dyDescent="0.15">
      <c r="A35" s="21">
        <f t="shared" ref="A35:A66" si="1">ROW()-2</f>
        <v>33</v>
      </c>
      <c r="B35" s="21" t="s">
        <v>90</v>
      </c>
      <c r="C35" s="21" t="s">
        <v>91</v>
      </c>
      <c r="D35" s="22">
        <v>9</v>
      </c>
      <c r="E35" s="21" t="s">
        <v>1374</v>
      </c>
      <c r="F35" s="21" t="s">
        <v>1379</v>
      </c>
      <c r="G35" s="21">
        <v>1313</v>
      </c>
      <c r="H35" s="21">
        <v>1313</v>
      </c>
      <c r="I35" s="21">
        <v>0</v>
      </c>
      <c r="J35" s="21">
        <v>0</v>
      </c>
      <c r="K35" s="27">
        <v>4136</v>
      </c>
    </row>
    <row r="36" spans="1:11" s="23" customFormat="1" ht="11.25" x14ac:dyDescent="0.15">
      <c r="A36" s="21">
        <f t="shared" si="1"/>
        <v>34</v>
      </c>
      <c r="B36" s="21" t="s">
        <v>1002</v>
      </c>
      <c r="C36" s="21" t="s">
        <v>1003</v>
      </c>
      <c r="D36" s="22">
        <v>9</v>
      </c>
      <c r="E36" s="21" t="s">
        <v>1374</v>
      </c>
      <c r="F36" s="21" t="s">
        <v>1379</v>
      </c>
      <c r="G36" s="21">
        <v>1290</v>
      </c>
      <c r="H36" s="21">
        <v>1290</v>
      </c>
      <c r="I36" s="21">
        <v>0</v>
      </c>
      <c r="J36" s="21">
        <v>0</v>
      </c>
      <c r="K36" s="27">
        <v>7237</v>
      </c>
    </row>
    <row r="37" spans="1:11" s="23" customFormat="1" ht="11.25" x14ac:dyDescent="0.15">
      <c r="A37" s="21">
        <f t="shared" si="1"/>
        <v>35</v>
      </c>
      <c r="B37" s="21" t="s">
        <v>57</v>
      </c>
      <c r="C37" s="21" t="s">
        <v>58</v>
      </c>
      <c r="D37" s="22">
        <v>9</v>
      </c>
      <c r="E37" s="21" t="s">
        <v>1374</v>
      </c>
      <c r="F37" s="21" t="s">
        <v>1379</v>
      </c>
      <c r="G37" s="21">
        <v>1282</v>
      </c>
      <c r="H37" s="21">
        <v>1282</v>
      </c>
      <c r="I37" s="21">
        <v>0</v>
      </c>
      <c r="J37" s="21">
        <v>0</v>
      </c>
      <c r="K37" s="27">
        <v>2521</v>
      </c>
    </row>
    <row r="38" spans="1:11" s="23" customFormat="1" ht="11.25" x14ac:dyDescent="0.15">
      <c r="A38" s="21">
        <f t="shared" si="1"/>
        <v>36</v>
      </c>
      <c r="B38" s="21" t="s">
        <v>1276</v>
      </c>
      <c r="C38" s="21" t="s">
        <v>1277</v>
      </c>
      <c r="D38" s="22">
        <v>9</v>
      </c>
      <c r="E38" s="21" t="s">
        <v>1374</v>
      </c>
      <c r="F38" s="21" t="s">
        <v>1379</v>
      </c>
      <c r="G38" s="21">
        <v>1279</v>
      </c>
      <c r="H38" s="21">
        <v>1279</v>
      </c>
      <c r="I38" s="21">
        <v>0</v>
      </c>
      <c r="J38" s="21">
        <v>0</v>
      </c>
      <c r="K38" s="27">
        <v>8751</v>
      </c>
    </row>
    <row r="39" spans="1:11" s="23" customFormat="1" ht="11.25" x14ac:dyDescent="0.15">
      <c r="A39" s="21">
        <f t="shared" si="1"/>
        <v>37</v>
      </c>
      <c r="B39" s="21" t="s">
        <v>274</v>
      </c>
      <c r="C39" s="21" t="s">
        <v>275</v>
      </c>
      <c r="D39" s="22">
        <v>9</v>
      </c>
      <c r="E39" s="21" t="s">
        <v>1374</v>
      </c>
      <c r="F39" s="21" t="s">
        <v>1379</v>
      </c>
      <c r="G39" s="21">
        <v>1269</v>
      </c>
      <c r="H39" s="21">
        <v>1269</v>
      </c>
      <c r="I39" s="21">
        <v>0</v>
      </c>
      <c r="J39" s="21">
        <v>0</v>
      </c>
      <c r="K39" s="27">
        <v>4607</v>
      </c>
    </row>
    <row r="40" spans="1:11" s="23" customFormat="1" ht="11.25" x14ac:dyDescent="0.15">
      <c r="A40" s="21">
        <f t="shared" si="1"/>
        <v>38</v>
      </c>
      <c r="B40" s="21" t="s">
        <v>168</v>
      </c>
      <c r="C40" s="21" t="s">
        <v>169</v>
      </c>
      <c r="D40" s="22">
        <v>9</v>
      </c>
      <c r="E40" s="21" t="s">
        <v>1374</v>
      </c>
      <c r="F40" s="21" t="s">
        <v>1379</v>
      </c>
      <c r="G40" s="21">
        <v>1261</v>
      </c>
      <c r="H40" s="21">
        <v>1261</v>
      </c>
      <c r="I40" s="21">
        <v>0</v>
      </c>
      <c r="J40" s="21">
        <v>0</v>
      </c>
      <c r="K40" s="27">
        <v>1669</v>
      </c>
    </row>
    <row r="41" spans="1:11" s="23" customFormat="1" ht="11.25" x14ac:dyDescent="0.15">
      <c r="A41" s="21">
        <f t="shared" si="1"/>
        <v>39</v>
      </c>
      <c r="B41" s="21" t="s">
        <v>786</v>
      </c>
      <c r="C41" s="21" t="s">
        <v>787</v>
      </c>
      <c r="D41" s="22">
        <v>9</v>
      </c>
      <c r="E41" s="21" t="s">
        <v>1374</v>
      </c>
      <c r="F41" s="21" t="s">
        <v>1379</v>
      </c>
      <c r="G41" s="21">
        <v>1260</v>
      </c>
      <c r="H41" s="21">
        <v>1260</v>
      </c>
      <c r="I41" s="21">
        <v>0</v>
      </c>
      <c r="J41" s="21">
        <v>0</v>
      </c>
      <c r="K41" s="27">
        <v>472</v>
      </c>
    </row>
    <row r="42" spans="1:11" s="23" customFormat="1" ht="11.25" x14ac:dyDescent="0.15">
      <c r="A42" s="21">
        <f t="shared" si="1"/>
        <v>40</v>
      </c>
      <c r="B42" s="21" t="s">
        <v>338</v>
      </c>
      <c r="C42" s="21" t="s">
        <v>339</v>
      </c>
      <c r="D42" s="22">
        <v>9</v>
      </c>
      <c r="E42" s="21" t="s">
        <v>1374</v>
      </c>
      <c r="F42" s="21" t="s">
        <v>1379</v>
      </c>
      <c r="G42" s="21">
        <v>1254</v>
      </c>
      <c r="H42" s="21">
        <v>1254</v>
      </c>
      <c r="I42" s="21">
        <v>0</v>
      </c>
      <c r="J42" s="21">
        <v>0</v>
      </c>
      <c r="K42" s="27">
        <v>3131</v>
      </c>
    </row>
    <row r="43" spans="1:11" s="23" customFormat="1" ht="11.25" x14ac:dyDescent="0.15">
      <c r="A43" s="21">
        <f t="shared" si="1"/>
        <v>41</v>
      </c>
      <c r="B43" s="21" t="s">
        <v>358</v>
      </c>
      <c r="C43" s="21" t="s">
        <v>359</v>
      </c>
      <c r="D43" s="22">
        <v>9</v>
      </c>
      <c r="E43" s="21" t="s">
        <v>1374</v>
      </c>
      <c r="F43" s="21" t="s">
        <v>1379</v>
      </c>
      <c r="G43" s="21">
        <v>1253</v>
      </c>
      <c r="H43" s="21">
        <v>1253</v>
      </c>
      <c r="I43" s="21">
        <v>0</v>
      </c>
      <c r="J43" s="21">
        <v>0</v>
      </c>
      <c r="K43" s="27">
        <v>5666</v>
      </c>
    </row>
    <row r="44" spans="1:11" s="23" customFormat="1" ht="11.25" x14ac:dyDescent="0.15">
      <c r="A44" s="21">
        <f t="shared" si="1"/>
        <v>42</v>
      </c>
      <c r="B44" s="21" t="s">
        <v>909</v>
      </c>
      <c r="C44" s="21" t="s">
        <v>3079</v>
      </c>
      <c r="D44" s="22">
        <v>9</v>
      </c>
      <c r="E44" s="21" t="s">
        <v>1374</v>
      </c>
      <c r="F44" s="21" t="s">
        <v>1379</v>
      </c>
      <c r="G44" s="21">
        <v>1237</v>
      </c>
      <c r="H44" s="21">
        <v>1237</v>
      </c>
      <c r="I44" s="21">
        <v>0</v>
      </c>
      <c r="J44" s="21">
        <v>0</v>
      </c>
      <c r="K44" s="27">
        <v>1427</v>
      </c>
    </row>
    <row r="45" spans="1:11" s="23" customFormat="1" ht="11.25" x14ac:dyDescent="0.15">
      <c r="A45" s="21">
        <f t="shared" si="1"/>
        <v>43</v>
      </c>
      <c r="B45" s="21" t="s">
        <v>295</v>
      </c>
      <c r="C45" s="21" t="s">
        <v>296</v>
      </c>
      <c r="D45" s="22">
        <v>9</v>
      </c>
      <c r="E45" s="21" t="s">
        <v>1374</v>
      </c>
      <c r="F45" s="21" t="s">
        <v>1379</v>
      </c>
      <c r="G45" s="21">
        <v>1236</v>
      </c>
      <c r="H45" s="21">
        <v>1236</v>
      </c>
      <c r="I45" s="21">
        <v>0</v>
      </c>
      <c r="J45" s="21">
        <v>0</v>
      </c>
      <c r="K45" s="27">
        <v>1719</v>
      </c>
    </row>
    <row r="46" spans="1:11" s="23" customFormat="1" ht="11.25" x14ac:dyDescent="0.15">
      <c r="A46" s="21">
        <f t="shared" si="1"/>
        <v>44</v>
      </c>
      <c r="B46" s="21" t="s">
        <v>825</v>
      </c>
      <c r="C46" s="21" t="s">
        <v>826</v>
      </c>
      <c r="D46" s="22">
        <v>9</v>
      </c>
      <c r="E46" s="21" t="s">
        <v>1374</v>
      </c>
      <c r="F46" s="21" t="s">
        <v>1379</v>
      </c>
      <c r="G46" s="21">
        <v>1234</v>
      </c>
      <c r="H46" s="21">
        <v>1234</v>
      </c>
      <c r="I46" s="21">
        <v>0</v>
      </c>
      <c r="J46" s="21">
        <v>0</v>
      </c>
      <c r="K46" s="27">
        <v>2170</v>
      </c>
    </row>
    <row r="47" spans="1:11" s="23" customFormat="1" ht="11.25" x14ac:dyDescent="0.15">
      <c r="A47" s="21">
        <f t="shared" si="1"/>
        <v>45</v>
      </c>
      <c r="B47" s="21" t="s">
        <v>593</v>
      </c>
      <c r="C47" s="21" t="s">
        <v>594</v>
      </c>
      <c r="D47" s="22">
        <v>9</v>
      </c>
      <c r="E47" s="21" t="s">
        <v>1374</v>
      </c>
      <c r="F47" s="21" t="s">
        <v>1379</v>
      </c>
      <c r="G47" s="21">
        <v>1208</v>
      </c>
      <c r="H47" s="21">
        <v>1208</v>
      </c>
      <c r="I47" s="21">
        <v>0</v>
      </c>
      <c r="J47" s="21">
        <v>0</v>
      </c>
      <c r="K47" s="27">
        <v>3049</v>
      </c>
    </row>
    <row r="48" spans="1:11" s="23" customFormat="1" ht="11.25" x14ac:dyDescent="0.15">
      <c r="A48" s="21">
        <f t="shared" si="1"/>
        <v>46</v>
      </c>
      <c r="B48" s="21" t="s">
        <v>177</v>
      </c>
      <c r="C48" s="21" t="s">
        <v>178</v>
      </c>
      <c r="D48" s="22">
        <v>9</v>
      </c>
      <c r="E48" s="21" t="s">
        <v>1374</v>
      </c>
      <c r="F48" s="21" t="s">
        <v>1379</v>
      </c>
      <c r="G48" s="21">
        <v>1207</v>
      </c>
      <c r="H48" s="21">
        <v>1207</v>
      </c>
      <c r="I48" s="21">
        <v>0</v>
      </c>
      <c r="J48" s="21">
        <v>0</v>
      </c>
      <c r="K48" s="27">
        <v>11943</v>
      </c>
    </row>
    <row r="49" spans="1:11" s="23" customFormat="1" ht="11.25" x14ac:dyDescent="0.15">
      <c r="A49" s="21">
        <f t="shared" si="1"/>
        <v>47</v>
      </c>
      <c r="B49" s="21" t="s">
        <v>429</v>
      </c>
      <c r="C49" s="21" t="s">
        <v>430</v>
      </c>
      <c r="D49" s="22">
        <v>9</v>
      </c>
      <c r="E49" s="21" t="s">
        <v>1374</v>
      </c>
      <c r="F49" s="21" t="s">
        <v>1379</v>
      </c>
      <c r="G49" s="21">
        <v>1190</v>
      </c>
      <c r="H49" s="21">
        <v>1190</v>
      </c>
      <c r="I49" s="21">
        <v>0</v>
      </c>
      <c r="J49" s="21">
        <v>0</v>
      </c>
      <c r="K49" s="27">
        <v>1053</v>
      </c>
    </row>
    <row r="50" spans="1:11" s="23" customFormat="1" ht="11.25" x14ac:dyDescent="0.15">
      <c r="A50" s="21">
        <f t="shared" si="1"/>
        <v>48</v>
      </c>
      <c r="B50" s="21" t="s">
        <v>289</v>
      </c>
      <c r="C50" s="21" t="s">
        <v>290</v>
      </c>
      <c r="D50" s="22">
        <v>9</v>
      </c>
      <c r="E50" s="21" t="s">
        <v>1374</v>
      </c>
      <c r="F50" s="21" t="s">
        <v>1379</v>
      </c>
      <c r="G50" s="21">
        <v>1172</v>
      </c>
      <c r="H50" s="21">
        <v>1172</v>
      </c>
      <c r="I50" s="21">
        <v>0</v>
      </c>
      <c r="J50" s="21">
        <v>0</v>
      </c>
      <c r="K50" s="27">
        <v>2770</v>
      </c>
    </row>
    <row r="51" spans="1:11" s="23" customFormat="1" ht="11.25" x14ac:dyDescent="0.15">
      <c r="A51" s="21">
        <f t="shared" si="1"/>
        <v>49</v>
      </c>
      <c r="B51" s="21" t="s">
        <v>1063</v>
      </c>
      <c r="C51" s="21" t="s">
        <v>1064</v>
      </c>
      <c r="D51" s="22">
        <v>9</v>
      </c>
      <c r="E51" s="21" t="s">
        <v>1374</v>
      </c>
      <c r="F51" s="21" t="s">
        <v>1379</v>
      </c>
      <c r="G51" s="21">
        <v>1168</v>
      </c>
      <c r="H51" s="21">
        <v>1168</v>
      </c>
      <c r="I51" s="21">
        <v>0</v>
      </c>
      <c r="J51" s="21">
        <v>0</v>
      </c>
      <c r="K51" s="27">
        <v>719</v>
      </c>
    </row>
    <row r="52" spans="1:11" s="23" customFormat="1" ht="11.25" x14ac:dyDescent="0.15">
      <c r="A52" s="21">
        <f t="shared" si="1"/>
        <v>50</v>
      </c>
      <c r="B52" s="21" t="s">
        <v>550</v>
      </c>
      <c r="C52" s="21" t="s">
        <v>551</v>
      </c>
      <c r="D52" s="22">
        <v>9</v>
      </c>
      <c r="E52" s="21" t="s">
        <v>1374</v>
      </c>
      <c r="F52" s="21" t="s">
        <v>1379</v>
      </c>
      <c r="G52" s="21">
        <v>1158</v>
      </c>
      <c r="H52" s="21">
        <v>1158</v>
      </c>
      <c r="I52" s="21">
        <v>0</v>
      </c>
      <c r="J52" s="21">
        <v>0</v>
      </c>
      <c r="K52" s="27">
        <v>1018</v>
      </c>
    </row>
    <row r="53" spans="1:11" s="23" customFormat="1" ht="11.25" x14ac:dyDescent="0.15">
      <c r="A53" s="21">
        <f t="shared" si="1"/>
        <v>51</v>
      </c>
      <c r="B53" s="21" t="s">
        <v>268</v>
      </c>
      <c r="C53" s="21" t="s">
        <v>269</v>
      </c>
      <c r="D53" s="22">
        <v>9</v>
      </c>
      <c r="E53" s="21" t="s">
        <v>1374</v>
      </c>
      <c r="F53" s="21" t="s">
        <v>1379</v>
      </c>
      <c r="G53" s="21">
        <v>1133</v>
      </c>
      <c r="H53" s="21">
        <v>1133</v>
      </c>
      <c r="I53" s="21">
        <v>0</v>
      </c>
      <c r="J53" s="21">
        <v>0</v>
      </c>
      <c r="K53" s="27">
        <v>127</v>
      </c>
    </row>
    <row r="54" spans="1:11" s="23" customFormat="1" ht="11.25" x14ac:dyDescent="0.15">
      <c r="A54" s="21">
        <f t="shared" si="1"/>
        <v>52</v>
      </c>
      <c r="B54" s="21" t="s">
        <v>120</v>
      </c>
      <c r="C54" s="21" t="s">
        <v>121</v>
      </c>
      <c r="D54" s="22">
        <v>9</v>
      </c>
      <c r="E54" s="21" t="s">
        <v>1374</v>
      </c>
      <c r="F54" s="21" t="s">
        <v>1379</v>
      </c>
      <c r="G54" s="21">
        <v>1121</v>
      </c>
      <c r="H54" s="21">
        <v>1121</v>
      </c>
      <c r="I54" s="21">
        <v>0</v>
      </c>
      <c r="J54" s="21">
        <v>0</v>
      </c>
      <c r="K54" s="27">
        <v>2200</v>
      </c>
    </row>
    <row r="55" spans="1:11" s="23" customFormat="1" ht="11.25" x14ac:dyDescent="0.15">
      <c r="A55" s="21">
        <f t="shared" si="1"/>
        <v>53</v>
      </c>
      <c r="B55" s="21" t="s">
        <v>262</v>
      </c>
      <c r="C55" s="21" t="s">
        <v>263</v>
      </c>
      <c r="D55" s="22">
        <v>9</v>
      </c>
      <c r="E55" s="21" t="s">
        <v>1374</v>
      </c>
      <c r="F55" s="21" t="s">
        <v>1379</v>
      </c>
      <c r="G55" s="21">
        <v>1120</v>
      </c>
      <c r="H55" s="21">
        <v>1260</v>
      </c>
      <c r="I55" s="21">
        <v>0</v>
      </c>
      <c r="J55" s="21">
        <v>140</v>
      </c>
      <c r="K55" s="27">
        <v>243</v>
      </c>
    </row>
    <row r="56" spans="1:11" s="23" customFormat="1" ht="11.25" x14ac:dyDescent="0.15">
      <c r="A56" s="21">
        <f t="shared" si="1"/>
        <v>54</v>
      </c>
      <c r="B56" s="21" t="s">
        <v>398</v>
      </c>
      <c r="C56" s="21" t="s">
        <v>399</v>
      </c>
      <c r="D56" s="22">
        <v>9</v>
      </c>
      <c r="E56" s="21" t="s">
        <v>1374</v>
      </c>
      <c r="F56" s="21" t="s">
        <v>1379</v>
      </c>
      <c r="G56" s="21">
        <v>1114</v>
      </c>
      <c r="H56" s="21">
        <v>1114</v>
      </c>
      <c r="I56" s="21">
        <v>0</v>
      </c>
      <c r="J56" s="21">
        <v>0</v>
      </c>
      <c r="K56" s="27">
        <v>2543</v>
      </c>
    </row>
    <row r="57" spans="1:11" s="23" customFormat="1" ht="11.25" x14ac:dyDescent="0.15">
      <c r="A57" s="21">
        <f t="shared" si="1"/>
        <v>55</v>
      </c>
      <c r="B57" s="21" t="s">
        <v>1175</v>
      </c>
      <c r="C57" s="21" t="s">
        <v>1176</v>
      </c>
      <c r="D57" s="22">
        <v>9</v>
      </c>
      <c r="E57" s="21" t="s">
        <v>1374</v>
      </c>
      <c r="F57" s="21" t="s">
        <v>1379</v>
      </c>
      <c r="G57" s="21">
        <v>1110</v>
      </c>
      <c r="H57" s="21">
        <v>1110</v>
      </c>
      <c r="I57" s="21">
        <v>0</v>
      </c>
      <c r="J57" s="21">
        <v>0</v>
      </c>
      <c r="K57" s="27">
        <v>6834</v>
      </c>
    </row>
    <row r="58" spans="1:11" s="23" customFormat="1" ht="11.25" x14ac:dyDescent="0.15">
      <c r="A58" s="21">
        <f t="shared" si="1"/>
        <v>56</v>
      </c>
      <c r="B58" s="21" t="s">
        <v>2945</v>
      </c>
      <c r="C58" s="21" t="s">
        <v>2951</v>
      </c>
      <c r="D58" s="22">
        <v>9</v>
      </c>
      <c r="E58" s="21" t="s">
        <v>2952</v>
      </c>
      <c r="F58" s="21" t="s">
        <v>1379</v>
      </c>
      <c r="G58" s="21">
        <v>1105</v>
      </c>
      <c r="H58" s="21">
        <v>1105</v>
      </c>
      <c r="I58" s="21">
        <v>0</v>
      </c>
      <c r="J58" s="21">
        <v>0</v>
      </c>
      <c r="K58" s="27">
        <v>1767</v>
      </c>
    </row>
    <row r="59" spans="1:11" s="23" customFormat="1" ht="11.25" x14ac:dyDescent="0.15">
      <c r="A59" s="21">
        <f t="shared" si="1"/>
        <v>57</v>
      </c>
      <c r="B59" s="21" t="s">
        <v>488</v>
      </c>
      <c r="C59" s="21" t="s">
        <v>489</v>
      </c>
      <c r="D59" s="22">
        <v>9</v>
      </c>
      <c r="E59" s="21" t="s">
        <v>1374</v>
      </c>
      <c r="F59" s="21" t="s">
        <v>1379</v>
      </c>
      <c r="G59" s="21">
        <v>1092</v>
      </c>
      <c r="H59" s="21">
        <v>1092</v>
      </c>
      <c r="I59" s="21">
        <v>0</v>
      </c>
      <c r="J59" s="21">
        <v>0</v>
      </c>
      <c r="K59" s="27">
        <v>2257</v>
      </c>
    </row>
    <row r="60" spans="1:11" s="23" customFormat="1" ht="11.25" x14ac:dyDescent="0.15">
      <c r="A60" s="21">
        <f t="shared" si="1"/>
        <v>58</v>
      </c>
      <c r="B60" s="21" t="s">
        <v>513</v>
      </c>
      <c r="C60" s="21" t="s">
        <v>514</v>
      </c>
      <c r="D60" s="22">
        <v>9</v>
      </c>
      <c r="E60" s="21" t="s">
        <v>1374</v>
      </c>
      <c r="F60" s="21" t="s">
        <v>1379</v>
      </c>
      <c r="G60" s="21">
        <v>1092</v>
      </c>
      <c r="H60" s="21">
        <v>1092</v>
      </c>
      <c r="I60" s="21">
        <v>0</v>
      </c>
      <c r="J60" s="21">
        <v>0</v>
      </c>
      <c r="K60" s="27">
        <v>417</v>
      </c>
    </row>
    <row r="61" spans="1:11" s="23" customFormat="1" ht="11.25" x14ac:dyDescent="0.15">
      <c r="A61" s="21">
        <f t="shared" si="1"/>
        <v>59</v>
      </c>
      <c r="B61" s="21" t="s">
        <v>501</v>
      </c>
      <c r="C61" s="21" t="s">
        <v>502</v>
      </c>
      <c r="D61" s="22">
        <v>9</v>
      </c>
      <c r="E61" s="21" t="s">
        <v>1374</v>
      </c>
      <c r="F61" s="21" t="s">
        <v>1379</v>
      </c>
      <c r="G61" s="21">
        <v>1088</v>
      </c>
      <c r="H61" s="21">
        <v>1088</v>
      </c>
      <c r="I61" s="21">
        <v>0</v>
      </c>
      <c r="J61" s="21">
        <v>0</v>
      </c>
      <c r="K61" s="27">
        <v>1691</v>
      </c>
    </row>
    <row r="62" spans="1:11" s="23" customFormat="1" ht="11.25" x14ac:dyDescent="0.15">
      <c r="A62" s="21">
        <f t="shared" si="1"/>
        <v>60</v>
      </c>
      <c r="B62" s="21" t="s">
        <v>51</v>
      </c>
      <c r="C62" s="21" t="s">
        <v>52</v>
      </c>
      <c r="D62" s="22">
        <v>9</v>
      </c>
      <c r="E62" s="21" t="s">
        <v>1374</v>
      </c>
      <c r="F62" s="21" t="s">
        <v>1379</v>
      </c>
      <c r="G62" s="21">
        <v>1085</v>
      </c>
      <c r="H62" s="21">
        <v>1085</v>
      </c>
      <c r="I62" s="21">
        <v>0</v>
      </c>
      <c r="J62" s="21">
        <v>0</v>
      </c>
      <c r="K62" s="27">
        <v>16</v>
      </c>
    </row>
    <row r="63" spans="1:11" s="23" customFormat="1" ht="11.25" x14ac:dyDescent="0.15">
      <c r="A63" s="21">
        <f t="shared" si="1"/>
        <v>61</v>
      </c>
      <c r="B63" s="21" t="s">
        <v>495</v>
      </c>
      <c r="C63" s="21" t="s">
        <v>496</v>
      </c>
      <c r="D63" s="22">
        <v>9</v>
      </c>
      <c r="E63" s="21" t="s">
        <v>1374</v>
      </c>
      <c r="F63" s="21" t="s">
        <v>1379</v>
      </c>
      <c r="G63" s="21">
        <v>1079</v>
      </c>
      <c r="H63" s="21">
        <v>1219</v>
      </c>
      <c r="I63" s="21">
        <v>0</v>
      </c>
      <c r="J63" s="21">
        <v>140</v>
      </c>
      <c r="K63" s="27">
        <v>343</v>
      </c>
    </row>
    <row r="64" spans="1:11" s="23" customFormat="1" ht="11.25" x14ac:dyDescent="0.15">
      <c r="A64" s="21">
        <f t="shared" si="1"/>
        <v>62</v>
      </c>
      <c r="B64" s="21" t="s">
        <v>33</v>
      </c>
      <c r="C64" s="21" t="s">
        <v>34</v>
      </c>
      <c r="D64" s="22">
        <v>9</v>
      </c>
      <c r="E64" s="21" t="s">
        <v>1374</v>
      </c>
      <c r="F64" s="21" t="s">
        <v>1379</v>
      </c>
      <c r="G64" s="21">
        <v>1058</v>
      </c>
      <c r="H64" s="21">
        <v>1058</v>
      </c>
      <c r="I64" s="21">
        <v>0</v>
      </c>
      <c r="J64" s="21">
        <v>0</v>
      </c>
      <c r="K64" s="27">
        <v>29</v>
      </c>
    </row>
    <row r="65" spans="1:11" s="23" customFormat="1" ht="11.25" x14ac:dyDescent="0.15">
      <c r="A65" s="21">
        <f t="shared" si="1"/>
        <v>63</v>
      </c>
      <c r="B65" s="21" t="s">
        <v>1311</v>
      </c>
      <c r="C65" s="21" t="s">
        <v>1312</v>
      </c>
      <c r="D65" s="22">
        <v>9</v>
      </c>
      <c r="E65" s="21" t="s">
        <v>1374</v>
      </c>
      <c r="F65" s="21" t="s">
        <v>1379</v>
      </c>
      <c r="G65" s="21">
        <v>1058</v>
      </c>
      <c r="H65" s="21">
        <v>1058</v>
      </c>
      <c r="I65" s="21">
        <v>0</v>
      </c>
      <c r="J65" s="21">
        <v>0</v>
      </c>
      <c r="K65" s="27">
        <v>221</v>
      </c>
    </row>
    <row r="66" spans="1:11" s="23" customFormat="1" ht="11.25" x14ac:dyDescent="0.15">
      <c r="A66" s="21">
        <f t="shared" si="1"/>
        <v>64</v>
      </c>
      <c r="B66" s="21" t="s">
        <v>1167</v>
      </c>
      <c r="C66" s="21" t="s">
        <v>1168</v>
      </c>
      <c r="D66" s="22">
        <v>9</v>
      </c>
      <c r="E66" s="21" t="s">
        <v>1374</v>
      </c>
      <c r="F66" s="21" t="s">
        <v>1379</v>
      </c>
      <c r="G66" s="21">
        <v>1054</v>
      </c>
      <c r="H66" s="21">
        <v>1054</v>
      </c>
      <c r="I66" s="21">
        <v>0</v>
      </c>
      <c r="J66" s="21">
        <v>0</v>
      </c>
      <c r="K66" s="27">
        <v>703</v>
      </c>
    </row>
    <row r="67" spans="1:11" s="23" customFormat="1" ht="11.25" x14ac:dyDescent="0.15">
      <c r="A67" s="21">
        <f t="shared" ref="A67:A96" si="2">ROW()-2</f>
        <v>65</v>
      </c>
      <c r="B67" s="21" t="s">
        <v>725</v>
      </c>
      <c r="C67" s="21" t="s">
        <v>726</v>
      </c>
      <c r="D67" s="22">
        <v>9</v>
      </c>
      <c r="E67" s="21" t="s">
        <v>1374</v>
      </c>
      <c r="F67" s="21" t="s">
        <v>1379</v>
      </c>
      <c r="G67" s="21">
        <v>1051</v>
      </c>
      <c r="H67" s="21">
        <v>1051</v>
      </c>
      <c r="I67" s="21">
        <v>0</v>
      </c>
      <c r="J67" s="21">
        <v>0</v>
      </c>
      <c r="K67" s="27">
        <v>2192</v>
      </c>
    </row>
    <row r="68" spans="1:11" s="23" customFormat="1" ht="11.25" x14ac:dyDescent="0.15">
      <c r="A68" s="21">
        <f t="shared" si="2"/>
        <v>66</v>
      </c>
      <c r="B68" s="21" t="s">
        <v>336</v>
      </c>
      <c r="C68" s="21" t="s">
        <v>337</v>
      </c>
      <c r="D68" s="22">
        <v>9</v>
      </c>
      <c r="E68" s="21" t="s">
        <v>1374</v>
      </c>
      <c r="F68" s="21" t="s">
        <v>1379</v>
      </c>
      <c r="G68" s="21">
        <v>1047</v>
      </c>
      <c r="H68" s="21">
        <v>1047</v>
      </c>
      <c r="I68" s="21">
        <v>0</v>
      </c>
      <c r="J68" s="21">
        <v>0</v>
      </c>
      <c r="K68" s="27">
        <v>626</v>
      </c>
    </row>
    <row r="69" spans="1:11" s="23" customFormat="1" ht="11.25" x14ac:dyDescent="0.15">
      <c r="A69" s="21">
        <f t="shared" si="2"/>
        <v>67</v>
      </c>
      <c r="B69" s="21" t="s">
        <v>60</v>
      </c>
      <c r="C69" s="21" t="s">
        <v>61</v>
      </c>
      <c r="D69" s="22">
        <v>9</v>
      </c>
      <c r="E69" s="21" t="s">
        <v>1374</v>
      </c>
      <c r="F69" s="21" t="s">
        <v>1379</v>
      </c>
      <c r="G69" s="21">
        <v>1041</v>
      </c>
      <c r="H69" s="21">
        <v>1041</v>
      </c>
      <c r="I69" s="21">
        <v>0</v>
      </c>
      <c r="J69" s="21">
        <v>0</v>
      </c>
      <c r="K69" s="27">
        <v>558</v>
      </c>
    </row>
    <row r="70" spans="1:11" s="23" customFormat="1" ht="11.25" x14ac:dyDescent="0.15">
      <c r="A70" s="21">
        <f t="shared" si="2"/>
        <v>68</v>
      </c>
      <c r="B70" s="21" t="s">
        <v>2958</v>
      </c>
      <c r="C70" s="21" t="s">
        <v>2959</v>
      </c>
      <c r="D70" s="22">
        <v>9</v>
      </c>
      <c r="E70" s="21" t="s">
        <v>2952</v>
      </c>
      <c r="F70" s="21" t="s">
        <v>1379</v>
      </c>
      <c r="G70" s="21">
        <v>1039</v>
      </c>
      <c r="H70" s="21">
        <v>1039</v>
      </c>
      <c r="I70" s="21">
        <v>0</v>
      </c>
      <c r="J70" s="21">
        <v>0</v>
      </c>
      <c r="K70" s="27">
        <v>0</v>
      </c>
    </row>
    <row r="71" spans="1:11" s="23" customFormat="1" ht="11.25" x14ac:dyDescent="0.15">
      <c r="A71" s="21">
        <f t="shared" si="2"/>
        <v>69</v>
      </c>
      <c r="B71" s="21" t="s">
        <v>693</v>
      </c>
      <c r="C71" s="21" t="s">
        <v>694</v>
      </c>
      <c r="D71" s="22">
        <v>9</v>
      </c>
      <c r="E71" s="21" t="s">
        <v>1374</v>
      </c>
      <c r="F71" s="21" t="s">
        <v>1379</v>
      </c>
      <c r="G71" s="21">
        <v>1039</v>
      </c>
      <c r="H71" s="21">
        <v>1039</v>
      </c>
      <c r="I71" s="21">
        <v>0</v>
      </c>
      <c r="J71" s="21">
        <v>0</v>
      </c>
      <c r="K71" s="27">
        <v>1118</v>
      </c>
    </row>
    <row r="72" spans="1:11" s="23" customFormat="1" ht="11.25" x14ac:dyDescent="0.15">
      <c r="A72" s="21">
        <f t="shared" si="2"/>
        <v>70</v>
      </c>
      <c r="B72" s="21" t="s">
        <v>758</v>
      </c>
      <c r="C72" s="21" t="s">
        <v>759</v>
      </c>
      <c r="D72" s="22">
        <v>9</v>
      </c>
      <c r="E72" s="21" t="s">
        <v>1374</v>
      </c>
      <c r="F72" s="21" t="s">
        <v>1379</v>
      </c>
      <c r="G72" s="21">
        <v>1020</v>
      </c>
      <c r="H72" s="21">
        <v>1020</v>
      </c>
      <c r="I72" s="21">
        <v>0</v>
      </c>
      <c r="J72" s="21">
        <v>0</v>
      </c>
      <c r="K72" s="27">
        <v>967</v>
      </c>
    </row>
    <row r="73" spans="1:11" s="23" customFormat="1" ht="11.25" x14ac:dyDescent="0.15">
      <c r="A73" s="21">
        <f t="shared" si="2"/>
        <v>71</v>
      </c>
      <c r="B73" s="21" t="s">
        <v>3</v>
      </c>
      <c r="C73" s="21" t="s">
        <v>4</v>
      </c>
      <c r="D73" s="22">
        <v>9</v>
      </c>
      <c r="E73" s="21" t="s">
        <v>1374</v>
      </c>
      <c r="F73" s="21" t="s">
        <v>1379</v>
      </c>
      <c r="G73" s="21">
        <v>1018</v>
      </c>
      <c r="H73" s="21">
        <v>1018</v>
      </c>
      <c r="I73" s="21">
        <v>0</v>
      </c>
      <c r="J73" s="21">
        <v>0</v>
      </c>
      <c r="K73" s="27">
        <v>22</v>
      </c>
    </row>
    <row r="74" spans="1:11" s="23" customFormat="1" ht="11.25" x14ac:dyDescent="0.15">
      <c r="A74" s="21">
        <f t="shared" si="2"/>
        <v>72</v>
      </c>
      <c r="B74" s="21" t="s">
        <v>1206</v>
      </c>
      <c r="C74" s="21" t="s">
        <v>1207</v>
      </c>
      <c r="D74" s="22">
        <v>9</v>
      </c>
      <c r="E74" s="21" t="s">
        <v>1374</v>
      </c>
      <c r="F74" s="21" t="s">
        <v>1379</v>
      </c>
      <c r="G74" s="21">
        <v>1017</v>
      </c>
      <c r="H74" s="21">
        <v>1017</v>
      </c>
      <c r="I74" s="21">
        <v>0</v>
      </c>
      <c r="J74" s="21">
        <v>0</v>
      </c>
      <c r="K74" s="27">
        <v>0</v>
      </c>
    </row>
    <row r="75" spans="1:11" s="23" customFormat="1" ht="11.25" x14ac:dyDescent="0.15">
      <c r="A75" s="21">
        <f t="shared" si="2"/>
        <v>73</v>
      </c>
      <c r="B75" s="21" t="s">
        <v>708</v>
      </c>
      <c r="C75" s="21" t="s">
        <v>709</v>
      </c>
      <c r="D75" s="22">
        <v>9</v>
      </c>
      <c r="E75" s="21" t="s">
        <v>1374</v>
      </c>
      <c r="F75" s="21" t="s">
        <v>1379</v>
      </c>
      <c r="G75" s="21">
        <v>995</v>
      </c>
      <c r="H75" s="21">
        <v>995</v>
      </c>
      <c r="I75" s="21">
        <v>0</v>
      </c>
      <c r="J75" s="21">
        <v>0</v>
      </c>
      <c r="K75" s="27">
        <v>259</v>
      </c>
    </row>
    <row r="76" spans="1:11" s="23" customFormat="1" ht="11.25" x14ac:dyDescent="0.15">
      <c r="A76" s="21">
        <f t="shared" si="2"/>
        <v>74</v>
      </c>
      <c r="B76" s="21" t="s">
        <v>944</v>
      </c>
      <c r="C76" s="21" t="s">
        <v>945</v>
      </c>
      <c r="D76" s="22">
        <v>9</v>
      </c>
      <c r="E76" s="21" t="s">
        <v>1374</v>
      </c>
      <c r="F76" s="21" t="s">
        <v>1379</v>
      </c>
      <c r="G76" s="21">
        <v>992</v>
      </c>
      <c r="H76" s="21">
        <v>992</v>
      </c>
      <c r="I76" s="21">
        <v>0</v>
      </c>
      <c r="J76" s="21">
        <v>0</v>
      </c>
      <c r="K76" s="27">
        <v>1012</v>
      </c>
    </row>
    <row r="77" spans="1:11" s="23" customFormat="1" ht="11.25" x14ac:dyDescent="0.15">
      <c r="A77" s="21">
        <f t="shared" si="2"/>
        <v>75</v>
      </c>
      <c r="B77" s="21" t="s">
        <v>2343</v>
      </c>
      <c r="C77" s="21" t="s">
        <v>2361</v>
      </c>
      <c r="D77" s="22">
        <v>9</v>
      </c>
      <c r="E77" s="21" t="s">
        <v>2386</v>
      </c>
      <c r="F77" s="21" t="s">
        <v>1379</v>
      </c>
      <c r="G77" s="21">
        <v>981</v>
      </c>
      <c r="H77" s="21">
        <v>981</v>
      </c>
      <c r="I77" s="21">
        <v>0</v>
      </c>
      <c r="J77" s="21">
        <v>0</v>
      </c>
      <c r="K77" s="27">
        <v>1100</v>
      </c>
    </row>
    <row r="78" spans="1:11" s="23" customFormat="1" ht="11.25" x14ac:dyDescent="0.15">
      <c r="A78" s="21">
        <f t="shared" si="2"/>
        <v>76</v>
      </c>
      <c r="B78" s="21" t="s">
        <v>464</v>
      </c>
      <c r="C78" s="21" t="s">
        <v>465</v>
      </c>
      <c r="D78" s="22">
        <v>9</v>
      </c>
      <c r="E78" s="21" t="s">
        <v>1374</v>
      </c>
      <c r="F78" s="21" t="s">
        <v>1379</v>
      </c>
      <c r="G78" s="21">
        <v>974</v>
      </c>
      <c r="H78" s="21">
        <v>974</v>
      </c>
      <c r="I78" s="21">
        <v>0</v>
      </c>
      <c r="J78" s="21">
        <v>0</v>
      </c>
      <c r="K78" s="27">
        <v>647</v>
      </c>
    </row>
    <row r="79" spans="1:11" s="23" customFormat="1" ht="11.25" x14ac:dyDescent="0.15">
      <c r="A79" s="21">
        <f t="shared" si="2"/>
        <v>77</v>
      </c>
      <c r="B79" s="21" t="s">
        <v>1020</v>
      </c>
      <c r="C79" s="21" t="s">
        <v>1021</v>
      </c>
      <c r="D79" s="22">
        <v>9</v>
      </c>
      <c r="E79" s="21" t="s">
        <v>1374</v>
      </c>
      <c r="F79" s="21" t="s">
        <v>1379</v>
      </c>
      <c r="G79" s="21">
        <v>974</v>
      </c>
      <c r="H79" s="21">
        <v>974</v>
      </c>
      <c r="I79" s="21">
        <v>0</v>
      </c>
      <c r="J79" s="21">
        <v>0</v>
      </c>
      <c r="K79" s="27">
        <v>344</v>
      </c>
    </row>
    <row r="80" spans="1:11" s="23" customFormat="1" ht="11.25" x14ac:dyDescent="0.15">
      <c r="A80" s="21">
        <f t="shared" si="2"/>
        <v>78</v>
      </c>
      <c r="B80" s="21" t="s">
        <v>1040</v>
      </c>
      <c r="C80" s="21" t="s">
        <v>1041</v>
      </c>
      <c r="D80" s="22">
        <v>9</v>
      </c>
      <c r="E80" s="21" t="s">
        <v>1374</v>
      </c>
      <c r="F80" s="21" t="s">
        <v>1379</v>
      </c>
      <c r="G80" s="21">
        <v>967</v>
      </c>
      <c r="H80" s="21">
        <v>967</v>
      </c>
      <c r="I80" s="21">
        <v>0</v>
      </c>
      <c r="J80" s="21">
        <v>0</v>
      </c>
      <c r="K80" s="27">
        <v>629</v>
      </c>
    </row>
    <row r="81" spans="1:11" s="23" customFormat="1" ht="11.25" x14ac:dyDescent="0.15">
      <c r="A81" s="21">
        <f t="shared" si="2"/>
        <v>79</v>
      </c>
      <c r="B81" s="21" t="s">
        <v>728</v>
      </c>
      <c r="C81" s="21" t="s">
        <v>729</v>
      </c>
      <c r="D81" s="22">
        <v>9</v>
      </c>
      <c r="E81" s="21" t="s">
        <v>1374</v>
      </c>
      <c r="F81" s="21" t="s">
        <v>1379</v>
      </c>
      <c r="G81" s="21">
        <v>957</v>
      </c>
      <c r="H81" s="21">
        <v>957</v>
      </c>
      <c r="I81" s="21">
        <v>0</v>
      </c>
      <c r="J81" s="21">
        <v>0</v>
      </c>
      <c r="K81" s="27">
        <v>6</v>
      </c>
    </row>
    <row r="82" spans="1:11" s="23" customFormat="1" ht="11.25" x14ac:dyDescent="0.15">
      <c r="A82" s="21">
        <f t="shared" si="2"/>
        <v>80</v>
      </c>
      <c r="B82" s="21" t="s">
        <v>803</v>
      </c>
      <c r="C82" s="21" t="s">
        <v>804</v>
      </c>
      <c r="D82" s="22">
        <v>9</v>
      </c>
      <c r="E82" s="21" t="s">
        <v>1374</v>
      </c>
      <c r="F82" s="21" t="s">
        <v>1379</v>
      </c>
      <c r="G82" s="21">
        <v>953</v>
      </c>
      <c r="H82" s="21">
        <v>953</v>
      </c>
      <c r="I82" s="21">
        <v>0</v>
      </c>
      <c r="J82" s="21">
        <v>0</v>
      </c>
      <c r="K82" s="27">
        <v>13</v>
      </c>
    </row>
    <row r="83" spans="1:11" s="23" customFormat="1" ht="11.25" x14ac:dyDescent="0.15">
      <c r="A83" s="21">
        <f t="shared" si="2"/>
        <v>81</v>
      </c>
      <c r="B83" s="21" t="s">
        <v>999</v>
      </c>
      <c r="C83" s="21" t="s">
        <v>1000</v>
      </c>
      <c r="D83" s="22">
        <v>9</v>
      </c>
      <c r="E83" s="21" t="s">
        <v>1374</v>
      </c>
      <c r="F83" s="21" t="s">
        <v>1379</v>
      </c>
      <c r="G83" s="21">
        <v>952</v>
      </c>
      <c r="H83" s="21">
        <v>952</v>
      </c>
      <c r="I83" s="21">
        <v>0</v>
      </c>
      <c r="J83" s="21">
        <v>0</v>
      </c>
      <c r="K83" s="27">
        <v>0</v>
      </c>
    </row>
    <row r="84" spans="1:11" s="23" customFormat="1" ht="11.25" x14ac:dyDescent="0.15">
      <c r="A84" s="21">
        <f t="shared" si="2"/>
        <v>82</v>
      </c>
      <c r="B84" s="21" t="s">
        <v>579</v>
      </c>
      <c r="C84" s="21" t="s">
        <v>580</v>
      </c>
      <c r="D84" s="22">
        <v>9</v>
      </c>
      <c r="E84" s="21" t="s">
        <v>1374</v>
      </c>
      <c r="F84" s="21" t="s">
        <v>1379</v>
      </c>
      <c r="G84" s="21">
        <v>946</v>
      </c>
      <c r="H84" s="21">
        <v>946</v>
      </c>
      <c r="I84" s="21">
        <v>0</v>
      </c>
      <c r="J84" s="21">
        <v>0</v>
      </c>
      <c r="K84" s="27">
        <v>0</v>
      </c>
    </row>
    <row r="85" spans="1:11" s="23" customFormat="1" ht="11.25" x14ac:dyDescent="0.15">
      <c r="A85" s="21">
        <f t="shared" si="2"/>
        <v>83</v>
      </c>
      <c r="B85" s="21" t="s">
        <v>312</v>
      </c>
      <c r="C85" s="21" t="s">
        <v>313</v>
      </c>
      <c r="D85" s="22">
        <v>9</v>
      </c>
      <c r="E85" s="21" t="s">
        <v>1374</v>
      </c>
      <c r="F85" s="21" t="s">
        <v>1379</v>
      </c>
      <c r="G85" s="21">
        <v>935</v>
      </c>
      <c r="H85" s="21">
        <v>935</v>
      </c>
      <c r="I85" s="21">
        <v>0</v>
      </c>
      <c r="J85" s="21">
        <v>0</v>
      </c>
      <c r="K85" s="27">
        <v>2</v>
      </c>
    </row>
    <row r="86" spans="1:11" s="23" customFormat="1" ht="11.25" x14ac:dyDescent="0.15">
      <c r="A86" s="21">
        <f t="shared" si="2"/>
        <v>84</v>
      </c>
      <c r="B86" s="21" t="s">
        <v>1028</v>
      </c>
      <c r="C86" s="21" t="s">
        <v>1029</v>
      </c>
      <c r="D86" s="22">
        <v>9</v>
      </c>
      <c r="E86" s="21" t="s">
        <v>1374</v>
      </c>
      <c r="F86" s="21" t="s">
        <v>1379</v>
      </c>
      <c r="G86" s="21">
        <v>930</v>
      </c>
      <c r="H86" s="21">
        <v>930</v>
      </c>
      <c r="I86" s="21">
        <v>0</v>
      </c>
      <c r="J86" s="21">
        <v>0</v>
      </c>
      <c r="K86" s="27">
        <v>1253</v>
      </c>
    </row>
    <row r="87" spans="1:11" s="23" customFormat="1" ht="11.25" x14ac:dyDescent="0.15">
      <c r="A87" s="21">
        <f t="shared" si="2"/>
        <v>85</v>
      </c>
      <c r="B87" s="21" t="s">
        <v>816</v>
      </c>
      <c r="C87" s="21" t="s">
        <v>817</v>
      </c>
      <c r="D87" s="22">
        <v>9</v>
      </c>
      <c r="E87" s="21" t="s">
        <v>1374</v>
      </c>
      <c r="F87" s="21" t="s">
        <v>1379</v>
      </c>
      <c r="G87" s="21">
        <v>922</v>
      </c>
      <c r="H87" s="21">
        <v>922</v>
      </c>
      <c r="I87" s="21">
        <v>0</v>
      </c>
      <c r="J87" s="21">
        <v>0</v>
      </c>
      <c r="K87" s="27">
        <v>177</v>
      </c>
    </row>
    <row r="88" spans="1:11" s="23" customFormat="1" ht="11.25" x14ac:dyDescent="0.15">
      <c r="A88" s="21">
        <f t="shared" si="2"/>
        <v>86</v>
      </c>
      <c r="B88" s="21" t="s">
        <v>642</v>
      </c>
      <c r="C88" s="21" t="s">
        <v>643</v>
      </c>
      <c r="D88" s="22">
        <v>9</v>
      </c>
      <c r="E88" s="21" t="s">
        <v>1374</v>
      </c>
      <c r="F88" s="21" t="s">
        <v>1379</v>
      </c>
      <c r="G88" s="21">
        <v>920</v>
      </c>
      <c r="H88" s="21">
        <v>920</v>
      </c>
      <c r="I88" s="21">
        <v>0</v>
      </c>
      <c r="J88" s="21">
        <v>0</v>
      </c>
      <c r="K88" s="27">
        <v>70</v>
      </c>
    </row>
    <row r="89" spans="1:11" s="23" customFormat="1" ht="11.25" x14ac:dyDescent="0.15">
      <c r="A89" s="21">
        <f t="shared" si="2"/>
        <v>87</v>
      </c>
      <c r="B89" s="21" t="s">
        <v>1031</v>
      </c>
      <c r="C89" s="21" t="s">
        <v>1032</v>
      </c>
      <c r="D89" s="22">
        <v>9</v>
      </c>
      <c r="E89" s="21" t="s">
        <v>1374</v>
      </c>
      <c r="F89" s="21" t="s">
        <v>1379</v>
      </c>
      <c r="G89" s="21">
        <v>913</v>
      </c>
      <c r="H89" s="21">
        <v>913</v>
      </c>
      <c r="I89" s="21">
        <v>0</v>
      </c>
      <c r="J89" s="21">
        <v>0</v>
      </c>
      <c r="K89" s="27">
        <v>12</v>
      </c>
    </row>
    <row r="90" spans="1:11" s="23" customFormat="1" ht="11.25" x14ac:dyDescent="0.15">
      <c r="A90" s="21">
        <f t="shared" si="2"/>
        <v>88</v>
      </c>
      <c r="B90" s="21" t="s">
        <v>298</v>
      </c>
      <c r="C90" s="21" t="s">
        <v>299</v>
      </c>
      <c r="D90" s="22">
        <v>9</v>
      </c>
      <c r="E90" s="21" t="s">
        <v>1374</v>
      </c>
      <c r="F90" s="21" t="s">
        <v>1379</v>
      </c>
      <c r="G90" s="21">
        <v>909</v>
      </c>
      <c r="H90" s="21">
        <v>909</v>
      </c>
      <c r="I90" s="21">
        <v>0</v>
      </c>
      <c r="J90" s="21">
        <v>0</v>
      </c>
      <c r="K90" s="27">
        <v>7</v>
      </c>
    </row>
    <row r="91" spans="1:11" s="23" customFormat="1" ht="11.25" x14ac:dyDescent="0.15">
      <c r="A91" s="21">
        <f t="shared" si="2"/>
        <v>89</v>
      </c>
      <c r="B91" s="21" t="s">
        <v>675</v>
      </c>
      <c r="C91" s="21" t="s">
        <v>676</v>
      </c>
      <c r="D91" s="22">
        <v>9</v>
      </c>
      <c r="E91" s="21" t="s">
        <v>1374</v>
      </c>
      <c r="F91" s="21" t="s">
        <v>1379</v>
      </c>
      <c r="G91" s="21">
        <v>908</v>
      </c>
      <c r="H91" s="21">
        <v>908</v>
      </c>
      <c r="I91" s="21">
        <v>0</v>
      </c>
      <c r="J91" s="21">
        <v>0</v>
      </c>
      <c r="K91" s="27">
        <v>198</v>
      </c>
    </row>
    <row r="92" spans="1:11" s="23" customFormat="1" ht="11.25" x14ac:dyDescent="0.15">
      <c r="A92" s="21">
        <f t="shared" si="2"/>
        <v>90</v>
      </c>
      <c r="B92" s="21" t="s">
        <v>755</v>
      </c>
      <c r="C92" s="21" t="s">
        <v>756</v>
      </c>
      <c r="D92" s="22">
        <v>9</v>
      </c>
      <c r="E92" s="21" t="s">
        <v>1374</v>
      </c>
      <c r="F92" s="21" t="s">
        <v>1379</v>
      </c>
      <c r="G92" s="21">
        <v>887</v>
      </c>
      <c r="H92" s="21">
        <v>887</v>
      </c>
      <c r="I92" s="21">
        <v>0</v>
      </c>
      <c r="J92" s="21">
        <v>0</v>
      </c>
      <c r="K92" s="27">
        <v>0</v>
      </c>
    </row>
    <row r="93" spans="1:11" s="23" customFormat="1" ht="11.25" x14ac:dyDescent="0.15">
      <c r="A93" s="21">
        <f t="shared" si="2"/>
        <v>91</v>
      </c>
      <c r="B93" s="21" t="s">
        <v>856</v>
      </c>
      <c r="C93" s="21" t="s">
        <v>857</v>
      </c>
      <c r="D93" s="22">
        <v>9</v>
      </c>
      <c r="E93" s="21" t="s">
        <v>1374</v>
      </c>
      <c r="F93" s="21" t="s">
        <v>1379</v>
      </c>
      <c r="G93" s="21">
        <v>886</v>
      </c>
      <c r="H93" s="21">
        <v>886</v>
      </c>
      <c r="I93" s="21">
        <v>0</v>
      </c>
      <c r="J93" s="21">
        <v>0</v>
      </c>
      <c r="K93" s="27">
        <v>168</v>
      </c>
    </row>
    <row r="94" spans="1:11" s="23" customFormat="1" ht="11.25" x14ac:dyDescent="0.15">
      <c r="A94" s="21">
        <f t="shared" si="2"/>
        <v>92</v>
      </c>
      <c r="B94" s="21" t="s">
        <v>878</v>
      </c>
      <c r="C94" s="21" t="s">
        <v>879</v>
      </c>
      <c r="D94" s="22">
        <v>9</v>
      </c>
      <c r="E94" s="21" t="s">
        <v>1374</v>
      </c>
      <c r="F94" s="21" t="s">
        <v>1379</v>
      </c>
      <c r="G94" s="21">
        <v>868</v>
      </c>
      <c r="H94" s="21">
        <v>868</v>
      </c>
      <c r="I94" s="21">
        <v>0</v>
      </c>
      <c r="J94" s="21">
        <v>0</v>
      </c>
      <c r="K94" s="27">
        <v>139</v>
      </c>
    </row>
    <row r="95" spans="1:11" s="23" customFormat="1" ht="11.25" x14ac:dyDescent="0.15">
      <c r="A95" s="21">
        <f t="shared" si="2"/>
        <v>93</v>
      </c>
      <c r="B95" s="21" t="s">
        <v>853</v>
      </c>
      <c r="C95" s="21" t="s">
        <v>854</v>
      </c>
      <c r="D95" s="22">
        <v>9</v>
      </c>
      <c r="E95" s="21" t="s">
        <v>1374</v>
      </c>
      <c r="F95" s="21" t="s">
        <v>1379</v>
      </c>
      <c r="G95" s="21">
        <v>867</v>
      </c>
      <c r="H95" s="21">
        <v>867</v>
      </c>
      <c r="I95" s="21">
        <v>0</v>
      </c>
      <c r="J95" s="21">
        <v>0</v>
      </c>
      <c r="K95" s="27">
        <v>30</v>
      </c>
    </row>
    <row r="96" spans="1:11" s="23" customFormat="1" ht="11.25" x14ac:dyDescent="0.15">
      <c r="A96" s="21">
        <f t="shared" si="2"/>
        <v>94</v>
      </c>
      <c r="B96" s="21" t="s">
        <v>12</v>
      </c>
      <c r="C96" s="21" t="s">
        <v>13</v>
      </c>
      <c r="D96" s="22">
        <v>9</v>
      </c>
      <c r="E96" s="21" t="s">
        <v>1374</v>
      </c>
      <c r="F96" s="21" t="s">
        <v>1379</v>
      </c>
      <c r="G96" s="21">
        <v>863</v>
      </c>
      <c r="H96" s="21">
        <v>863</v>
      </c>
      <c r="I96" s="21">
        <v>0</v>
      </c>
      <c r="J96" s="21">
        <v>0</v>
      </c>
      <c r="K96" s="27">
        <v>96</v>
      </c>
    </row>
    <row r="97" spans="1:11" s="23" customFormat="1" ht="11.25" x14ac:dyDescent="0.15">
      <c r="A97" s="21">
        <f t="shared" ref="A97:A116" si="3">ROW()-2</f>
        <v>95</v>
      </c>
      <c r="B97" s="21" t="s">
        <v>660</v>
      </c>
      <c r="C97" s="21" t="s">
        <v>661</v>
      </c>
      <c r="D97" s="22">
        <v>9</v>
      </c>
      <c r="E97" s="21" t="s">
        <v>1374</v>
      </c>
      <c r="F97" s="21" t="s">
        <v>1379</v>
      </c>
      <c r="G97" s="21">
        <v>856</v>
      </c>
      <c r="H97" s="21">
        <v>856</v>
      </c>
      <c r="I97" s="21">
        <v>0</v>
      </c>
      <c r="J97" s="21">
        <v>0</v>
      </c>
      <c r="K97" s="27">
        <v>68</v>
      </c>
    </row>
    <row r="98" spans="1:11" s="23" customFormat="1" ht="11.25" x14ac:dyDescent="0.15">
      <c r="A98" s="21">
        <f t="shared" si="3"/>
        <v>96</v>
      </c>
      <c r="B98" s="21" t="s">
        <v>9</v>
      </c>
      <c r="C98" s="21" t="s">
        <v>10</v>
      </c>
      <c r="D98" s="22">
        <v>9</v>
      </c>
      <c r="E98" s="21" t="s">
        <v>1374</v>
      </c>
      <c r="F98" s="21" t="s">
        <v>1379</v>
      </c>
      <c r="G98" s="21">
        <v>854</v>
      </c>
      <c r="H98" s="21">
        <v>854</v>
      </c>
      <c r="I98" s="21">
        <v>0</v>
      </c>
      <c r="J98" s="21">
        <v>0</v>
      </c>
      <c r="K98" s="27">
        <v>66</v>
      </c>
    </row>
    <row r="99" spans="1:11" s="23" customFormat="1" ht="11.25" x14ac:dyDescent="0.15">
      <c r="A99" s="21">
        <f t="shared" si="3"/>
        <v>97</v>
      </c>
      <c r="B99" s="21" t="s">
        <v>1195</v>
      </c>
      <c r="C99" s="21" t="s">
        <v>1196</v>
      </c>
      <c r="D99" s="22">
        <v>9</v>
      </c>
      <c r="E99" s="21" t="s">
        <v>1374</v>
      </c>
      <c r="F99" s="21" t="s">
        <v>1379</v>
      </c>
      <c r="G99" s="21">
        <v>850</v>
      </c>
      <c r="H99" s="21">
        <v>850</v>
      </c>
      <c r="I99" s="21">
        <v>0</v>
      </c>
      <c r="J99" s="21">
        <v>0</v>
      </c>
      <c r="K99" s="27">
        <v>86</v>
      </c>
    </row>
    <row r="100" spans="1:11" s="23" customFormat="1" ht="11.25" x14ac:dyDescent="0.15">
      <c r="A100" s="21">
        <f t="shared" si="3"/>
        <v>98</v>
      </c>
      <c r="B100" s="21" t="s">
        <v>992</v>
      </c>
      <c r="C100" s="21" t="s">
        <v>993</v>
      </c>
      <c r="D100" s="22">
        <v>9</v>
      </c>
      <c r="E100" s="21" t="s">
        <v>1374</v>
      </c>
      <c r="F100" s="21" t="s">
        <v>1379</v>
      </c>
      <c r="G100" s="21">
        <v>837</v>
      </c>
      <c r="H100" s="21">
        <v>837</v>
      </c>
      <c r="I100" s="21">
        <v>0</v>
      </c>
      <c r="J100" s="21">
        <v>0</v>
      </c>
      <c r="K100" s="27">
        <v>46</v>
      </c>
    </row>
    <row r="101" spans="1:11" s="23" customFormat="1" ht="11.25" x14ac:dyDescent="0.15">
      <c r="A101" s="21">
        <f t="shared" si="3"/>
        <v>99</v>
      </c>
      <c r="B101" s="21" t="s">
        <v>99</v>
      </c>
      <c r="C101" s="21" t="s">
        <v>100</v>
      </c>
      <c r="D101" s="22">
        <v>9</v>
      </c>
      <c r="E101" s="21" t="s">
        <v>1374</v>
      </c>
      <c r="F101" s="21" t="s">
        <v>1379</v>
      </c>
      <c r="G101" s="21">
        <v>835</v>
      </c>
      <c r="H101" s="21">
        <v>835</v>
      </c>
      <c r="I101" s="21">
        <v>0</v>
      </c>
      <c r="J101" s="21">
        <v>0</v>
      </c>
      <c r="K101" s="27">
        <v>134</v>
      </c>
    </row>
    <row r="102" spans="1:11" s="23" customFormat="1" ht="11.25" x14ac:dyDescent="0.15">
      <c r="A102" s="21">
        <f t="shared" si="3"/>
        <v>100</v>
      </c>
      <c r="B102" s="21" t="s">
        <v>1085</v>
      </c>
      <c r="C102" s="21" t="s">
        <v>1086</v>
      </c>
      <c r="D102" s="22">
        <v>9</v>
      </c>
      <c r="E102" s="21" t="s">
        <v>1374</v>
      </c>
      <c r="F102" s="21" t="s">
        <v>1379</v>
      </c>
      <c r="G102" s="21">
        <v>819</v>
      </c>
      <c r="H102" s="21">
        <v>819</v>
      </c>
      <c r="I102" s="21">
        <v>0</v>
      </c>
      <c r="J102" s="21">
        <v>0</v>
      </c>
      <c r="K102" s="27">
        <v>0</v>
      </c>
    </row>
    <row r="103" spans="1:11" s="23" customFormat="1" ht="11.25" x14ac:dyDescent="0.15">
      <c r="A103" s="21">
        <f t="shared" si="3"/>
        <v>101</v>
      </c>
      <c r="B103" s="21" t="s">
        <v>203</v>
      </c>
      <c r="C103" s="21" t="s">
        <v>204</v>
      </c>
      <c r="D103" s="22">
        <v>9</v>
      </c>
      <c r="E103" s="21" t="s">
        <v>1374</v>
      </c>
      <c r="F103" s="21" t="s">
        <v>1379</v>
      </c>
      <c r="G103" s="21">
        <v>816</v>
      </c>
      <c r="H103" s="21">
        <v>816</v>
      </c>
      <c r="I103" s="21">
        <v>0</v>
      </c>
      <c r="J103" s="21">
        <v>0</v>
      </c>
      <c r="K103" s="27">
        <v>37</v>
      </c>
    </row>
    <row r="104" spans="1:11" s="23" customFormat="1" ht="11.25" x14ac:dyDescent="0.15">
      <c r="A104" s="21">
        <f t="shared" si="3"/>
        <v>102</v>
      </c>
      <c r="B104" s="21" t="s">
        <v>309</v>
      </c>
      <c r="C104" s="21" t="s">
        <v>310</v>
      </c>
      <c r="D104" s="22">
        <v>9</v>
      </c>
      <c r="E104" s="21" t="s">
        <v>1374</v>
      </c>
      <c r="F104" s="21" t="s">
        <v>1379</v>
      </c>
      <c r="G104" s="21">
        <v>810</v>
      </c>
      <c r="H104" s="21">
        <v>810</v>
      </c>
      <c r="I104" s="21">
        <v>0</v>
      </c>
      <c r="J104" s="21">
        <v>0</v>
      </c>
      <c r="K104" s="27">
        <v>0</v>
      </c>
    </row>
    <row r="105" spans="1:11" s="23" customFormat="1" ht="11.25" x14ac:dyDescent="0.15">
      <c r="A105" s="21">
        <f t="shared" si="3"/>
        <v>103</v>
      </c>
      <c r="B105" s="21" t="s">
        <v>684</v>
      </c>
      <c r="C105" s="21" t="s">
        <v>685</v>
      </c>
      <c r="D105" s="22">
        <v>9</v>
      </c>
      <c r="E105" s="21" t="s">
        <v>1374</v>
      </c>
      <c r="F105" s="21" t="s">
        <v>1379</v>
      </c>
      <c r="G105" s="21">
        <v>807</v>
      </c>
      <c r="H105" s="21">
        <v>807</v>
      </c>
      <c r="I105" s="21">
        <v>0</v>
      </c>
      <c r="J105" s="21">
        <v>0</v>
      </c>
      <c r="K105" s="27">
        <v>0</v>
      </c>
    </row>
    <row r="106" spans="1:11" s="23" customFormat="1" ht="11.25" x14ac:dyDescent="0.15">
      <c r="A106" s="21">
        <f t="shared" si="3"/>
        <v>104</v>
      </c>
      <c r="B106" s="21" t="s">
        <v>1256</v>
      </c>
      <c r="C106" s="21" t="s">
        <v>1257</v>
      </c>
      <c r="D106" s="22">
        <v>9</v>
      </c>
      <c r="E106" s="21" t="s">
        <v>1374</v>
      </c>
      <c r="F106" s="21" t="s">
        <v>1379</v>
      </c>
      <c r="G106" s="21">
        <v>807</v>
      </c>
      <c r="H106" s="21">
        <v>807</v>
      </c>
      <c r="I106" s="21">
        <v>0</v>
      </c>
      <c r="J106" s="21">
        <v>0</v>
      </c>
      <c r="K106" s="27">
        <v>422</v>
      </c>
    </row>
    <row r="107" spans="1:11" s="23" customFormat="1" ht="11.25" x14ac:dyDescent="0.15">
      <c r="A107" s="21">
        <f t="shared" si="3"/>
        <v>105</v>
      </c>
      <c r="B107" s="21" t="s">
        <v>2345</v>
      </c>
      <c r="C107" s="21" t="s">
        <v>2364</v>
      </c>
      <c r="D107" s="22">
        <v>9</v>
      </c>
      <c r="E107" s="21" t="s">
        <v>2386</v>
      </c>
      <c r="F107" s="21" t="s">
        <v>1379</v>
      </c>
      <c r="G107" s="21">
        <v>800</v>
      </c>
      <c r="H107" s="21">
        <v>800</v>
      </c>
      <c r="I107" s="21">
        <v>0</v>
      </c>
      <c r="J107" s="21">
        <v>0</v>
      </c>
      <c r="K107" s="27">
        <v>593</v>
      </c>
    </row>
    <row r="108" spans="1:11" s="23" customFormat="1" ht="11.25" x14ac:dyDescent="0.15">
      <c r="A108" s="21">
        <f t="shared" si="3"/>
        <v>106</v>
      </c>
      <c r="B108" s="21" t="s">
        <v>883</v>
      </c>
      <c r="C108" s="21" t="s">
        <v>884</v>
      </c>
      <c r="D108" s="22">
        <v>9</v>
      </c>
      <c r="E108" s="21" t="s">
        <v>1374</v>
      </c>
      <c r="F108" s="21" t="s">
        <v>1379</v>
      </c>
      <c r="G108" s="21">
        <v>792</v>
      </c>
      <c r="H108" s="21">
        <v>792</v>
      </c>
      <c r="I108" s="21">
        <v>0</v>
      </c>
      <c r="J108" s="21">
        <v>0</v>
      </c>
      <c r="K108" s="27">
        <v>0</v>
      </c>
    </row>
    <row r="109" spans="1:11" s="23" customFormat="1" ht="11.25" x14ac:dyDescent="0.15">
      <c r="A109" s="21">
        <f t="shared" si="3"/>
        <v>107</v>
      </c>
      <c r="B109" s="21" t="s">
        <v>737</v>
      </c>
      <c r="C109" s="21" t="s">
        <v>738</v>
      </c>
      <c r="D109" s="22">
        <v>9</v>
      </c>
      <c r="E109" s="21" t="s">
        <v>1374</v>
      </c>
      <c r="F109" s="21" t="s">
        <v>1379</v>
      </c>
      <c r="G109" s="21">
        <v>788</v>
      </c>
      <c r="H109" s="21">
        <v>788</v>
      </c>
      <c r="I109" s="21">
        <v>0</v>
      </c>
      <c r="J109" s="21">
        <v>0</v>
      </c>
      <c r="K109" s="27">
        <v>18</v>
      </c>
    </row>
    <row r="110" spans="1:11" s="23" customFormat="1" ht="11.25" x14ac:dyDescent="0.15">
      <c r="A110" s="21">
        <f t="shared" si="3"/>
        <v>108</v>
      </c>
      <c r="B110" s="21" t="s">
        <v>766</v>
      </c>
      <c r="C110" s="21" t="s">
        <v>767</v>
      </c>
      <c r="D110" s="22">
        <v>9</v>
      </c>
      <c r="E110" s="21" t="s">
        <v>1374</v>
      </c>
      <c r="F110" s="21" t="s">
        <v>1379</v>
      </c>
      <c r="G110" s="21">
        <v>783</v>
      </c>
      <c r="H110" s="21">
        <v>783</v>
      </c>
      <c r="I110" s="21">
        <v>0</v>
      </c>
      <c r="J110" s="21">
        <v>0</v>
      </c>
      <c r="K110" s="27">
        <v>158</v>
      </c>
    </row>
    <row r="111" spans="1:11" s="23" customFormat="1" ht="11.25" x14ac:dyDescent="0.15">
      <c r="A111" s="21">
        <f t="shared" si="3"/>
        <v>109</v>
      </c>
      <c r="B111" s="21" t="s">
        <v>654</v>
      </c>
      <c r="C111" s="21" t="s">
        <v>655</v>
      </c>
      <c r="D111" s="22">
        <v>9</v>
      </c>
      <c r="E111" s="21" t="s">
        <v>1374</v>
      </c>
      <c r="F111" s="21" t="s">
        <v>1379</v>
      </c>
      <c r="G111" s="21">
        <v>749</v>
      </c>
      <c r="H111" s="21">
        <v>749</v>
      </c>
      <c r="I111" s="21">
        <v>0</v>
      </c>
      <c r="J111" s="21">
        <v>0</v>
      </c>
      <c r="K111" s="27">
        <v>27</v>
      </c>
    </row>
    <row r="112" spans="1:11" s="23" customFormat="1" ht="11.25" x14ac:dyDescent="0.15">
      <c r="A112" s="21">
        <f t="shared" si="3"/>
        <v>110</v>
      </c>
      <c r="B112" s="21" t="s">
        <v>3032</v>
      </c>
      <c r="C112" s="21" t="s">
        <v>3033</v>
      </c>
      <c r="D112" s="22">
        <v>9</v>
      </c>
      <c r="E112" s="21" t="s">
        <v>3048</v>
      </c>
      <c r="F112" s="21" t="s">
        <v>1379</v>
      </c>
      <c r="G112" s="21">
        <v>740</v>
      </c>
      <c r="H112" s="21">
        <v>740</v>
      </c>
      <c r="I112" s="21">
        <v>0</v>
      </c>
      <c r="J112" s="21">
        <v>0</v>
      </c>
      <c r="K112" s="27">
        <v>8</v>
      </c>
    </row>
    <row r="113" spans="1:11" s="23" customFormat="1" ht="11.25" x14ac:dyDescent="0.15">
      <c r="A113" s="21">
        <f t="shared" si="3"/>
        <v>111</v>
      </c>
      <c r="B113" s="21" t="s">
        <v>950</v>
      </c>
      <c r="C113" s="21" t="s">
        <v>951</v>
      </c>
      <c r="D113" s="22">
        <v>9</v>
      </c>
      <c r="E113" s="21" t="s">
        <v>1374</v>
      </c>
      <c r="F113" s="21" t="s">
        <v>1379</v>
      </c>
      <c r="G113" s="21">
        <v>728</v>
      </c>
      <c r="H113" s="21">
        <v>728</v>
      </c>
      <c r="I113" s="21">
        <v>0</v>
      </c>
      <c r="J113" s="21">
        <v>0</v>
      </c>
      <c r="K113" s="27">
        <v>6</v>
      </c>
    </row>
    <row r="114" spans="1:11" s="23" customFormat="1" ht="11.25" x14ac:dyDescent="0.15">
      <c r="A114" s="21">
        <f t="shared" si="3"/>
        <v>112</v>
      </c>
      <c r="B114" s="21" t="s">
        <v>1337</v>
      </c>
      <c r="C114" s="21" t="s">
        <v>1338</v>
      </c>
      <c r="D114" s="22">
        <v>9</v>
      </c>
      <c r="E114" s="21" t="s">
        <v>1374</v>
      </c>
      <c r="F114" s="21" t="s">
        <v>1379</v>
      </c>
      <c r="G114" s="21">
        <v>668</v>
      </c>
      <c r="H114" s="21">
        <v>668</v>
      </c>
      <c r="I114" s="21">
        <v>0</v>
      </c>
      <c r="J114" s="21">
        <v>0</v>
      </c>
      <c r="K114" s="27">
        <v>21</v>
      </c>
    </row>
    <row r="115" spans="1:11" s="23" customFormat="1" ht="11.25" x14ac:dyDescent="0.15">
      <c r="A115" s="21">
        <f t="shared" si="3"/>
        <v>113</v>
      </c>
      <c r="B115" s="21" t="s">
        <v>1295</v>
      </c>
      <c r="C115" s="21" t="s">
        <v>1296</v>
      </c>
      <c r="D115" s="22">
        <v>9</v>
      </c>
      <c r="E115" s="21" t="s">
        <v>1374</v>
      </c>
      <c r="F115" s="21" t="s">
        <v>1379</v>
      </c>
      <c r="G115" s="21">
        <v>667</v>
      </c>
      <c r="H115" s="21">
        <v>667</v>
      </c>
      <c r="I115" s="21">
        <v>0</v>
      </c>
      <c r="J115" s="21">
        <v>0</v>
      </c>
      <c r="K115" s="27">
        <v>16</v>
      </c>
    </row>
    <row r="116" spans="1:11" ht="11.25" customHeight="1" x14ac:dyDescent="0.15">
      <c r="A116" s="21">
        <f t="shared" si="3"/>
        <v>114</v>
      </c>
      <c r="B116" s="21" t="s">
        <v>1298</v>
      </c>
      <c r="C116" s="21" t="s">
        <v>1299</v>
      </c>
      <c r="D116" s="22">
        <v>9</v>
      </c>
      <c r="E116" s="21" t="s">
        <v>1374</v>
      </c>
      <c r="F116" s="21" t="s">
        <v>1379</v>
      </c>
      <c r="G116" s="21">
        <v>659</v>
      </c>
      <c r="H116" s="21">
        <v>659</v>
      </c>
      <c r="I116" s="21">
        <v>0</v>
      </c>
      <c r="J116" s="21">
        <v>0</v>
      </c>
      <c r="K116" s="27">
        <v>300</v>
      </c>
    </row>
    <row r="117" spans="1:11" x14ac:dyDescent="0.15">
      <c r="F117" s="13"/>
    </row>
    <row r="118" spans="1:11" x14ac:dyDescent="0.15">
      <c r="F118" s="13"/>
    </row>
    <row r="119" spans="1:11" x14ac:dyDescent="0.15">
      <c r="F119" s="13"/>
    </row>
    <row r="120" spans="1:11" x14ac:dyDescent="0.15">
      <c r="F120" s="13"/>
    </row>
    <row r="121" spans="1:11" x14ac:dyDescent="0.15">
      <c r="F121" s="13"/>
    </row>
    <row r="122" spans="1:11" x14ac:dyDescent="0.15">
      <c r="F122" s="13"/>
    </row>
    <row r="123" spans="1:11" x14ac:dyDescent="0.15">
      <c r="F123" s="13"/>
    </row>
    <row r="124" spans="1:11" x14ac:dyDescent="0.15">
      <c r="F124" s="13"/>
    </row>
    <row r="125" spans="1:11" x14ac:dyDescent="0.15">
      <c r="F125" s="13"/>
    </row>
    <row r="126" spans="1:11" x14ac:dyDescent="0.15">
      <c r="F126" s="13"/>
    </row>
    <row r="127" spans="1:11" x14ac:dyDescent="0.15">
      <c r="F127" s="13"/>
    </row>
    <row r="128" spans="1:11" x14ac:dyDescent="0.15">
      <c r="F128" s="13"/>
    </row>
    <row r="129" spans="6:6" x14ac:dyDescent="0.15">
      <c r="F129" s="13"/>
    </row>
    <row r="130" spans="6:6" x14ac:dyDescent="0.15">
      <c r="F130" s="13"/>
    </row>
    <row r="131" spans="6:6" x14ac:dyDescent="0.15">
      <c r="F131" s="13"/>
    </row>
    <row r="132" spans="6:6" x14ac:dyDescent="0.15">
      <c r="F132" s="13"/>
    </row>
    <row r="133" spans="6:6" x14ac:dyDescent="0.15">
      <c r="F133" s="13"/>
    </row>
    <row r="134" spans="6:6" x14ac:dyDescent="0.15">
      <c r="F134" s="13"/>
    </row>
    <row r="135" spans="6:6" x14ac:dyDescent="0.15">
      <c r="F135" s="13"/>
    </row>
    <row r="136" spans="6:6" x14ac:dyDescent="0.15">
      <c r="F136" s="13"/>
    </row>
    <row r="137" spans="6:6" x14ac:dyDescent="0.15">
      <c r="F137" s="13"/>
    </row>
    <row r="138" spans="6:6" x14ac:dyDescent="0.15">
      <c r="F138" s="13"/>
    </row>
    <row r="139" spans="6:6" x14ac:dyDescent="0.15">
      <c r="F139" s="13"/>
    </row>
    <row r="140" spans="6:6" x14ac:dyDescent="0.15">
      <c r="F140" s="13"/>
    </row>
    <row r="141" spans="6:6" x14ac:dyDescent="0.15">
      <c r="F141" s="13"/>
    </row>
    <row r="142" spans="6:6" x14ac:dyDescent="0.15">
      <c r="F142" s="13"/>
    </row>
    <row r="143" spans="6:6" x14ac:dyDescent="0.15">
      <c r="F143" s="13"/>
    </row>
    <row r="144" spans="6:6" x14ac:dyDescent="0.15">
      <c r="F144" s="13"/>
    </row>
    <row r="145" spans="6:6" x14ac:dyDescent="0.15">
      <c r="F145" s="13"/>
    </row>
    <row r="146" spans="6:6" x14ac:dyDescent="0.15">
      <c r="F146" s="13"/>
    </row>
    <row r="147" spans="6:6" x14ac:dyDescent="0.15">
      <c r="F147" s="13"/>
    </row>
    <row r="148" spans="6:6" x14ac:dyDescent="0.15">
      <c r="F148" s="13"/>
    </row>
    <row r="149" spans="6:6" x14ac:dyDescent="0.15">
      <c r="F149" s="13"/>
    </row>
    <row r="150" spans="6:6" x14ac:dyDescent="0.15">
      <c r="F150" s="13"/>
    </row>
    <row r="151" spans="6:6" x14ac:dyDescent="0.15">
      <c r="F151" s="13"/>
    </row>
    <row r="152" spans="6:6" x14ac:dyDescent="0.15">
      <c r="F152" s="13"/>
    </row>
    <row r="153" spans="6:6" x14ac:dyDescent="0.15">
      <c r="F153" s="13"/>
    </row>
    <row r="154" spans="6:6" x14ac:dyDescent="0.15">
      <c r="F154" s="13"/>
    </row>
    <row r="155" spans="6:6" x14ac:dyDescent="0.15">
      <c r="F155" s="13"/>
    </row>
    <row r="156" spans="6:6" x14ac:dyDescent="0.15">
      <c r="F156" s="13"/>
    </row>
    <row r="157" spans="6:6" x14ac:dyDescent="0.15">
      <c r="F157" s="13"/>
    </row>
    <row r="158" spans="6:6" x14ac:dyDescent="0.15">
      <c r="F158" s="13"/>
    </row>
    <row r="159" spans="6:6" x14ac:dyDescent="0.15">
      <c r="F159" s="13"/>
    </row>
    <row r="160" spans="6:6" x14ac:dyDescent="0.15">
      <c r="F160" s="13"/>
    </row>
    <row r="161" spans="6:6" x14ac:dyDescent="0.15">
      <c r="F161" s="13"/>
    </row>
    <row r="162" spans="6:6" x14ac:dyDescent="0.15">
      <c r="F162" s="13"/>
    </row>
    <row r="163" spans="6:6" x14ac:dyDescent="0.15">
      <c r="F163" s="13"/>
    </row>
    <row r="164" spans="6:6" x14ac:dyDescent="0.15">
      <c r="F164" s="13"/>
    </row>
    <row r="165" spans="6:6" x14ac:dyDescent="0.15">
      <c r="F165" s="13"/>
    </row>
    <row r="166" spans="6:6" x14ac:dyDescent="0.15">
      <c r="F166" s="13"/>
    </row>
    <row r="167" spans="6:6" x14ac:dyDescent="0.15">
      <c r="F167" s="13"/>
    </row>
    <row r="168" spans="6:6" x14ac:dyDescent="0.15">
      <c r="F168" s="13"/>
    </row>
    <row r="169" spans="6:6" x14ac:dyDescent="0.15">
      <c r="F169" s="13"/>
    </row>
    <row r="170" spans="6:6" x14ac:dyDescent="0.15">
      <c r="F170" s="13"/>
    </row>
    <row r="171" spans="6:6" x14ac:dyDescent="0.15">
      <c r="F171" s="13"/>
    </row>
    <row r="172" spans="6:6" x14ac:dyDescent="0.15">
      <c r="F172" s="13"/>
    </row>
    <row r="173" spans="6:6" x14ac:dyDescent="0.15">
      <c r="F173" s="13"/>
    </row>
    <row r="174" spans="6:6" x14ac:dyDescent="0.15">
      <c r="F174" s="13"/>
    </row>
    <row r="175" spans="6:6" x14ac:dyDescent="0.15">
      <c r="F175" s="13"/>
    </row>
    <row r="176" spans="6:6" x14ac:dyDescent="0.15">
      <c r="F176" s="13"/>
    </row>
    <row r="177" spans="6:6" x14ac:dyDescent="0.15">
      <c r="F177" s="13"/>
    </row>
    <row r="178" spans="6:6" x14ac:dyDescent="0.15">
      <c r="F178" s="13"/>
    </row>
    <row r="179" spans="6:6" x14ac:dyDescent="0.15">
      <c r="F179" s="13"/>
    </row>
    <row r="180" spans="6:6" x14ac:dyDescent="0.15">
      <c r="F180" s="13"/>
    </row>
    <row r="181" spans="6:6" x14ac:dyDescent="0.15">
      <c r="F181" s="13"/>
    </row>
    <row r="182" spans="6:6" x14ac:dyDescent="0.15">
      <c r="F182" s="13"/>
    </row>
    <row r="183" spans="6:6" x14ac:dyDescent="0.15">
      <c r="F183" s="13"/>
    </row>
    <row r="184" spans="6:6" x14ac:dyDescent="0.15">
      <c r="F184" s="13"/>
    </row>
    <row r="185" spans="6:6" x14ac:dyDescent="0.15">
      <c r="F185" s="13"/>
    </row>
    <row r="186" spans="6:6" x14ac:dyDescent="0.15">
      <c r="F186" s="13"/>
    </row>
    <row r="187" spans="6:6" x14ac:dyDescent="0.15">
      <c r="F187" s="13"/>
    </row>
    <row r="188" spans="6:6" x14ac:dyDescent="0.15">
      <c r="F188" s="13"/>
    </row>
    <row r="189" spans="6:6" x14ac:dyDescent="0.15">
      <c r="F189" s="13"/>
    </row>
    <row r="190" spans="6:6" x14ac:dyDescent="0.15">
      <c r="F190" s="13"/>
    </row>
    <row r="191" spans="6:6" x14ac:dyDescent="0.15">
      <c r="F191" s="13"/>
    </row>
    <row r="192" spans="6:6" x14ac:dyDescent="0.15">
      <c r="F192" s="13"/>
    </row>
    <row r="193" spans="6:6" x14ac:dyDescent="0.15">
      <c r="F193" s="13"/>
    </row>
    <row r="194" spans="6:6" x14ac:dyDescent="0.15">
      <c r="F194" s="13"/>
    </row>
    <row r="195" spans="6:6" x14ac:dyDescent="0.15">
      <c r="F195" s="13"/>
    </row>
    <row r="196" spans="6:6" x14ac:dyDescent="0.15">
      <c r="F196" s="13"/>
    </row>
    <row r="197" spans="6:6" x14ac:dyDescent="0.15">
      <c r="F197" s="13"/>
    </row>
    <row r="198" spans="6:6" x14ac:dyDescent="0.15">
      <c r="F198" s="13"/>
    </row>
    <row r="199" spans="6:6" x14ac:dyDescent="0.15">
      <c r="F199" s="13"/>
    </row>
    <row r="200" spans="6:6" x14ac:dyDescent="0.15">
      <c r="F200" s="13"/>
    </row>
    <row r="201" spans="6:6" x14ac:dyDescent="0.15">
      <c r="F201" s="13"/>
    </row>
    <row r="202" spans="6:6" x14ac:dyDescent="0.15">
      <c r="F202" s="13"/>
    </row>
    <row r="203" spans="6:6" x14ac:dyDescent="0.15">
      <c r="F203" s="13"/>
    </row>
    <row r="204" spans="6:6" x14ac:dyDescent="0.15">
      <c r="F204" s="13"/>
    </row>
    <row r="205" spans="6:6" x14ac:dyDescent="0.15">
      <c r="F205" s="13"/>
    </row>
    <row r="206" spans="6:6" x14ac:dyDescent="0.15">
      <c r="F206" s="13"/>
    </row>
    <row r="207" spans="6:6" x14ac:dyDescent="0.15">
      <c r="F207" s="13"/>
    </row>
    <row r="208" spans="6:6" x14ac:dyDescent="0.15">
      <c r="F208" s="13"/>
    </row>
    <row r="209" spans="6:6" x14ac:dyDescent="0.15">
      <c r="F209" s="13"/>
    </row>
    <row r="210" spans="6:6" x14ac:dyDescent="0.15">
      <c r="F210" s="13"/>
    </row>
    <row r="211" spans="6:6" x14ac:dyDescent="0.15">
      <c r="F211" s="13"/>
    </row>
    <row r="212" spans="6:6" x14ac:dyDescent="0.15">
      <c r="F212" s="13"/>
    </row>
    <row r="213" spans="6:6" x14ac:dyDescent="0.15">
      <c r="F213" s="13"/>
    </row>
    <row r="214" spans="6:6" x14ac:dyDescent="0.15">
      <c r="F214" s="13"/>
    </row>
    <row r="215" spans="6:6" x14ac:dyDescent="0.15">
      <c r="F215" s="13"/>
    </row>
    <row r="216" spans="6:6" x14ac:dyDescent="0.15">
      <c r="F216" s="13"/>
    </row>
    <row r="217" spans="6:6" x14ac:dyDescent="0.15">
      <c r="F217" s="13"/>
    </row>
    <row r="218" spans="6:6" x14ac:dyDescent="0.15">
      <c r="F218" s="13"/>
    </row>
    <row r="219" spans="6:6" x14ac:dyDescent="0.15">
      <c r="F219" s="13"/>
    </row>
    <row r="220" spans="6:6" x14ac:dyDescent="0.15">
      <c r="F220" s="13"/>
    </row>
    <row r="221" spans="6:6" x14ac:dyDescent="0.15">
      <c r="F221" s="13"/>
    </row>
    <row r="222" spans="6:6" x14ac:dyDescent="0.15">
      <c r="F222" s="13"/>
    </row>
    <row r="223" spans="6:6" x14ac:dyDescent="0.15">
      <c r="F223" s="13"/>
    </row>
    <row r="224" spans="6:6" x14ac:dyDescent="0.15">
      <c r="F224" s="13"/>
    </row>
    <row r="225" spans="6:6" x14ac:dyDescent="0.15">
      <c r="F225" s="13"/>
    </row>
    <row r="226" spans="6:6" x14ac:dyDescent="0.15">
      <c r="F226" s="13"/>
    </row>
    <row r="227" spans="6:6" x14ac:dyDescent="0.15">
      <c r="F227" s="13"/>
    </row>
    <row r="228" spans="6:6" x14ac:dyDescent="0.15">
      <c r="F228" s="13"/>
    </row>
    <row r="229" spans="6:6" x14ac:dyDescent="0.15">
      <c r="F229" s="13"/>
    </row>
    <row r="230" spans="6:6" x14ac:dyDescent="0.15">
      <c r="F230" s="13"/>
    </row>
    <row r="231" spans="6:6" x14ac:dyDescent="0.15">
      <c r="F231" s="13"/>
    </row>
    <row r="232" spans="6:6" x14ac:dyDescent="0.15">
      <c r="F232" s="13"/>
    </row>
    <row r="233" spans="6:6" x14ac:dyDescent="0.15">
      <c r="F233" s="13"/>
    </row>
    <row r="234" spans="6:6" x14ac:dyDescent="0.15">
      <c r="F234" s="13"/>
    </row>
    <row r="235" spans="6:6" x14ac:dyDescent="0.15">
      <c r="F235" s="13"/>
    </row>
    <row r="236" spans="6:6" x14ac:dyDescent="0.15">
      <c r="F236" s="13"/>
    </row>
    <row r="237" spans="6:6" x14ac:dyDescent="0.15">
      <c r="F237" s="13"/>
    </row>
    <row r="238" spans="6:6" x14ac:dyDescent="0.15">
      <c r="F238" s="13"/>
    </row>
    <row r="239" spans="6:6" x14ac:dyDescent="0.15">
      <c r="F239" s="13"/>
    </row>
    <row r="240" spans="6:6" x14ac:dyDescent="0.15">
      <c r="F240" s="13"/>
    </row>
    <row r="241" spans="6:6" x14ac:dyDescent="0.15">
      <c r="F241" s="13"/>
    </row>
    <row r="242" spans="6:6" x14ac:dyDescent="0.15">
      <c r="F242" s="13"/>
    </row>
    <row r="243" spans="6:6" x14ac:dyDescent="0.15">
      <c r="F243" s="13"/>
    </row>
    <row r="244" spans="6:6" x14ac:dyDescent="0.15">
      <c r="F244" s="13"/>
    </row>
    <row r="245" spans="6:6" x14ac:dyDescent="0.15">
      <c r="F245" s="13"/>
    </row>
    <row r="246" spans="6:6" x14ac:dyDescent="0.15">
      <c r="F246" s="13"/>
    </row>
    <row r="247" spans="6:6" x14ac:dyDescent="0.15">
      <c r="F247" s="13"/>
    </row>
    <row r="248" spans="6:6" x14ac:dyDescent="0.15">
      <c r="F248" s="13"/>
    </row>
    <row r="249" spans="6:6" x14ac:dyDescent="0.15">
      <c r="F249" s="13"/>
    </row>
    <row r="250" spans="6:6" x14ac:dyDescent="0.15">
      <c r="F250" s="13"/>
    </row>
  </sheetData>
  <autoFilter ref="A2:K112" xr:uid="{05C3EBCD-8F07-4CED-8E0F-B11B048C8AE1}"/>
  <sortState xmlns:xlrd2="http://schemas.microsoft.com/office/spreadsheetml/2017/richdata2" ref="A3:K116">
    <sortCondition descending="1" ref="G3:G116"/>
    <sortCondition descending="1" ref="H3:H116"/>
    <sortCondition ref="B3:B116"/>
  </sortState>
  <phoneticPr fontId="25"/>
  <pageMargins left="0.98425196850393704" right="0.78740157480314965" top="0.78740157480314965" bottom="0.78740157480314965" header="0.31496062992125984" footer="0.31496062992125984"/>
  <pageSetup paperSize="9" fitToHeight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81147-B1E9-4D85-9DD3-A75F2532191E}">
  <dimension ref="A1:K146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3" customWidth="1"/>
    <col min="2" max="2" width="13.33203125" style="13" customWidth="1"/>
    <col min="3" max="3" width="33.33203125" style="13" customWidth="1"/>
    <col min="4" max="4" width="4.83203125" style="24" customWidth="1"/>
    <col min="5" max="5" width="8.83203125" style="13" customWidth="1"/>
    <col min="6" max="6" width="8.83203125" style="25" customWidth="1"/>
    <col min="7" max="7" width="8.83203125" style="23" customWidth="1"/>
    <col min="8" max="8" width="8.83203125" style="13" customWidth="1"/>
    <col min="9" max="9" width="8.83203125" style="23" customWidth="1"/>
    <col min="10" max="10" width="8.83203125" style="13" customWidth="1"/>
    <col min="11" max="11" width="8.8320312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640625" style="13" bestFit="1" customWidth="1"/>
    <col min="183" max="183" width="6" style="13" bestFit="1" customWidth="1"/>
    <col min="184" max="184" width="6.1640625" style="13" bestFit="1" customWidth="1"/>
    <col min="185" max="185" width="5.1640625" style="13" bestFit="1" customWidth="1"/>
    <col min="186" max="186" width="8.1640625" style="13" bestFit="1" customWidth="1"/>
    <col min="187" max="208" width="0" style="13" hidden="1" customWidth="1"/>
    <col min="209" max="209" width="4.83203125" style="13" customWidth="1"/>
    <col min="210" max="210" width="7.5" style="13" customWidth="1"/>
    <col min="211" max="211" width="5.1640625" style="13" customWidth="1"/>
    <col min="212" max="212" width="7.5" style="13" customWidth="1"/>
    <col min="213" max="213" width="3.83203125" style="13" bestFit="1" customWidth="1"/>
    <col min="214" max="216" width="4.83203125" style="13" bestFit="1" customWidth="1"/>
    <col min="217" max="218" width="3.83203125" style="13" bestFit="1" customWidth="1"/>
    <col min="219" max="219" width="3.33203125" style="13" bestFit="1" customWidth="1"/>
    <col min="220" max="223" width="4.8320312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640625" style="13" bestFit="1" customWidth="1"/>
    <col min="439" max="439" width="6" style="13" bestFit="1" customWidth="1"/>
    <col min="440" max="440" width="6.1640625" style="13" bestFit="1" customWidth="1"/>
    <col min="441" max="441" width="5.1640625" style="13" bestFit="1" customWidth="1"/>
    <col min="442" max="442" width="8.1640625" style="13" bestFit="1" customWidth="1"/>
    <col min="443" max="464" width="0" style="13" hidden="1" customWidth="1"/>
    <col min="465" max="465" width="4.83203125" style="13" customWidth="1"/>
    <col min="466" max="466" width="7.5" style="13" customWidth="1"/>
    <col min="467" max="467" width="5.1640625" style="13" customWidth="1"/>
    <col min="468" max="468" width="7.5" style="13" customWidth="1"/>
    <col min="469" max="469" width="3.83203125" style="13" bestFit="1" customWidth="1"/>
    <col min="470" max="472" width="4.83203125" style="13" bestFit="1" customWidth="1"/>
    <col min="473" max="474" width="3.83203125" style="13" bestFit="1" customWidth="1"/>
    <col min="475" max="475" width="3.33203125" style="13" bestFit="1" customWidth="1"/>
    <col min="476" max="479" width="4.8320312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640625" style="13" bestFit="1" customWidth="1"/>
    <col min="695" max="695" width="6" style="13" bestFit="1" customWidth="1"/>
    <col min="696" max="696" width="6.1640625" style="13" bestFit="1" customWidth="1"/>
    <col min="697" max="697" width="5.1640625" style="13" bestFit="1" customWidth="1"/>
    <col min="698" max="698" width="8.1640625" style="13" bestFit="1" customWidth="1"/>
    <col min="699" max="720" width="0" style="13" hidden="1" customWidth="1"/>
    <col min="721" max="721" width="4.83203125" style="13" customWidth="1"/>
    <col min="722" max="722" width="7.5" style="13" customWidth="1"/>
    <col min="723" max="723" width="5.1640625" style="13" customWidth="1"/>
    <col min="724" max="724" width="7.5" style="13" customWidth="1"/>
    <col min="725" max="725" width="3.83203125" style="13" bestFit="1" customWidth="1"/>
    <col min="726" max="728" width="4.83203125" style="13" bestFit="1" customWidth="1"/>
    <col min="729" max="730" width="3.83203125" style="13" bestFit="1" customWidth="1"/>
    <col min="731" max="731" width="3.33203125" style="13" bestFit="1" customWidth="1"/>
    <col min="732" max="735" width="4.8320312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640625" style="13" bestFit="1" customWidth="1"/>
    <col min="951" max="951" width="6" style="13" bestFit="1" customWidth="1"/>
    <col min="952" max="952" width="6.1640625" style="13" bestFit="1" customWidth="1"/>
    <col min="953" max="953" width="5.1640625" style="13" bestFit="1" customWidth="1"/>
    <col min="954" max="954" width="8.1640625" style="13" bestFit="1" customWidth="1"/>
    <col min="955" max="976" width="0" style="13" hidden="1" customWidth="1"/>
    <col min="977" max="977" width="4.83203125" style="13" customWidth="1"/>
    <col min="978" max="978" width="7.5" style="13" customWidth="1"/>
    <col min="979" max="979" width="5.1640625" style="13" customWidth="1"/>
    <col min="980" max="980" width="7.5" style="13" customWidth="1"/>
    <col min="981" max="981" width="3.83203125" style="13" bestFit="1" customWidth="1"/>
    <col min="982" max="984" width="4.83203125" style="13" bestFit="1" customWidth="1"/>
    <col min="985" max="986" width="3.83203125" style="13" bestFit="1" customWidth="1"/>
    <col min="987" max="987" width="3.33203125" style="13" bestFit="1" customWidth="1"/>
    <col min="988" max="991" width="4.8320312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640625" style="13" bestFit="1" customWidth="1"/>
    <col min="1207" max="1207" width="6" style="13" bestFit="1" customWidth="1"/>
    <col min="1208" max="1208" width="6.1640625" style="13" bestFit="1" customWidth="1"/>
    <col min="1209" max="1209" width="5.1640625" style="13" bestFit="1" customWidth="1"/>
    <col min="1210" max="1210" width="8.1640625" style="13" bestFit="1" customWidth="1"/>
    <col min="1211" max="1232" width="0" style="13" hidden="1" customWidth="1"/>
    <col min="1233" max="1233" width="4.83203125" style="13" customWidth="1"/>
    <col min="1234" max="1234" width="7.5" style="13" customWidth="1"/>
    <col min="1235" max="1235" width="5.1640625" style="13" customWidth="1"/>
    <col min="1236" max="1236" width="7.5" style="13" customWidth="1"/>
    <col min="1237" max="1237" width="3.83203125" style="13" bestFit="1" customWidth="1"/>
    <col min="1238" max="1240" width="4.83203125" style="13" bestFit="1" customWidth="1"/>
    <col min="1241" max="1242" width="3.83203125" style="13" bestFit="1" customWidth="1"/>
    <col min="1243" max="1243" width="3.33203125" style="13" bestFit="1" customWidth="1"/>
    <col min="1244" max="1247" width="4.8320312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640625" style="13" bestFit="1" customWidth="1"/>
    <col min="1463" max="1463" width="6" style="13" bestFit="1" customWidth="1"/>
    <col min="1464" max="1464" width="6.1640625" style="13" bestFit="1" customWidth="1"/>
    <col min="1465" max="1465" width="5.1640625" style="13" bestFit="1" customWidth="1"/>
    <col min="1466" max="1466" width="8.1640625" style="13" bestFit="1" customWidth="1"/>
    <col min="1467" max="1488" width="0" style="13" hidden="1" customWidth="1"/>
    <col min="1489" max="1489" width="4.83203125" style="13" customWidth="1"/>
    <col min="1490" max="1490" width="7.5" style="13" customWidth="1"/>
    <col min="1491" max="1491" width="5.1640625" style="13" customWidth="1"/>
    <col min="1492" max="1492" width="7.5" style="13" customWidth="1"/>
    <col min="1493" max="1493" width="3.83203125" style="13" bestFit="1" customWidth="1"/>
    <col min="1494" max="1496" width="4.83203125" style="13" bestFit="1" customWidth="1"/>
    <col min="1497" max="1498" width="3.83203125" style="13" bestFit="1" customWidth="1"/>
    <col min="1499" max="1499" width="3.33203125" style="13" bestFit="1" customWidth="1"/>
    <col min="1500" max="1503" width="4.8320312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640625" style="13" bestFit="1" customWidth="1"/>
    <col min="1719" max="1719" width="6" style="13" bestFit="1" customWidth="1"/>
    <col min="1720" max="1720" width="6.1640625" style="13" bestFit="1" customWidth="1"/>
    <col min="1721" max="1721" width="5.1640625" style="13" bestFit="1" customWidth="1"/>
    <col min="1722" max="1722" width="8.1640625" style="13" bestFit="1" customWidth="1"/>
    <col min="1723" max="1744" width="0" style="13" hidden="1" customWidth="1"/>
    <col min="1745" max="1745" width="4.83203125" style="13" customWidth="1"/>
    <col min="1746" max="1746" width="7.5" style="13" customWidth="1"/>
    <col min="1747" max="1747" width="5.1640625" style="13" customWidth="1"/>
    <col min="1748" max="1748" width="7.5" style="13" customWidth="1"/>
    <col min="1749" max="1749" width="3.83203125" style="13" bestFit="1" customWidth="1"/>
    <col min="1750" max="1752" width="4.83203125" style="13" bestFit="1" customWidth="1"/>
    <col min="1753" max="1754" width="3.83203125" style="13" bestFit="1" customWidth="1"/>
    <col min="1755" max="1755" width="3.33203125" style="13" bestFit="1" customWidth="1"/>
    <col min="1756" max="1759" width="4.8320312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640625" style="13" bestFit="1" customWidth="1"/>
    <col min="1975" max="1975" width="6" style="13" bestFit="1" customWidth="1"/>
    <col min="1976" max="1976" width="6.1640625" style="13" bestFit="1" customWidth="1"/>
    <col min="1977" max="1977" width="5.1640625" style="13" bestFit="1" customWidth="1"/>
    <col min="1978" max="1978" width="8.1640625" style="13" bestFit="1" customWidth="1"/>
    <col min="1979" max="2000" width="0" style="13" hidden="1" customWidth="1"/>
    <col min="2001" max="2001" width="4.83203125" style="13" customWidth="1"/>
    <col min="2002" max="2002" width="7.5" style="13" customWidth="1"/>
    <col min="2003" max="2003" width="5.1640625" style="13" customWidth="1"/>
    <col min="2004" max="2004" width="7.5" style="13" customWidth="1"/>
    <col min="2005" max="2005" width="3.83203125" style="13" bestFit="1" customWidth="1"/>
    <col min="2006" max="2008" width="4.83203125" style="13" bestFit="1" customWidth="1"/>
    <col min="2009" max="2010" width="3.83203125" style="13" bestFit="1" customWidth="1"/>
    <col min="2011" max="2011" width="3.33203125" style="13" bestFit="1" customWidth="1"/>
    <col min="2012" max="2015" width="4.8320312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640625" style="13" bestFit="1" customWidth="1"/>
    <col min="2231" max="2231" width="6" style="13" bestFit="1" customWidth="1"/>
    <col min="2232" max="2232" width="6.1640625" style="13" bestFit="1" customWidth="1"/>
    <col min="2233" max="2233" width="5.1640625" style="13" bestFit="1" customWidth="1"/>
    <col min="2234" max="2234" width="8.1640625" style="13" bestFit="1" customWidth="1"/>
    <col min="2235" max="2256" width="0" style="13" hidden="1" customWidth="1"/>
    <col min="2257" max="2257" width="4.83203125" style="13" customWidth="1"/>
    <col min="2258" max="2258" width="7.5" style="13" customWidth="1"/>
    <col min="2259" max="2259" width="5.1640625" style="13" customWidth="1"/>
    <col min="2260" max="2260" width="7.5" style="13" customWidth="1"/>
    <col min="2261" max="2261" width="3.83203125" style="13" bestFit="1" customWidth="1"/>
    <col min="2262" max="2264" width="4.83203125" style="13" bestFit="1" customWidth="1"/>
    <col min="2265" max="2266" width="3.83203125" style="13" bestFit="1" customWidth="1"/>
    <col min="2267" max="2267" width="3.33203125" style="13" bestFit="1" customWidth="1"/>
    <col min="2268" max="2271" width="4.8320312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640625" style="13" bestFit="1" customWidth="1"/>
    <col min="2487" max="2487" width="6" style="13" bestFit="1" customWidth="1"/>
    <col min="2488" max="2488" width="6.1640625" style="13" bestFit="1" customWidth="1"/>
    <col min="2489" max="2489" width="5.1640625" style="13" bestFit="1" customWidth="1"/>
    <col min="2490" max="2490" width="8.1640625" style="13" bestFit="1" customWidth="1"/>
    <col min="2491" max="2512" width="0" style="13" hidden="1" customWidth="1"/>
    <col min="2513" max="2513" width="4.83203125" style="13" customWidth="1"/>
    <col min="2514" max="2514" width="7.5" style="13" customWidth="1"/>
    <col min="2515" max="2515" width="5.1640625" style="13" customWidth="1"/>
    <col min="2516" max="2516" width="7.5" style="13" customWidth="1"/>
    <col min="2517" max="2517" width="3.83203125" style="13" bestFit="1" customWidth="1"/>
    <col min="2518" max="2520" width="4.83203125" style="13" bestFit="1" customWidth="1"/>
    <col min="2521" max="2522" width="3.83203125" style="13" bestFit="1" customWidth="1"/>
    <col min="2523" max="2523" width="3.33203125" style="13" bestFit="1" customWidth="1"/>
    <col min="2524" max="2527" width="4.8320312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640625" style="13" bestFit="1" customWidth="1"/>
    <col min="2743" max="2743" width="6" style="13" bestFit="1" customWidth="1"/>
    <col min="2744" max="2744" width="6.1640625" style="13" bestFit="1" customWidth="1"/>
    <col min="2745" max="2745" width="5.1640625" style="13" bestFit="1" customWidth="1"/>
    <col min="2746" max="2746" width="8.1640625" style="13" bestFit="1" customWidth="1"/>
    <col min="2747" max="2768" width="0" style="13" hidden="1" customWidth="1"/>
    <col min="2769" max="2769" width="4.83203125" style="13" customWidth="1"/>
    <col min="2770" max="2770" width="7.5" style="13" customWidth="1"/>
    <col min="2771" max="2771" width="5.1640625" style="13" customWidth="1"/>
    <col min="2772" max="2772" width="7.5" style="13" customWidth="1"/>
    <col min="2773" max="2773" width="3.83203125" style="13" bestFit="1" customWidth="1"/>
    <col min="2774" max="2776" width="4.83203125" style="13" bestFit="1" customWidth="1"/>
    <col min="2777" max="2778" width="3.83203125" style="13" bestFit="1" customWidth="1"/>
    <col min="2779" max="2779" width="3.33203125" style="13" bestFit="1" customWidth="1"/>
    <col min="2780" max="2783" width="4.8320312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640625" style="13" bestFit="1" customWidth="1"/>
    <col min="2999" max="2999" width="6" style="13" bestFit="1" customWidth="1"/>
    <col min="3000" max="3000" width="6.1640625" style="13" bestFit="1" customWidth="1"/>
    <col min="3001" max="3001" width="5.1640625" style="13" bestFit="1" customWidth="1"/>
    <col min="3002" max="3002" width="8.1640625" style="13" bestFit="1" customWidth="1"/>
    <col min="3003" max="3024" width="0" style="13" hidden="1" customWidth="1"/>
    <col min="3025" max="3025" width="4.83203125" style="13" customWidth="1"/>
    <col min="3026" max="3026" width="7.5" style="13" customWidth="1"/>
    <col min="3027" max="3027" width="5.1640625" style="13" customWidth="1"/>
    <col min="3028" max="3028" width="7.5" style="13" customWidth="1"/>
    <col min="3029" max="3029" width="3.83203125" style="13" bestFit="1" customWidth="1"/>
    <col min="3030" max="3032" width="4.83203125" style="13" bestFit="1" customWidth="1"/>
    <col min="3033" max="3034" width="3.83203125" style="13" bestFit="1" customWidth="1"/>
    <col min="3035" max="3035" width="3.33203125" style="13" bestFit="1" customWidth="1"/>
    <col min="3036" max="3039" width="4.8320312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640625" style="13" bestFit="1" customWidth="1"/>
    <col min="3255" max="3255" width="6" style="13" bestFit="1" customWidth="1"/>
    <col min="3256" max="3256" width="6.1640625" style="13" bestFit="1" customWidth="1"/>
    <col min="3257" max="3257" width="5.1640625" style="13" bestFit="1" customWidth="1"/>
    <col min="3258" max="3258" width="8.1640625" style="13" bestFit="1" customWidth="1"/>
    <col min="3259" max="3280" width="0" style="13" hidden="1" customWidth="1"/>
    <col min="3281" max="3281" width="4.83203125" style="13" customWidth="1"/>
    <col min="3282" max="3282" width="7.5" style="13" customWidth="1"/>
    <col min="3283" max="3283" width="5.1640625" style="13" customWidth="1"/>
    <col min="3284" max="3284" width="7.5" style="13" customWidth="1"/>
    <col min="3285" max="3285" width="3.83203125" style="13" bestFit="1" customWidth="1"/>
    <col min="3286" max="3288" width="4.83203125" style="13" bestFit="1" customWidth="1"/>
    <col min="3289" max="3290" width="3.83203125" style="13" bestFit="1" customWidth="1"/>
    <col min="3291" max="3291" width="3.33203125" style="13" bestFit="1" customWidth="1"/>
    <col min="3292" max="3295" width="4.8320312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640625" style="13" bestFit="1" customWidth="1"/>
    <col min="3511" max="3511" width="6" style="13" bestFit="1" customWidth="1"/>
    <col min="3512" max="3512" width="6.1640625" style="13" bestFit="1" customWidth="1"/>
    <col min="3513" max="3513" width="5.1640625" style="13" bestFit="1" customWidth="1"/>
    <col min="3514" max="3514" width="8.1640625" style="13" bestFit="1" customWidth="1"/>
    <col min="3515" max="3536" width="0" style="13" hidden="1" customWidth="1"/>
    <col min="3537" max="3537" width="4.83203125" style="13" customWidth="1"/>
    <col min="3538" max="3538" width="7.5" style="13" customWidth="1"/>
    <col min="3539" max="3539" width="5.1640625" style="13" customWidth="1"/>
    <col min="3540" max="3540" width="7.5" style="13" customWidth="1"/>
    <col min="3541" max="3541" width="3.83203125" style="13" bestFit="1" customWidth="1"/>
    <col min="3542" max="3544" width="4.83203125" style="13" bestFit="1" customWidth="1"/>
    <col min="3545" max="3546" width="3.83203125" style="13" bestFit="1" customWidth="1"/>
    <col min="3547" max="3547" width="3.33203125" style="13" bestFit="1" customWidth="1"/>
    <col min="3548" max="3551" width="4.8320312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640625" style="13" bestFit="1" customWidth="1"/>
    <col min="3767" max="3767" width="6" style="13" bestFit="1" customWidth="1"/>
    <col min="3768" max="3768" width="6.1640625" style="13" bestFit="1" customWidth="1"/>
    <col min="3769" max="3769" width="5.1640625" style="13" bestFit="1" customWidth="1"/>
    <col min="3770" max="3770" width="8.1640625" style="13" bestFit="1" customWidth="1"/>
    <col min="3771" max="3792" width="0" style="13" hidden="1" customWidth="1"/>
    <col min="3793" max="3793" width="4.83203125" style="13" customWidth="1"/>
    <col min="3794" max="3794" width="7.5" style="13" customWidth="1"/>
    <col min="3795" max="3795" width="5.1640625" style="13" customWidth="1"/>
    <col min="3796" max="3796" width="7.5" style="13" customWidth="1"/>
    <col min="3797" max="3797" width="3.83203125" style="13" bestFit="1" customWidth="1"/>
    <col min="3798" max="3800" width="4.83203125" style="13" bestFit="1" customWidth="1"/>
    <col min="3801" max="3802" width="3.83203125" style="13" bestFit="1" customWidth="1"/>
    <col min="3803" max="3803" width="3.33203125" style="13" bestFit="1" customWidth="1"/>
    <col min="3804" max="3807" width="4.8320312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640625" style="13" bestFit="1" customWidth="1"/>
    <col min="4023" max="4023" width="6" style="13" bestFit="1" customWidth="1"/>
    <col min="4024" max="4024" width="6.1640625" style="13" bestFit="1" customWidth="1"/>
    <col min="4025" max="4025" width="5.1640625" style="13" bestFit="1" customWidth="1"/>
    <col min="4026" max="4026" width="8.1640625" style="13" bestFit="1" customWidth="1"/>
    <col min="4027" max="4048" width="0" style="13" hidden="1" customWidth="1"/>
    <col min="4049" max="4049" width="4.83203125" style="13" customWidth="1"/>
    <col min="4050" max="4050" width="7.5" style="13" customWidth="1"/>
    <col min="4051" max="4051" width="5.1640625" style="13" customWidth="1"/>
    <col min="4052" max="4052" width="7.5" style="13" customWidth="1"/>
    <col min="4053" max="4053" width="3.83203125" style="13" bestFit="1" customWidth="1"/>
    <col min="4054" max="4056" width="4.83203125" style="13" bestFit="1" customWidth="1"/>
    <col min="4057" max="4058" width="3.83203125" style="13" bestFit="1" customWidth="1"/>
    <col min="4059" max="4059" width="3.33203125" style="13" bestFit="1" customWidth="1"/>
    <col min="4060" max="4063" width="4.8320312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640625" style="13" bestFit="1" customWidth="1"/>
    <col min="4279" max="4279" width="6" style="13" bestFit="1" customWidth="1"/>
    <col min="4280" max="4280" width="6.1640625" style="13" bestFit="1" customWidth="1"/>
    <col min="4281" max="4281" width="5.1640625" style="13" bestFit="1" customWidth="1"/>
    <col min="4282" max="4282" width="8.1640625" style="13" bestFit="1" customWidth="1"/>
    <col min="4283" max="4304" width="0" style="13" hidden="1" customWidth="1"/>
    <col min="4305" max="4305" width="4.83203125" style="13" customWidth="1"/>
    <col min="4306" max="4306" width="7.5" style="13" customWidth="1"/>
    <col min="4307" max="4307" width="5.1640625" style="13" customWidth="1"/>
    <col min="4308" max="4308" width="7.5" style="13" customWidth="1"/>
    <col min="4309" max="4309" width="3.83203125" style="13" bestFit="1" customWidth="1"/>
    <col min="4310" max="4312" width="4.83203125" style="13" bestFit="1" customWidth="1"/>
    <col min="4313" max="4314" width="3.83203125" style="13" bestFit="1" customWidth="1"/>
    <col min="4315" max="4315" width="3.33203125" style="13" bestFit="1" customWidth="1"/>
    <col min="4316" max="4319" width="4.8320312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640625" style="13" bestFit="1" customWidth="1"/>
    <col min="4535" max="4535" width="6" style="13" bestFit="1" customWidth="1"/>
    <col min="4536" max="4536" width="6.1640625" style="13" bestFit="1" customWidth="1"/>
    <col min="4537" max="4537" width="5.1640625" style="13" bestFit="1" customWidth="1"/>
    <col min="4538" max="4538" width="8.1640625" style="13" bestFit="1" customWidth="1"/>
    <col min="4539" max="4560" width="0" style="13" hidden="1" customWidth="1"/>
    <col min="4561" max="4561" width="4.83203125" style="13" customWidth="1"/>
    <col min="4562" max="4562" width="7.5" style="13" customWidth="1"/>
    <col min="4563" max="4563" width="5.1640625" style="13" customWidth="1"/>
    <col min="4564" max="4564" width="7.5" style="13" customWidth="1"/>
    <col min="4565" max="4565" width="3.83203125" style="13" bestFit="1" customWidth="1"/>
    <col min="4566" max="4568" width="4.83203125" style="13" bestFit="1" customWidth="1"/>
    <col min="4569" max="4570" width="3.83203125" style="13" bestFit="1" customWidth="1"/>
    <col min="4571" max="4571" width="3.33203125" style="13" bestFit="1" customWidth="1"/>
    <col min="4572" max="4575" width="4.8320312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640625" style="13" bestFit="1" customWidth="1"/>
    <col min="4791" max="4791" width="6" style="13" bestFit="1" customWidth="1"/>
    <col min="4792" max="4792" width="6.1640625" style="13" bestFit="1" customWidth="1"/>
    <col min="4793" max="4793" width="5.1640625" style="13" bestFit="1" customWidth="1"/>
    <col min="4794" max="4794" width="8.1640625" style="13" bestFit="1" customWidth="1"/>
    <col min="4795" max="4816" width="0" style="13" hidden="1" customWidth="1"/>
    <col min="4817" max="4817" width="4.83203125" style="13" customWidth="1"/>
    <col min="4818" max="4818" width="7.5" style="13" customWidth="1"/>
    <col min="4819" max="4819" width="5.1640625" style="13" customWidth="1"/>
    <col min="4820" max="4820" width="7.5" style="13" customWidth="1"/>
    <col min="4821" max="4821" width="3.83203125" style="13" bestFit="1" customWidth="1"/>
    <col min="4822" max="4824" width="4.83203125" style="13" bestFit="1" customWidth="1"/>
    <col min="4825" max="4826" width="3.83203125" style="13" bestFit="1" customWidth="1"/>
    <col min="4827" max="4827" width="3.33203125" style="13" bestFit="1" customWidth="1"/>
    <col min="4828" max="4831" width="4.8320312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640625" style="13" bestFit="1" customWidth="1"/>
    <col min="5047" max="5047" width="6" style="13" bestFit="1" customWidth="1"/>
    <col min="5048" max="5048" width="6.1640625" style="13" bestFit="1" customWidth="1"/>
    <col min="5049" max="5049" width="5.1640625" style="13" bestFit="1" customWidth="1"/>
    <col min="5050" max="5050" width="8.1640625" style="13" bestFit="1" customWidth="1"/>
    <col min="5051" max="5072" width="0" style="13" hidden="1" customWidth="1"/>
    <col min="5073" max="5073" width="4.83203125" style="13" customWidth="1"/>
    <col min="5074" max="5074" width="7.5" style="13" customWidth="1"/>
    <col min="5075" max="5075" width="5.1640625" style="13" customWidth="1"/>
    <col min="5076" max="5076" width="7.5" style="13" customWidth="1"/>
    <col min="5077" max="5077" width="3.83203125" style="13" bestFit="1" customWidth="1"/>
    <col min="5078" max="5080" width="4.83203125" style="13" bestFit="1" customWidth="1"/>
    <col min="5081" max="5082" width="3.83203125" style="13" bestFit="1" customWidth="1"/>
    <col min="5083" max="5083" width="3.33203125" style="13" bestFit="1" customWidth="1"/>
    <col min="5084" max="5087" width="4.8320312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640625" style="13" bestFit="1" customWidth="1"/>
    <col min="5303" max="5303" width="6" style="13" bestFit="1" customWidth="1"/>
    <col min="5304" max="5304" width="6.1640625" style="13" bestFit="1" customWidth="1"/>
    <col min="5305" max="5305" width="5.1640625" style="13" bestFit="1" customWidth="1"/>
    <col min="5306" max="5306" width="8.1640625" style="13" bestFit="1" customWidth="1"/>
    <col min="5307" max="5328" width="0" style="13" hidden="1" customWidth="1"/>
    <col min="5329" max="5329" width="4.83203125" style="13" customWidth="1"/>
    <col min="5330" max="5330" width="7.5" style="13" customWidth="1"/>
    <col min="5331" max="5331" width="5.1640625" style="13" customWidth="1"/>
    <col min="5332" max="5332" width="7.5" style="13" customWidth="1"/>
    <col min="5333" max="5333" width="3.83203125" style="13" bestFit="1" customWidth="1"/>
    <col min="5334" max="5336" width="4.83203125" style="13" bestFit="1" customWidth="1"/>
    <col min="5337" max="5338" width="3.83203125" style="13" bestFit="1" customWidth="1"/>
    <col min="5339" max="5339" width="3.33203125" style="13" bestFit="1" customWidth="1"/>
    <col min="5340" max="5343" width="4.8320312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640625" style="13" bestFit="1" customWidth="1"/>
    <col min="5559" max="5559" width="6" style="13" bestFit="1" customWidth="1"/>
    <col min="5560" max="5560" width="6.1640625" style="13" bestFit="1" customWidth="1"/>
    <col min="5561" max="5561" width="5.1640625" style="13" bestFit="1" customWidth="1"/>
    <col min="5562" max="5562" width="8.1640625" style="13" bestFit="1" customWidth="1"/>
    <col min="5563" max="5584" width="0" style="13" hidden="1" customWidth="1"/>
    <col min="5585" max="5585" width="4.83203125" style="13" customWidth="1"/>
    <col min="5586" max="5586" width="7.5" style="13" customWidth="1"/>
    <col min="5587" max="5587" width="5.1640625" style="13" customWidth="1"/>
    <col min="5588" max="5588" width="7.5" style="13" customWidth="1"/>
    <col min="5589" max="5589" width="3.83203125" style="13" bestFit="1" customWidth="1"/>
    <col min="5590" max="5592" width="4.83203125" style="13" bestFit="1" customWidth="1"/>
    <col min="5593" max="5594" width="3.83203125" style="13" bestFit="1" customWidth="1"/>
    <col min="5595" max="5595" width="3.33203125" style="13" bestFit="1" customWidth="1"/>
    <col min="5596" max="5599" width="4.8320312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640625" style="13" bestFit="1" customWidth="1"/>
    <col min="5815" max="5815" width="6" style="13" bestFit="1" customWidth="1"/>
    <col min="5816" max="5816" width="6.1640625" style="13" bestFit="1" customWidth="1"/>
    <col min="5817" max="5817" width="5.1640625" style="13" bestFit="1" customWidth="1"/>
    <col min="5818" max="5818" width="8.1640625" style="13" bestFit="1" customWidth="1"/>
    <col min="5819" max="5840" width="0" style="13" hidden="1" customWidth="1"/>
    <col min="5841" max="5841" width="4.83203125" style="13" customWidth="1"/>
    <col min="5842" max="5842" width="7.5" style="13" customWidth="1"/>
    <col min="5843" max="5843" width="5.1640625" style="13" customWidth="1"/>
    <col min="5844" max="5844" width="7.5" style="13" customWidth="1"/>
    <col min="5845" max="5845" width="3.83203125" style="13" bestFit="1" customWidth="1"/>
    <col min="5846" max="5848" width="4.83203125" style="13" bestFit="1" customWidth="1"/>
    <col min="5849" max="5850" width="3.83203125" style="13" bestFit="1" customWidth="1"/>
    <col min="5851" max="5851" width="3.33203125" style="13" bestFit="1" customWidth="1"/>
    <col min="5852" max="5855" width="4.8320312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640625" style="13" bestFit="1" customWidth="1"/>
    <col min="6071" max="6071" width="6" style="13" bestFit="1" customWidth="1"/>
    <col min="6072" max="6072" width="6.1640625" style="13" bestFit="1" customWidth="1"/>
    <col min="6073" max="6073" width="5.1640625" style="13" bestFit="1" customWidth="1"/>
    <col min="6074" max="6074" width="8.1640625" style="13" bestFit="1" customWidth="1"/>
    <col min="6075" max="6096" width="0" style="13" hidden="1" customWidth="1"/>
    <col min="6097" max="6097" width="4.83203125" style="13" customWidth="1"/>
    <col min="6098" max="6098" width="7.5" style="13" customWidth="1"/>
    <col min="6099" max="6099" width="5.1640625" style="13" customWidth="1"/>
    <col min="6100" max="6100" width="7.5" style="13" customWidth="1"/>
    <col min="6101" max="6101" width="3.83203125" style="13" bestFit="1" customWidth="1"/>
    <col min="6102" max="6104" width="4.83203125" style="13" bestFit="1" customWidth="1"/>
    <col min="6105" max="6106" width="3.83203125" style="13" bestFit="1" customWidth="1"/>
    <col min="6107" max="6107" width="3.33203125" style="13" bestFit="1" customWidth="1"/>
    <col min="6108" max="6111" width="4.8320312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640625" style="13" bestFit="1" customWidth="1"/>
    <col min="6327" max="6327" width="6" style="13" bestFit="1" customWidth="1"/>
    <col min="6328" max="6328" width="6.1640625" style="13" bestFit="1" customWidth="1"/>
    <col min="6329" max="6329" width="5.1640625" style="13" bestFit="1" customWidth="1"/>
    <col min="6330" max="6330" width="8.1640625" style="13" bestFit="1" customWidth="1"/>
    <col min="6331" max="6352" width="0" style="13" hidden="1" customWidth="1"/>
    <col min="6353" max="6353" width="4.83203125" style="13" customWidth="1"/>
    <col min="6354" max="6354" width="7.5" style="13" customWidth="1"/>
    <col min="6355" max="6355" width="5.1640625" style="13" customWidth="1"/>
    <col min="6356" max="6356" width="7.5" style="13" customWidth="1"/>
    <col min="6357" max="6357" width="3.83203125" style="13" bestFit="1" customWidth="1"/>
    <col min="6358" max="6360" width="4.83203125" style="13" bestFit="1" customWidth="1"/>
    <col min="6361" max="6362" width="3.83203125" style="13" bestFit="1" customWidth="1"/>
    <col min="6363" max="6363" width="3.33203125" style="13" bestFit="1" customWidth="1"/>
    <col min="6364" max="6367" width="4.8320312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640625" style="13" bestFit="1" customWidth="1"/>
    <col min="6583" max="6583" width="6" style="13" bestFit="1" customWidth="1"/>
    <col min="6584" max="6584" width="6.1640625" style="13" bestFit="1" customWidth="1"/>
    <col min="6585" max="6585" width="5.1640625" style="13" bestFit="1" customWidth="1"/>
    <col min="6586" max="6586" width="8.1640625" style="13" bestFit="1" customWidth="1"/>
    <col min="6587" max="6608" width="0" style="13" hidden="1" customWidth="1"/>
    <col min="6609" max="6609" width="4.83203125" style="13" customWidth="1"/>
    <col min="6610" max="6610" width="7.5" style="13" customWidth="1"/>
    <col min="6611" max="6611" width="5.1640625" style="13" customWidth="1"/>
    <col min="6612" max="6612" width="7.5" style="13" customWidth="1"/>
    <col min="6613" max="6613" width="3.83203125" style="13" bestFit="1" customWidth="1"/>
    <col min="6614" max="6616" width="4.83203125" style="13" bestFit="1" customWidth="1"/>
    <col min="6617" max="6618" width="3.83203125" style="13" bestFit="1" customWidth="1"/>
    <col min="6619" max="6619" width="3.33203125" style="13" bestFit="1" customWidth="1"/>
    <col min="6620" max="6623" width="4.8320312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640625" style="13" bestFit="1" customWidth="1"/>
    <col min="6839" max="6839" width="6" style="13" bestFit="1" customWidth="1"/>
    <col min="6840" max="6840" width="6.1640625" style="13" bestFit="1" customWidth="1"/>
    <col min="6841" max="6841" width="5.1640625" style="13" bestFit="1" customWidth="1"/>
    <col min="6842" max="6842" width="8.1640625" style="13" bestFit="1" customWidth="1"/>
    <col min="6843" max="6864" width="0" style="13" hidden="1" customWidth="1"/>
    <col min="6865" max="6865" width="4.83203125" style="13" customWidth="1"/>
    <col min="6866" max="6866" width="7.5" style="13" customWidth="1"/>
    <col min="6867" max="6867" width="5.1640625" style="13" customWidth="1"/>
    <col min="6868" max="6868" width="7.5" style="13" customWidth="1"/>
    <col min="6869" max="6869" width="3.83203125" style="13" bestFit="1" customWidth="1"/>
    <col min="6870" max="6872" width="4.83203125" style="13" bestFit="1" customWidth="1"/>
    <col min="6873" max="6874" width="3.83203125" style="13" bestFit="1" customWidth="1"/>
    <col min="6875" max="6875" width="3.33203125" style="13" bestFit="1" customWidth="1"/>
    <col min="6876" max="6879" width="4.8320312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640625" style="13" bestFit="1" customWidth="1"/>
    <col min="7095" max="7095" width="6" style="13" bestFit="1" customWidth="1"/>
    <col min="7096" max="7096" width="6.1640625" style="13" bestFit="1" customWidth="1"/>
    <col min="7097" max="7097" width="5.1640625" style="13" bestFit="1" customWidth="1"/>
    <col min="7098" max="7098" width="8.1640625" style="13" bestFit="1" customWidth="1"/>
    <col min="7099" max="7120" width="0" style="13" hidden="1" customWidth="1"/>
    <col min="7121" max="7121" width="4.83203125" style="13" customWidth="1"/>
    <col min="7122" max="7122" width="7.5" style="13" customWidth="1"/>
    <col min="7123" max="7123" width="5.1640625" style="13" customWidth="1"/>
    <col min="7124" max="7124" width="7.5" style="13" customWidth="1"/>
    <col min="7125" max="7125" width="3.83203125" style="13" bestFit="1" customWidth="1"/>
    <col min="7126" max="7128" width="4.83203125" style="13" bestFit="1" customWidth="1"/>
    <col min="7129" max="7130" width="3.83203125" style="13" bestFit="1" customWidth="1"/>
    <col min="7131" max="7131" width="3.33203125" style="13" bestFit="1" customWidth="1"/>
    <col min="7132" max="7135" width="4.8320312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640625" style="13" bestFit="1" customWidth="1"/>
    <col min="7351" max="7351" width="6" style="13" bestFit="1" customWidth="1"/>
    <col min="7352" max="7352" width="6.1640625" style="13" bestFit="1" customWidth="1"/>
    <col min="7353" max="7353" width="5.1640625" style="13" bestFit="1" customWidth="1"/>
    <col min="7354" max="7354" width="8.1640625" style="13" bestFit="1" customWidth="1"/>
    <col min="7355" max="7376" width="0" style="13" hidden="1" customWidth="1"/>
    <col min="7377" max="7377" width="4.83203125" style="13" customWidth="1"/>
    <col min="7378" max="7378" width="7.5" style="13" customWidth="1"/>
    <col min="7379" max="7379" width="5.1640625" style="13" customWidth="1"/>
    <col min="7380" max="7380" width="7.5" style="13" customWidth="1"/>
    <col min="7381" max="7381" width="3.83203125" style="13" bestFit="1" customWidth="1"/>
    <col min="7382" max="7384" width="4.83203125" style="13" bestFit="1" customWidth="1"/>
    <col min="7385" max="7386" width="3.83203125" style="13" bestFit="1" customWidth="1"/>
    <col min="7387" max="7387" width="3.33203125" style="13" bestFit="1" customWidth="1"/>
    <col min="7388" max="7391" width="4.8320312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640625" style="13" bestFit="1" customWidth="1"/>
    <col min="7607" max="7607" width="6" style="13" bestFit="1" customWidth="1"/>
    <col min="7608" max="7608" width="6.1640625" style="13" bestFit="1" customWidth="1"/>
    <col min="7609" max="7609" width="5.1640625" style="13" bestFit="1" customWidth="1"/>
    <col min="7610" max="7610" width="8.1640625" style="13" bestFit="1" customWidth="1"/>
    <col min="7611" max="7632" width="0" style="13" hidden="1" customWidth="1"/>
    <col min="7633" max="7633" width="4.83203125" style="13" customWidth="1"/>
    <col min="7634" max="7634" width="7.5" style="13" customWidth="1"/>
    <col min="7635" max="7635" width="5.1640625" style="13" customWidth="1"/>
    <col min="7636" max="7636" width="7.5" style="13" customWidth="1"/>
    <col min="7637" max="7637" width="3.83203125" style="13" bestFit="1" customWidth="1"/>
    <col min="7638" max="7640" width="4.83203125" style="13" bestFit="1" customWidth="1"/>
    <col min="7641" max="7642" width="3.83203125" style="13" bestFit="1" customWidth="1"/>
    <col min="7643" max="7643" width="3.33203125" style="13" bestFit="1" customWidth="1"/>
    <col min="7644" max="7647" width="4.8320312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640625" style="13" bestFit="1" customWidth="1"/>
    <col min="7863" max="7863" width="6" style="13" bestFit="1" customWidth="1"/>
    <col min="7864" max="7864" width="6.1640625" style="13" bestFit="1" customWidth="1"/>
    <col min="7865" max="7865" width="5.1640625" style="13" bestFit="1" customWidth="1"/>
    <col min="7866" max="7866" width="8.1640625" style="13" bestFit="1" customWidth="1"/>
    <col min="7867" max="7888" width="0" style="13" hidden="1" customWidth="1"/>
    <col min="7889" max="7889" width="4.83203125" style="13" customWidth="1"/>
    <col min="7890" max="7890" width="7.5" style="13" customWidth="1"/>
    <col min="7891" max="7891" width="5.1640625" style="13" customWidth="1"/>
    <col min="7892" max="7892" width="7.5" style="13" customWidth="1"/>
    <col min="7893" max="7893" width="3.83203125" style="13" bestFit="1" customWidth="1"/>
    <col min="7894" max="7896" width="4.83203125" style="13" bestFit="1" customWidth="1"/>
    <col min="7897" max="7898" width="3.83203125" style="13" bestFit="1" customWidth="1"/>
    <col min="7899" max="7899" width="3.33203125" style="13" bestFit="1" customWidth="1"/>
    <col min="7900" max="7903" width="4.8320312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640625" style="13" bestFit="1" customWidth="1"/>
    <col min="8119" max="8119" width="6" style="13" bestFit="1" customWidth="1"/>
    <col min="8120" max="8120" width="6.1640625" style="13" bestFit="1" customWidth="1"/>
    <col min="8121" max="8121" width="5.1640625" style="13" bestFit="1" customWidth="1"/>
    <col min="8122" max="8122" width="8.1640625" style="13" bestFit="1" customWidth="1"/>
    <col min="8123" max="8144" width="0" style="13" hidden="1" customWidth="1"/>
    <col min="8145" max="8145" width="4.83203125" style="13" customWidth="1"/>
    <col min="8146" max="8146" width="7.5" style="13" customWidth="1"/>
    <col min="8147" max="8147" width="5.1640625" style="13" customWidth="1"/>
    <col min="8148" max="8148" width="7.5" style="13" customWidth="1"/>
    <col min="8149" max="8149" width="3.83203125" style="13" bestFit="1" customWidth="1"/>
    <col min="8150" max="8152" width="4.83203125" style="13" bestFit="1" customWidth="1"/>
    <col min="8153" max="8154" width="3.83203125" style="13" bestFit="1" customWidth="1"/>
    <col min="8155" max="8155" width="3.33203125" style="13" bestFit="1" customWidth="1"/>
    <col min="8156" max="8159" width="4.8320312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640625" style="13" bestFit="1" customWidth="1"/>
    <col min="8375" max="8375" width="6" style="13" bestFit="1" customWidth="1"/>
    <col min="8376" max="8376" width="6.1640625" style="13" bestFit="1" customWidth="1"/>
    <col min="8377" max="8377" width="5.1640625" style="13" bestFit="1" customWidth="1"/>
    <col min="8378" max="8378" width="8.1640625" style="13" bestFit="1" customWidth="1"/>
    <col min="8379" max="8400" width="0" style="13" hidden="1" customWidth="1"/>
    <col min="8401" max="8401" width="4.83203125" style="13" customWidth="1"/>
    <col min="8402" max="8402" width="7.5" style="13" customWidth="1"/>
    <col min="8403" max="8403" width="5.1640625" style="13" customWidth="1"/>
    <col min="8404" max="8404" width="7.5" style="13" customWidth="1"/>
    <col min="8405" max="8405" width="3.83203125" style="13" bestFit="1" customWidth="1"/>
    <col min="8406" max="8408" width="4.83203125" style="13" bestFit="1" customWidth="1"/>
    <col min="8409" max="8410" width="3.83203125" style="13" bestFit="1" customWidth="1"/>
    <col min="8411" max="8411" width="3.33203125" style="13" bestFit="1" customWidth="1"/>
    <col min="8412" max="8415" width="4.8320312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640625" style="13" bestFit="1" customWidth="1"/>
    <col min="8631" max="8631" width="6" style="13" bestFit="1" customWidth="1"/>
    <col min="8632" max="8632" width="6.1640625" style="13" bestFit="1" customWidth="1"/>
    <col min="8633" max="8633" width="5.1640625" style="13" bestFit="1" customWidth="1"/>
    <col min="8634" max="8634" width="8.1640625" style="13" bestFit="1" customWidth="1"/>
    <col min="8635" max="8656" width="0" style="13" hidden="1" customWidth="1"/>
    <col min="8657" max="8657" width="4.83203125" style="13" customWidth="1"/>
    <col min="8658" max="8658" width="7.5" style="13" customWidth="1"/>
    <col min="8659" max="8659" width="5.1640625" style="13" customWidth="1"/>
    <col min="8660" max="8660" width="7.5" style="13" customWidth="1"/>
    <col min="8661" max="8661" width="3.83203125" style="13" bestFit="1" customWidth="1"/>
    <col min="8662" max="8664" width="4.83203125" style="13" bestFit="1" customWidth="1"/>
    <col min="8665" max="8666" width="3.83203125" style="13" bestFit="1" customWidth="1"/>
    <col min="8667" max="8667" width="3.33203125" style="13" bestFit="1" customWidth="1"/>
    <col min="8668" max="8671" width="4.8320312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640625" style="13" bestFit="1" customWidth="1"/>
    <col min="8887" max="8887" width="6" style="13" bestFit="1" customWidth="1"/>
    <col min="8888" max="8888" width="6.1640625" style="13" bestFit="1" customWidth="1"/>
    <col min="8889" max="8889" width="5.1640625" style="13" bestFit="1" customWidth="1"/>
    <col min="8890" max="8890" width="8.1640625" style="13" bestFit="1" customWidth="1"/>
    <col min="8891" max="8912" width="0" style="13" hidden="1" customWidth="1"/>
    <col min="8913" max="8913" width="4.83203125" style="13" customWidth="1"/>
    <col min="8914" max="8914" width="7.5" style="13" customWidth="1"/>
    <col min="8915" max="8915" width="5.1640625" style="13" customWidth="1"/>
    <col min="8916" max="8916" width="7.5" style="13" customWidth="1"/>
    <col min="8917" max="8917" width="3.83203125" style="13" bestFit="1" customWidth="1"/>
    <col min="8918" max="8920" width="4.83203125" style="13" bestFit="1" customWidth="1"/>
    <col min="8921" max="8922" width="3.83203125" style="13" bestFit="1" customWidth="1"/>
    <col min="8923" max="8923" width="3.33203125" style="13" bestFit="1" customWidth="1"/>
    <col min="8924" max="8927" width="4.8320312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640625" style="13" bestFit="1" customWidth="1"/>
    <col min="9143" max="9143" width="6" style="13" bestFit="1" customWidth="1"/>
    <col min="9144" max="9144" width="6.1640625" style="13" bestFit="1" customWidth="1"/>
    <col min="9145" max="9145" width="5.1640625" style="13" bestFit="1" customWidth="1"/>
    <col min="9146" max="9146" width="8.1640625" style="13" bestFit="1" customWidth="1"/>
    <col min="9147" max="9168" width="0" style="13" hidden="1" customWidth="1"/>
    <col min="9169" max="9169" width="4.83203125" style="13" customWidth="1"/>
    <col min="9170" max="9170" width="7.5" style="13" customWidth="1"/>
    <col min="9171" max="9171" width="5.1640625" style="13" customWidth="1"/>
    <col min="9172" max="9172" width="7.5" style="13" customWidth="1"/>
    <col min="9173" max="9173" width="3.83203125" style="13" bestFit="1" customWidth="1"/>
    <col min="9174" max="9176" width="4.83203125" style="13" bestFit="1" customWidth="1"/>
    <col min="9177" max="9178" width="3.83203125" style="13" bestFit="1" customWidth="1"/>
    <col min="9179" max="9179" width="3.33203125" style="13" bestFit="1" customWidth="1"/>
    <col min="9180" max="9183" width="4.8320312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640625" style="13" bestFit="1" customWidth="1"/>
    <col min="9399" max="9399" width="6" style="13" bestFit="1" customWidth="1"/>
    <col min="9400" max="9400" width="6.1640625" style="13" bestFit="1" customWidth="1"/>
    <col min="9401" max="9401" width="5.1640625" style="13" bestFit="1" customWidth="1"/>
    <col min="9402" max="9402" width="8.1640625" style="13" bestFit="1" customWidth="1"/>
    <col min="9403" max="9424" width="0" style="13" hidden="1" customWidth="1"/>
    <col min="9425" max="9425" width="4.83203125" style="13" customWidth="1"/>
    <col min="9426" max="9426" width="7.5" style="13" customWidth="1"/>
    <col min="9427" max="9427" width="5.1640625" style="13" customWidth="1"/>
    <col min="9428" max="9428" width="7.5" style="13" customWidth="1"/>
    <col min="9429" max="9429" width="3.83203125" style="13" bestFit="1" customWidth="1"/>
    <col min="9430" max="9432" width="4.83203125" style="13" bestFit="1" customWidth="1"/>
    <col min="9433" max="9434" width="3.83203125" style="13" bestFit="1" customWidth="1"/>
    <col min="9435" max="9435" width="3.33203125" style="13" bestFit="1" customWidth="1"/>
    <col min="9436" max="9439" width="4.8320312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640625" style="13" bestFit="1" customWidth="1"/>
    <col min="9655" max="9655" width="6" style="13" bestFit="1" customWidth="1"/>
    <col min="9656" max="9656" width="6.1640625" style="13" bestFit="1" customWidth="1"/>
    <col min="9657" max="9657" width="5.1640625" style="13" bestFit="1" customWidth="1"/>
    <col min="9658" max="9658" width="8.1640625" style="13" bestFit="1" customWidth="1"/>
    <col min="9659" max="9680" width="0" style="13" hidden="1" customWidth="1"/>
    <col min="9681" max="9681" width="4.83203125" style="13" customWidth="1"/>
    <col min="9682" max="9682" width="7.5" style="13" customWidth="1"/>
    <col min="9683" max="9683" width="5.1640625" style="13" customWidth="1"/>
    <col min="9684" max="9684" width="7.5" style="13" customWidth="1"/>
    <col min="9685" max="9685" width="3.83203125" style="13" bestFit="1" customWidth="1"/>
    <col min="9686" max="9688" width="4.83203125" style="13" bestFit="1" customWidth="1"/>
    <col min="9689" max="9690" width="3.83203125" style="13" bestFit="1" customWidth="1"/>
    <col min="9691" max="9691" width="3.33203125" style="13" bestFit="1" customWidth="1"/>
    <col min="9692" max="9695" width="4.8320312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640625" style="13" bestFit="1" customWidth="1"/>
    <col min="9911" max="9911" width="6" style="13" bestFit="1" customWidth="1"/>
    <col min="9912" max="9912" width="6.1640625" style="13" bestFit="1" customWidth="1"/>
    <col min="9913" max="9913" width="5.1640625" style="13" bestFit="1" customWidth="1"/>
    <col min="9914" max="9914" width="8.1640625" style="13" bestFit="1" customWidth="1"/>
    <col min="9915" max="9936" width="0" style="13" hidden="1" customWidth="1"/>
    <col min="9937" max="9937" width="4.83203125" style="13" customWidth="1"/>
    <col min="9938" max="9938" width="7.5" style="13" customWidth="1"/>
    <col min="9939" max="9939" width="5.1640625" style="13" customWidth="1"/>
    <col min="9940" max="9940" width="7.5" style="13" customWidth="1"/>
    <col min="9941" max="9941" width="3.83203125" style="13" bestFit="1" customWidth="1"/>
    <col min="9942" max="9944" width="4.83203125" style="13" bestFit="1" customWidth="1"/>
    <col min="9945" max="9946" width="3.83203125" style="13" bestFit="1" customWidth="1"/>
    <col min="9947" max="9947" width="3.33203125" style="13" bestFit="1" customWidth="1"/>
    <col min="9948" max="9951" width="4.8320312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640625" style="13" bestFit="1" customWidth="1"/>
    <col min="10167" max="10167" width="6" style="13" bestFit="1" customWidth="1"/>
    <col min="10168" max="10168" width="6.1640625" style="13" bestFit="1" customWidth="1"/>
    <col min="10169" max="10169" width="5.1640625" style="13" bestFit="1" customWidth="1"/>
    <col min="10170" max="10170" width="8.1640625" style="13" bestFit="1" customWidth="1"/>
    <col min="10171" max="10192" width="0" style="13" hidden="1" customWidth="1"/>
    <col min="10193" max="10193" width="4.83203125" style="13" customWidth="1"/>
    <col min="10194" max="10194" width="7.5" style="13" customWidth="1"/>
    <col min="10195" max="10195" width="5.1640625" style="13" customWidth="1"/>
    <col min="10196" max="10196" width="7.5" style="13" customWidth="1"/>
    <col min="10197" max="10197" width="3.83203125" style="13" bestFit="1" customWidth="1"/>
    <col min="10198" max="10200" width="4.83203125" style="13" bestFit="1" customWidth="1"/>
    <col min="10201" max="10202" width="3.83203125" style="13" bestFit="1" customWidth="1"/>
    <col min="10203" max="10203" width="3.33203125" style="13" bestFit="1" customWidth="1"/>
    <col min="10204" max="10207" width="4.8320312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640625" style="13" bestFit="1" customWidth="1"/>
    <col min="10423" max="10423" width="6" style="13" bestFit="1" customWidth="1"/>
    <col min="10424" max="10424" width="6.1640625" style="13" bestFit="1" customWidth="1"/>
    <col min="10425" max="10425" width="5.1640625" style="13" bestFit="1" customWidth="1"/>
    <col min="10426" max="10426" width="8.1640625" style="13" bestFit="1" customWidth="1"/>
    <col min="10427" max="10448" width="0" style="13" hidden="1" customWidth="1"/>
    <col min="10449" max="10449" width="4.83203125" style="13" customWidth="1"/>
    <col min="10450" max="10450" width="7.5" style="13" customWidth="1"/>
    <col min="10451" max="10451" width="5.1640625" style="13" customWidth="1"/>
    <col min="10452" max="10452" width="7.5" style="13" customWidth="1"/>
    <col min="10453" max="10453" width="3.83203125" style="13" bestFit="1" customWidth="1"/>
    <col min="10454" max="10456" width="4.83203125" style="13" bestFit="1" customWidth="1"/>
    <col min="10457" max="10458" width="3.83203125" style="13" bestFit="1" customWidth="1"/>
    <col min="10459" max="10459" width="3.33203125" style="13" bestFit="1" customWidth="1"/>
    <col min="10460" max="10463" width="4.8320312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640625" style="13" bestFit="1" customWidth="1"/>
    <col min="10679" max="10679" width="6" style="13" bestFit="1" customWidth="1"/>
    <col min="10680" max="10680" width="6.1640625" style="13" bestFit="1" customWidth="1"/>
    <col min="10681" max="10681" width="5.1640625" style="13" bestFit="1" customWidth="1"/>
    <col min="10682" max="10682" width="8.1640625" style="13" bestFit="1" customWidth="1"/>
    <col min="10683" max="10704" width="0" style="13" hidden="1" customWidth="1"/>
    <col min="10705" max="10705" width="4.83203125" style="13" customWidth="1"/>
    <col min="10706" max="10706" width="7.5" style="13" customWidth="1"/>
    <col min="10707" max="10707" width="5.1640625" style="13" customWidth="1"/>
    <col min="10708" max="10708" width="7.5" style="13" customWidth="1"/>
    <col min="10709" max="10709" width="3.83203125" style="13" bestFit="1" customWidth="1"/>
    <col min="10710" max="10712" width="4.83203125" style="13" bestFit="1" customWidth="1"/>
    <col min="10713" max="10714" width="3.83203125" style="13" bestFit="1" customWidth="1"/>
    <col min="10715" max="10715" width="3.33203125" style="13" bestFit="1" customWidth="1"/>
    <col min="10716" max="10719" width="4.8320312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640625" style="13" bestFit="1" customWidth="1"/>
    <col min="10935" max="10935" width="6" style="13" bestFit="1" customWidth="1"/>
    <col min="10936" max="10936" width="6.1640625" style="13" bestFit="1" customWidth="1"/>
    <col min="10937" max="10937" width="5.1640625" style="13" bestFit="1" customWidth="1"/>
    <col min="10938" max="10938" width="8.1640625" style="13" bestFit="1" customWidth="1"/>
    <col min="10939" max="10960" width="0" style="13" hidden="1" customWidth="1"/>
    <col min="10961" max="10961" width="4.83203125" style="13" customWidth="1"/>
    <col min="10962" max="10962" width="7.5" style="13" customWidth="1"/>
    <col min="10963" max="10963" width="5.1640625" style="13" customWidth="1"/>
    <col min="10964" max="10964" width="7.5" style="13" customWidth="1"/>
    <col min="10965" max="10965" width="3.83203125" style="13" bestFit="1" customWidth="1"/>
    <col min="10966" max="10968" width="4.83203125" style="13" bestFit="1" customWidth="1"/>
    <col min="10969" max="10970" width="3.83203125" style="13" bestFit="1" customWidth="1"/>
    <col min="10971" max="10971" width="3.33203125" style="13" bestFit="1" customWidth="1"/>
    <col min="10972" max="10975" width="4.8320312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640625" style="13" bestFit="1" customWidth="1"/>
    <col min="11191" max="11191" width="6" style="13" bestFit="1" customWidth="1"/>
    <col min="11192" max="11192" width="6.1640625" style="13" bestFit="1" customWidth="1"/>
    <col min="11193" max="11193" width="5.1640625" style="13" bestFit="1" customWidth="1"/>
    <col min="11194" max="11194" width="8.1640625" style="13" bestFit="1" customWidth="1"/>
    <col min="11195" max="11216" width="0" style="13" hidden="1" customWidth="1"/>
    <col min="11217" max="11217" width="4.83203125" style="13" customWidth="1"/>
    <col min="11218" max="11218" width="7.5" style="13" customWidth="1"/>
    <col min="11219" max="11219" width="5.1640625" style="13" customWidth="1"/>
    <col min="11220" max="11220" width="7.5" style="13" customWidth="1"/>
    <col min="11221" max="11221" width="3.83203125" style="13" bestFit="1" customWidth="1"/>
    <col min="11222" max="11224" width="4.83203125" style="13" bestFit="1" customWidth="1"/>
    <col min="11225" max="11226" width="3.83203125" style="13" bestFit="1" customWidth="1"/>
    <col min="11227" max="11227" width="3.33203125" style="13" bestFit="1" customWidth="1"/>
    <col min="11228" max="11231" width="4.8320312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640625" style="13" bestFit="1" customWidth="1"/>
    <col min="11447" max="11447" width="6" style="13" bestFit="1" customWidth="1"/>
    <col min="11448" max="11448" width="6.1640625" style="13" bestFit="1" customWidth="1"/>
    <col min="11449" max="11449" width="5.1640625" style="13" bestFit="1" customWidth="1"/>
    <col min="11450" max="11450" width="8.1640625" style="13" bestFit="1" customWidth="1"/>
    <col min="11451" max="11472" width="0" style="13" hidden="1" customWidth="1"/>
    <col min="11473" max="11473" width="4.83203125" style="13" customWidth="1"/>
    <col min="11474" max="11474" width="7.5" style="13" customWidth="1"/>
    <col min="11475" max="11475" width="5.1640625" style="13" customWidth="1"/>
    <col min="11476" max="11476" width="7.5" style="13" customWidth="1"/>
    <col min="11477" max="11477" width="3.83203125" style="13" bestFit="1" customWidth="1"/>
    <col min="11478" max="11480" width="4.83203125" style="13" bestFit="1" customWidth="1"/>
    <col min="11481" max="11482" width="3.83203125" style="13" bestFit="1" customWidth="1"/>
    <col min="11483" max="11483" width="3.33203125" style="13" bestFit="1" customWidth="1"/>
    <col min="11484" max="11487" width="4.8320312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640625" style="13" bestFit="1" customWidth="1"/>
    <col min="11703" max="11703" width="6" style="13" bestFit="1" customWidth="1"/>
    <col min="11704" max="11704" width="6.1640625" style="13" bestFit="1" customWidth="1"/>
    <col min="11705" max="11705" width="5.1640625" style="13" bestFit="1" customWidth="1"/>
    <col min="11706" max="11706" width="8.1640625" style="13" bestFit="1" customWidth="1"/>
    <col min="11707" max="11728" width="0" style="13" hidden="1" customWidth="1"/>
    <col min="11729" max="11729" width="4.83203125" style="13" customWidth="1"/>
    <col min="11730" max="11730" width="7.5" style="13" customWidth="1"/>
    <col min="11731" max="11731" width="5.1640625" style="13" customWidth="1"/>
    <col min="11732" max="11732" width="7.5" style="13" customWidth="1"/>
    <col min="11733" max="11733" width="3.83203125" style="13" bestFit="1" customWidth="1"/>
    <col min="11734" max="11736" width="4.83203125" style="13" bestFit="1" customWidth="1"/>
    <col min="11737" max="11738" width="3.83203125" style="13" bestFit="1" customWidth="1"/>
    <col min="11739" max="11739" width="3.33203125" style="13" bestFit="1" customWidth="1"/>
    <col min="11740" max="11743" width="4.8320312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640625" style="13" bestFit="1" customWidth="1"/>
    <col min="11959" max="11959" width="6" style="13" bestFit="1" customWidth="1"/>
    <col min="11960" max="11960" width="6.1640625" style="13" bestFit="1" customWidth="1"/>
    <col min="11961" max="11961" width="5.1640625" style="13" bestFit="1" customWidth="1"/>
    <col min="11962" max="11962" width="8.1640625" style="13" bestFit="1" customWidth="1"/>
    <col min="11963" max="11984" width="0" style="13" hidden="1" customWidth="1"/>
    <col min="11985" max="11985" width="4.83203125" style="13" customWidth="1"/>
    <col min="11986" max="11986" width="7.5" style="13" customWidth="1"/>
    <col min="11987" max="11987" width="5.1640625" style="13" customWidth="1"/>
    <col min="11988" max="11988" width="7.5" style="13" customWidth="1"/>
    <col min="11989" max="11989" width="3.83203125" style="13" bestFit="1" customWidth="1"/>
    <col min="11990" max="11992" width="4.83203125" style="13" bestFit="1" customWidth="1"/>
    <col min="11993" max="11994" width="3.83203125" style="13" bestFit="1" customWidth="1"/>
    <col min="11995" max="11995" width="3.33203125" style="13" bestFit="1" customWidth="1"/>
    <col min="11996" max="11999" width="4.8320312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640625" style="13" bestFit="1" customWidth="1"/>
    <col min="12215" max="12215" width="6" style="13" bestFit="1" customWidth="1"/>
    <col min="12216" max="12216" width="6.1640625" style="13" bestFit="1" customWidth="1"/>
    <col min="12217" max="12217" width="5.1640625" style="13" bestFit="1" customWidth="1"/>
    <col min="12218" max="12218" width="8.1640625" style="13" bestFit="1" customWidth="1"/>
    <col min="12219" max="12240" width="0" style="13" hidden="1" customWidth="1"/>
    <col min="12241" max="12241" width="4.83203125" style="13" customWidth="1"/>
    <col min="12242" max="12242" width="7.5" style="13" customWidth="1"/>
    <col min="12243" max="12243" width="5.1640625" style="13" customWidth="1"/>
    <col min="12244" max="12244" width="7.5" style="13" customWidth="1"/>
    <col min="12245" max="12245" width="3.83203125" style="13" bestFit="1" customWidth="1"/>
    <col min="12246" max="12248" width="4.83203125" style="13" bestFit="1" customWidth="1"/>
    <col min="12249" max="12250" width="3.83203125" style="13" bestFit="1" customWidth="1"/>
    <col min="12251" max="12251" width="3.33203125" style="13" bestFit="1" customWidth="1"/>
    <col min="12252" max="12255" width="4.8320312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640625" style="13" bestFit="1" customWidth="1"/>
    <col min="12471" max="12471" width="6" style="13" bestFit="1" customWidth="1"/>
    <col min="12472" max="12472" width="6.1640625" style="13" bestFit="1" customWidth="1"/>
    <col min="12473" max="12473" width="5.1640625" style="13" bestFit="1" customWidth="1"/>
    <col min="12474" max="12474" width="8.1640625" style="13" bestFit="1" customWidth="1"/>
    <col min="12475" max="12496" width="0" style="13" hidden="1" customWidth="1"/>
    <col min="12497" max="12497" width="4.83203125" style="13" customWidth="1"/>
    <col min="12498" max="12498" width="7.5" style="13" customWidth="1"/>
    <col min="12499" max="12499" width="5.1640625" style="13" customWidth="1"/>
    <col min="12500" max="12500" width="7.5" style="13" customWidth="1"/>
    <col min="12501" max="12501" width="3.83203125" style="13" bestFit="1" customWidth="1"/>
    <col min="12502" max="12504" width="4.83203125" style="13" bestFit="1" customWidth="1"/>
    <col min="12505" max="12506" width="3.83203125" style="13" bestFit="1" customWidth="1"/>
    <col min="12507" max="12507" width="3.33203125" style="13" bestFit="1" customWidth="1"/>
    <col min="12508" max="12511" width="4.8320312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640625" style="13" bestFit="1" customWidth="1"/>
    <col min="12727" max="12727" width="6" style="13" bestFit="1" customWidth="1"/>
    <col min="12728" max="12728" width="6.1640625" style="13" bestFit="1" customWidth="1"/>
    <col min="12729" max="12729" width="5.1640625" style="13" bestFit="1" customWidth="1"/>
    <col min="12730" max="12730" width="8.1640625" style="13" bestFit="1" customWidth="1"/>
    <col min="12731" max="12752" width="0" style="13" hidden="1" customWidth="1"/>
    <col min="12753" max="12753" width="4.83203125" style="13" customWidth="1"/>
    <col min="12754" max="12754" width="7.5" style="13" customWidth="1"/>
    <col min="12755" max="12755" width="5.1640625" style="13" customWidth="1"/>
    <col min="12756" max="12756" width="7.5" style="13" customWidth="1"/>
    <col min="12757" max="12757" width="3.83203125" style="13" bestFit="1" customWidth="1"/>
    <col min="12758" max="12760" width="4.83203125" style="13" bestFit="1" customWidth="1"/>
    <col min="12761" max="12762" width="3.83203125" style="13" bestFit="1" customWidth="1"/>
    <col min="12763" max="12763" width="3.33203125" style="13" bestFit="1" customWidth="1"/>
    <col min="12764" max="12767" width="4.8320312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640625" style="13" bestFit="1" customWidth="1"/>
    <col min="12983" max="12983" width="6" style="13" bestFit="1" customWidth="1"/>
    <col min="12984" max="12984" width="6.1640625" style="13" bestFit="1" customWidth="1"/>
    <col min="12985" max="12985" width="5.1640625" style="13" bestFit="1" customWidth="1"/>
    <col min="12986" max="12986" width="8.1640625" style="13" bestFit="1" customWidth="1"/>
    <col min="12987" max="13008" width="0" style="13" hidden="1" customWidth="1"/>
    <col min="13009" max="13009" width="4.83203125" style="13" customWidth="1"/>
    <col min="13010" max="13010" width="7.5" style="13" customWidth="1"/>
    <col min="13011" max="13011" width="5.1640625" style="13" customWidth="1"/>
    <col min="13012" max="13012" width="7.5" style="13" customWidth="1"/>
    <col min="13013" max="13013" width="3.83203125" style="13" bestFit="1" customWidth="1"/>
    <col min="13014" max="13016" width="4.83203125" style="13" bestFit="1" customWidth="1"/>
    <col min="13017" max="13018" width="3.83203125" style="13" bestFit="1" customWidth="1"/>
    <col min="13019" max="13019" width="3.33203125" style="13" bestFit="1" customWidth="1"/>
    <col min="13020" max="13023" width="4.8320312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640625" style="13" bestFit="1" customWidth="1"/>
    <col min="13239" max="13239" width="6" style="13" bestFit="1" customWidth="1"/>
    <col min="13240" max="13240" width="6.1640625" style="13" bestFit="1" customWidth="1"/>
    <col min="13241" max="13241" width="5.1640625" style="13" bestFit="1" customWidth="1"/>
    <col min="13242" max="13242" width="8.1640625" style="13" bestFit="1" customWidth="1"/>
    <col min="13243" max="13264" width="0" style="13" hidden="1" customWidth="1"/>
    <col min="13265" max="13265" width="4.83203125" style="13" customWidth="1"/>
    <col min="13266" max="13266" width="7.5" style="13" customWidth="1"/>
    <col min="13267" max="13267" width="5.1640625" style="13" customWidth="1"/>
    <col min="13268" max="13268" width="7.5" style="13" customWidth="1"/>
    <col min="13269" max="13269" width="3.83203125" style="13" bestFit="1" customWidth="1"/>
    <col min="13270" max="13272" width="4.83203125" style="13" bestFit="1" customWidth="1"/>
    <col min="13273" max="13274" width="3.83203125" style="13" bestFit="1" customWidth="1"/>
    <col min="13275" max="13275" width="3.33203125" style="13" bestFit="1" customWidth="1"/>
    <col min="13276" max="13279" width="4.8320312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640625" style="13" bestFit="1" customWidth="1"/>
    <col min="13495" max="13495" width="6" style="13" bestFit="1" customWidth="1"/>
    <col min="13496" max="13496" width="6.1640625" style="13" bestFit="1" customWidth="1"/>
    <col min="13497" max="13497" width="5.1640625" style="13" bestFit="1" customWidth="1"/>
    <col min="13498" max="13498" width="8.1640625" style="13" bestFit="1" customWidth="1"/>
    <col min="13499" max="13520" width="0" style="13" hidden="1" customWidth="1"/>
    <col min="13521" max="13521" width="4.83203125" style="13" customWidth="1"/>
    <col min="13522" max="13522" width="7.5" style="13" customWidth="1"/>
    <col min="13523" max="13523" width="5.1640625" style="13" customWidth="1"/>
    <col min="13524" max="13524" width="7.5" style="13" customWidth="1"/>
    <col min="13525" max="13525" width="3.83203125" style="13" bestFit="1" customWidth="1"/>
    <col min="13526" max="13528" width="4.83203125" style="13" bestFit="1" customWidth="1"/>
    <col min="13529" max="13530" width="3.83203125" style="13" bestFit="1" customWidth="1"/>
    <col min="13531" max="13531" width="3.33203125" style="13" bestFit="1" customWidth="1"/>
    <col min="13532" max="13535" width="4.8320312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640625" style="13" bestFit="1" customWidth="1"/>
    <col min="13751" max="13751" width="6" style="13" bestFit="1" customWidth="1"/>
    <col min="13752" max="13752" width="6.1640625" style="13" bestFit="1" customWidth="1"/>
    <col min="13753" max="13753" width="5.1640625" style="13" bestFit="1" customWidth="1"/>
    <col min="13754" max="13754" width="8.1640625" style="13" bestFit="1" customWidth="1"/>
    <col min="13755" max="13776" width="0" style="13" hidden="1" customWidth="1"/>
    <col min="13777" max="13777" width="4.83203125" style="13" customWidth="1"/>
    <col min="13778" max="13778" width="7.5" style="13" customWidth="1"/>
    <col min="13779" max="13779" width="5.1640625" style="13" customWidth="1"/>
    <col min="13780" max="13780" width="7.5" style="13" customWidth="1"/>
    <col min="13781" max="13781" width="3.83203125" style="13" bestFit="1" customWidth="1"/>
    <col min="13782" max="13784" width="4.83203125" style="13" bestFit="1" customWidth="1"/>
    <col min="13785" max="13786" width="3.83203125" style="13" bestFit="1" customWidth="1"/>
    <col min="13787" max="13787" width="3.33203125" style="13" bestFit="1" customWidth="1"/>
    <col min="13788" max="13791" width="4.8320312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640625" style="13" bestFit="1" customWidth="1"/>
    <col min="14007" max="14007" width="6" style="13" bestFit="1" customWidth="1"/>
    <col min="14008" max="14008" width="6.1640625" style="13" bestFit="1" customWidth="1"/>
    <col min="14009" max="14009" width="5.1640625" style="13" bestFit="1" customWidth="1"/>
    <col min="14010" max="14010" width="8.1640625" style="13" bestFit="1" customWidth="1"/>
    <col min="14011" max="14032" width="0" style="13" hidden="1" customWidth="1"/>
    <col min="14033" max="14033" width="4.83203125" style="13" customWidth="1"/>
    <col min="14034" max="14034" width="7.5" style="13" customWidth="1"/>
    <col min="14035" max="14035" width="5.1640625" style="13" customWidth="1"/>
    <col min="14036" max="14036" width="7.5" style="13" customWidth="1"/>
    <col min="14037" max="14037" width="3.83203125" style="13" bestFit="1" customWidth="1"/>
    <col min="14038" max="14040" width="4.83203125" style="13" bestFit="1" customWidth="1"/>
    <col min="14041" max="14042" width="3.83203125" style="13" bestFit="1" customWidth="1"/>
    <col min="14043" max="14043" width="3.33203125" style="13" bestFit="1" customWidth="1"/>
    <col min="14044" max="14047" width="4.8320312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640625" style="13" bestFit="1" customWidth="1"/>
    <col min="14263" max="14263" width="6" style="13" bestFit="1" customWidth="1"/>
    <col min="14264" max="14264" width="6.1640625" style="13" bestFit="1" customWidth="1"/>
    <col min="14265" max="14265" width="5.1640625" style="13" bestFit="1" customWidth="1"/>
    <col min="14266" max="14266" width="8.1640625" style="13" bestFit="1" customWidth="1"/>
    <col min="14267" max="14288" width="0" style="13" hidden="1" customWidth="1"/>
    <col min="14289" max="14289" width="4.83203125" style="13" customWidth="1"/>
    <col min="14290" max="14290" width="7.5" style="13" customWidth="1"/>
    <col min="14291" max="14291" width="5.1640625" style="13" customWidth="1"/>
    <col min="14292" max="14292" width="7.5" style="13" customWidth="1"/>
    <col min="14293" max="14293" width="3.83203125" style="13" bestFit="1" customWidth="1"/>
    <col min="14294" max="14296" width="4.83203125" style="13" bestFit="1" customWidth="1"/>
    <col min="14297" max="14298" width="3.83203125" style="13" bestFit="1" customWidth="1"/>
    <col min="14299" max="14299" width="3.33203125" style="13" bestFit="1" customWidth="1"/>
    <col min="14300" max="14303" width="4.8320312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640625" style="13" bestFit="1" customWidth="1"/>
    <col min="14519" max="14519" width="6" style="13" bestFit="1" customWidth="1"/>
    <col min="14520" max="14520" width="6.1640625" style="13" bestFit="1" customWidth="1"/>
    <col min="14521" max="14521" width="5.1640625" style="13" bestFit="1" customWidth="1"/>
    <col min="14522" max="14522" width="8.1640625" style="13" bestFit="1" customWidth="1"/>
    <col min="14523" max="14544" width="0" style="13" hidden="1" customWidth="1"/>
    <col min="14545" max="14545" width="4.83203125" style="13" customWidth="1"/>
    <col min="14546" max="14546" width="7.5" style="13" customWidth="1"/>
    <col min="14547" max="14547" width="5.1640625" style="13" customWidth="1"/>
    <col min="14548" max="14548" width="7.5" style="13" customWidth="1"/>
    <col min="14549" max="14549" width="3.83203125" style="13" bestFit="1" customWidth="1"/>
    <col min="14550" max="14552" width="4.83203125" style="13" bestFit="1" customWidth="1"/>
    <col min="14553" max="14554" width="3.83203125" style="13" bestFit="1" customWidth="1"/>
    <col min="14555" max="14555" width="3.33203125" style="13" bestFit="1" customWidth="1"/>
    <col min="14556" max="14559" width="4.8320312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640625" style="13" bestFit="1" customWidth="1"/>
    <col min="14775" max="14775" width="6" style="13" bestFit="1" customWidth="1"/>
    <col min="14776" max="14776" width="6.1640625" style="13" bestFit="1" customWidth="1"/>
    <col min="14777" max="14777" width="5.1640625" style="13" bestFit="1" customWidth="1"/>
    <col min="14778" max="14778" width="8.1640625" style="13" bestFit="1" customWidth="1"/>
    <col min="14779" max="14800" width="0" style="13" hidden="1" customWidth="1"/>
    <col min="14801" max="14801" width="4.83203125" style="13" customWidth="1"/>
    <col min="14802" max="14802" width="7.5" style="13" customWidth="1"/>
    <col min="14803" max="14803" width="5.1640625" style="13" customWidth="1"/>
    <col min="14804" max="14804" width="7.5" style="13" customWidth="1"/>
    <col min="14805" max="14805" width="3.83203125" style="13" bestFit="1" customWidth="1"/>
    <col min="14806" max="14808" width="4.83203125" style="13" bestFit="1" customWidth="1"/>
    <col min="14809" max="14810" width="3.83203125" style="13" bestFit="1" customWidth="1"/>
    <col min="14811" max="14811" width="3.33203125" style="13" bestFit="1" customWidth="1"/>
    <col min="14812" max="14815" width="4.8320312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640625" style="13" bestFit="1" customWidth="1"/>
    <col min="15031" max="15031" width="6" style="13" bestFit="1" customWidth="1"/>
    <col min="15032" max="15032" width="6.1640625" style="13" bestFit="1" customWidth="1"/>
    <col min="15033" max="15033" width="5.1640625" style="13" bestFit="1" customWidth="1"/>
    <col min="15034" max="15034" width="8.1640625" style="13" bestFit="1" customWidth="1"/>
    <col min="15035" max="15056" width="0" style="13" hidden="1" customWidth="1"/>
    <col min="15057" max="15057" width="4.83203125" style="13" customWidth="1"/>
    <col min="15058" max="15058" width="7.5" style="13" customWidth="1"/>
    <col min="15059" max="15059" width="5.1640625" style="13" customWidth="1"/>
    <col min="15060" max="15060" width="7.5" style="13" customWidth="1"/>
    <col min="15061" max="15061" width="3.83203125" style="13" bestFit="1" customWidth="1"/>
    <col min="15062" max="15064" width="4.83203125" style="13" bestFit="1" customWidth="1"/>
    <col min="15065" max="15066" width="3.83203125" style="13" bestFit="1" customWidth="1"/>
    <col min="15067" max="15067" width="3.33203125" style="13" bestFit="1" customWidth="1"/>
    <col min="15068" max="15071" width="4.8320312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640625" style="13" bestFit="1" customWidth="1"/>
    <col min="15287" max="15287" width="6" style="13" bestFit="1" customWidth="1"/>
    <col min="15288" max="15288" width="6.1640625" style="13" bestFit="1" customWidth="1"/>
    <col min="15289" max="15289" width="5.1640625" style="13" bestFit="1" customWidth="1"/>
    <col min="15290" max="15290" width="8.1640625" style="13" bestFit="1" customWidth="1"/>
    <col min="15291" max="15312" width="0" style="13" hidden="1" customWidth="1"/>
    <col min="15313" max="15313" width="4.83203125" style="13" customWidth="1"/>
    <col min="15314" max="15314" width="7.5" style="13" customWidth="1"/>
    <col min="15315" max="15315" width="5.1640625" style="13" customWidth="1"/>
    <col min="15316" max="15316" width="7.5" style="13" customWidth="1"/>
    <col min="15317" max="15317" width="3.83203125" style="13" bestFit="1" customWidth="1"/>
    <col min="15318" max="15320" width="4.83203125" style="13" bestFit="1" customWidth="1"/>
    <col min="15321" max="15322" width="3.83203125" style="13" bestFit="1" customWidth="1"/>
    <col min="15323" max="15323" width="3.33203125" style="13" bestFit="1" customWidth="1"/>
    <col min="15324" max="15327" width="4.8320312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640625" style="13" bestFit="1" customWidth="1"/>
    <col min="15543" max="15543" width="6" style="13" bestFit="1" customWidth="1"/>
    <col min="15544" max="15544" width="6.1640625" style="13" bestFit="1" customWidth="1"/>
    <col min="15545" max="15545" width="5.1640625" style="13" bestFit="1" customWidth="1"/>
    <col min="15546" max="15546" width="8.1640625" style="13" bestFit="1" customWidth="1"/>
    <col min="15547" max="15568" width="0" style="13" hidden="1" customWidth="1"/>
    <col min="15569" max="15569" width="4.83203125" style="13" customWidth="1"/>
    <col min="15570" max="15570" width="7.5" style="13" customWidth="1"/>
    <col min="15571" max="15571" width="5.1640625" style="13" customWidth="1"/>
    <col min="15572" max="15572" width="7.5" style="13" customWidth="1"/>
    <col min="15573" max="15573" width="3.83203125" style="13" bestFit="1" customWidth="1"/>
    <col min="15574" max="15576" width="4.83203125" style="13" bestFit="1" customWidth="1"/>
    <col min="15577" max="15578" width="3.83203125" style="13" bestFit="1" customWidth="1"/>
    <col min="15579" max="15579" width="3.33203125" style="13" bestFit="1" customWidth="1"/>
    <col min="15580" max="15583" width="4.8320312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640625" style="13" bestFit="1" customWidth="1"/>
    <col min="15799" max="15799" width="6" style="13" bestFit="1" customWidth="1"/>
    <col min="15800" max="15800" width="6.1640625" style="13" bestFit="1" customWidth="1"/>
    <col min="15801" max="15801" width="5.1640625" style="13" bestFit="1" customWidth="1"/>
    <col min="15802" max="15802" width="8.1640625" style="13" bestFit="1" customWidth="1"/>
    <col min="15803" max="15824" width="0" style="13" hidden="1" customWidth="1"/>
    <col min="15825" max="15825" width="4.83203125" style="13" customWidth="1"/>
    <col min="15826" max="15826" width="7.5" style="13" customWidth="1"/>
    <col min="15827" max="15827" width="5.1640625" style="13" customWidth="1"/>
    <col min="15828" max="15828" width="7.5" style="13" customWidth="1"/>
    <col min="15829" max="15829" width="3.83203125" style="13" bestFit="1" customWidth="1"/>
    <col min="15830" max="15832" width="4.83203125" style="13" bestFit="1" customWidth="1"/>
    <col min="15833" max="15834" width="3.83203125" style="13" bestFit="1" customWidth="1"/>
    <col min="15835" max="15835" width="3.33203125" style="13" bestFit="1" customWidth="1"/>
    <col min="15836" max="15839" width="4.8320312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640625" style="13" bestFit="1" customWidth="1"/>
    <col min="16055" max="16055" width="6" style="13" bestFit="1" customWidth="1"/>
    <col min="16056" max="16056" width="6.1640625" style="13" bestFit="1" customWidth="1"/>
    <col min="16057" max="16057" width="5.1640625" style="13" bestFit="1" customWidth="1"/>
    <col min="16058" max="16058" width="8.1640625" style="13" bestFit="1" customWidth="1"/>
    <col min="16059" max="16080" width="0" style="13" hidden="1" customWidth="1"/>
    <col min="16081" max="16081" width="4.83203125" style="13" customWidth="1"/>
    <col min="16082" max="16082" width="7.5" style="13" customWidth="1"/>
    <col min="16083" max="16083" width="5.1640625" style="13" customWidth="1"/>
    <col min="16084" max="16084" width="7.5" style="13" customWidth="1"/>
    <col min="16085" max="16085" width="3.83203125" style="13" bestFit="1" customWidth="1"/>
    <col min="16086" max="16088" width="4.83203125" style="13" bestFit="1" customWidth="1"/>
    <col min="16089" max="16090" width="3.83203125" style="13" bestFit="1" customWidth="1"/>
    <col min="16091" max="16091" width="3.33203125" style="13" bestFit="1" customWidth="1"/>
    <col min="16092" max="16095" width="4.8320312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15">
      <c r="A1" s="5" t="s">
        <v>1382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15">
      <c r="A2" s="14" t="s">
        <v>1362</v>
      </c>
      <c r="B2" s="14" t="s">
        <v>0</v>
      </c>
      <c r="C2" s="15" t="s">
        <v>1363</v>
      </c>
      <c r="D2" s="16" t="s">
        <v>2</v>
      </c>
      <c r="E2" s="14" t="s">
        <v>1364</v>
      </c>
      <c r="F2" s="16" t="s">
        <v>1365</v>
      </c>
      <c r="G2" s="14" t="s">
        <v>1366</v>
      </c>
      <c r="H2" s="17" t="s">
        <v>1367</v>
      </c>
      <c r="I2" s="14" t="s">
        <v>1368</v>
      </c>
      <c r="J2" s="15" t="s">
        <v>1369</v>
      </c>
      <c r="K2" s="18" t="s">
        <v>1372</v>
      </c>
    </row>
    <row r="3" spans="1:11" s="23" customFormat="1" ht="11.25" x14ac:dyDescent="0.15">
      <c r="A3" s="21">
        <f t="shared" ref="A3:A11" si="0">ROW()-2</f>
        <v>1</v>
      </c>
      <c r="B3" s="21" t="s">
        <v>123</v>
      </c>
      <c r="C3" s="21" t="s">
        <v>124</v>
      </c>
      <c r="D3" s="22">
        <v>9</v>
      </c>
      <c r="E3" s="21" t="s">
        <v>1374</v>
      </c>
      <c r="F3" s="21" t="s">
        <v>1379</v>
      </c>
      <c r="G3" s="21">
        <v>1202</v>
      </c>
      <c r="H3" s="21">
        <v>1202</v>
      </c>
      <c r="I3" s="21">
        <v>0</v>
      </c>
      <c r="J3" s="21">
        <v>0</v>
      </c>
      <c r="K3" s="27">
        <v>0</v>
      </c>
    </row>
    <row r="4" spans="1:11" s="23" customFormat="1" ht="11.25" x14ac:dyDescent="0.15">
      <c r="A4" s="21">
        <f t="shared" si="0"/>
        <v>2</v>
      </c>
      <c r="B4" s="21" t="s">
        <v>301</v>
      </c>
      <c r="C4" s="21" t="s">
        <v>302</v>
      </c>
      <c r="D4" s="22">
        <v>9</v>
      </c>
      <c r="E4" s="21" t="s">
        <v>1374</v>
      </c>
      <c r="F4" s="21" t="s">
        <v>1379</v>
      </c>
      <c r="G4" s="21">
        <v>1198</v>
      </c>
      <c r="H4" s="21">
        <v>1198</v>
      </c>
      <c r="I4" s="21">
        <v>0</v>
      </c>
      <c r="J4" s="21">
        <v>0</v>
      </c>
      <c r="K4" s="27">
        <v>0</v>
      </c>
    </row>
    <row r="5" spans="1:11" s="23" customFormat="1" ht="11.25" x14ac:dyDescent="0.15">
      <c r="A5" s="21">
        <f t="shared" si="0"/>
        <v>3</v>
      </c>
      <c r="B5" s="21" t="s">
        <v>941</v>
      </c>
      <c r="C5" s="21" t="s">
        <v>942</v>
      </c>
      <c r="D5" s="22">
        <v>9</v>
      </c>
      <c r="E5" s="21" t="s">
        <v>1374</v>
      </c>
      <c r="F5" s="21" t="s">
        <v>1379</v>
      </c>
      <c r="G5" s="21">
        <v>1196</v>
      </c>
      <c r="H5" s="21">
        <v>1196</v>
      </c>
      <c r="I5" s="21">
        <v>0</v>
      </c>
      <c r="J5" s="21">
        <v>0</v>
      </c>
      <c r="K5" s="27">
        <v>13</v>
      </c>
    </row>
    <row r="6" spans="1:11" s="23" customFormat="1" ht="11.25" x14ac:dyDescent="0.15">
      <c r="A6" s="21">
        <f t="shared" si="0"/>
        <v>4</v>
      </c>
      <c r="B6" s="21" t="s">
        <v>461</v>
      </c>
      <c r="C6" s="21" t="s">
        <v>462</v>
      </c>
      <c r="D6" s="22">
        <v>9</v>
      </c>
      <c r="E6" s="21" t="s">
        <v>1374</v>
      </c>
      <c r="F6" s="21" t="s">
        <v>1379</v>
      </c>
      <c r="G6" s="21">
        <v>1126</v>
      </c>
      <c r="H6" s="21">
        <v>1126</v>
      </c>
      <c r="I6" s="21">
        <v>0</v>
      </c>
      <c r="J6" s="21">
        <v>0</v>
      </c>
      <c r="K6" s="27">
        <v>67</v>
      </c>
    </row>
    <row r="7" spans="1:11" s="23" customFormat="1" ht="11.25" x14ac:dyDescent="0.15">
      <c r="A7" s="21">
        <f t="shared" si="0"/>
        <v>5</v>
      </c>
      <c r="B7" s="21" t="s">
        <v>214</v>
      </c>
      <c r="C7" s="21" t="s">
        <v>215</v>
      </c>
      <c r="D7" s="22">
        <v>9</v>
      </c>
      <c r="E7" s="21" t="s">
        <v>1374</v>
      </c>
      <c r="F7" s="21" t="s">
        <v>1379</v>
      </c>
      <c r="G7" s="21">
        <v>1117</v>
      </c>
      <c r="H7" s="21">
        <v>1117</v>
      </c>
      <c r="I7" s="21">
        <v>0</v>
      </c>
      <c r="J7" s="21">
        <v>0</v>
      </c>
      <c r="K7" s="27">
        <v>0</v>
      </c>
    </row>
    <row r="8" spans="1:11" s="23" customFormat="1" ht="11.25" x14ac:dyDescent="0.15">
      <c r="A8" s="21">
        <f t="shared" si="0"/>
        <v>6</v>
      </c>
      <c r="B8" s="21" t="s">
        <v>250</v>
      </c>
      <c r="C8" s="21" t="s">
        <v>251</v>
      </c>
      <c r="D8" s="22">
        <v>9</v>
      </c>
      <c r="E8" s="21" t="s">
        <v>1374</v>
      </c>
      <c r="F8" s="21" t="s">
        <v>1379</v>
      </c>
      <c r="G8" s="21">
        <v>1050</v>
      </c>
      <c r="H8" s="21">
        <v>1050</v>
      </c>
      <c r="I8" s="21">
        <v>0</v>
      </c>
      <c r="J8" s="21">
        <v>0</v>
      </c>
      <c r="K8" s="27">
        <v>0</v>
      </c>
    </row>
    <row r="9" spans="1:11" s="23" customFormat="1" ht="11.25" x14ac:dyDescent="0.15">
      <c r="A9" s="21">
        <f t="shared" si="0"/>
        <v>7</v>
      </c>
      <c r="B9" s="21" t="s">
        <v>57</v>
      </c>
      <c r="C9" s="21" t="s">
        <v>58</v>
      </c>
      <c r="D9" s="22">
        <v>9</v>
      </c>
      <c r="E9" s="21" t="s">
        <v>1374</v>
      </c>
      <c r="F9" s="21" t="s">
        <v>1379</v>
      </c>
      <c r="G9" s="21">
        <v>917</v>
      </c>
      <c r="H9" s="21">
        <v>917</v>
      </c>
      <c r="I9" s="21">
        <v>0</v>
      </c>
      <c r="J9" s="21">
        <v>0</v>
      </c>
      <c r="K9" s="27">
        <v>0</v>
      </c>
    </row>
    <row r="10" spans="1:11" s="23" customFormat="1" ht="11.25" x14ac:dyDescent="0.15">
      <c r="A10" s="21">
        <f t="shared" si="0"/>
        <v>8</v>
      </c>
      <c r="B10" s="21" t="s">
        <v>1063</v>
      </c>
      <c r="C10" s="21" t="s">
        <v>1064</v>
      </c>
      <c r="D10" s="22">
        <v>9</v>
      </c>
      <c r="E10" s="21" t="s">
        <v>1374</v>
      </c>
      <c r="F10" s="21" t="s">
        <v>1379</v>
      </c>
      <c r="G10" s="21">
        <v>831</v>
      </c>
      <c r="H10" s="21">
        <v>831</v>
      </c>
      <c r="I10" s="21">
        <v>0</v>
      </c>
      <c r="J10" s="21">
        <v>0</v>
      </c>
      <c r="K10" s="27">
        <v>0</v>
      </c>
    </row>
    <row r="11" spans="1:11" s="23" customFormat="1" ht="11.25" x14ac:dyDescent="0.15">
      <c r="A11" s="21">
        <f t="shared" si="0"/>
        <v>9</v>
      </c>
      <c r="B11" s="21" t="s">
        <v>99</v>
      </c>
      <c r="C11" s="21" t="s">
        <v>100</v>
      </c>
      <c r="D11" s="22">
        <v>9</v>
      </c>
      <c r="E11" s="21" t="s">
        <v>1374</v>
      </c>
      <c r="F11" s="21" t="s">
        <v>1379</v>
      </c>
      <c r="G11" s="21">
        <v>727</v>
      </c>
      <c r="H11" s="21">
        <v>727</v>
      </c>
      <c r="I11" s="21">
        <v>0</v>
      </c>
      <c r="J11" s="21">
        <v>0</v>
      </c>
      <c r="K11" s="27">
        <v>0</v>
      </c>
    </row>
    <row r="12" spans="1:11" x14ac:dyDescent="0.15">
      <c r="F12" s="13"/>
    </row>
    <row r="13" spans="1:11" x14ac:dyDescent="0.15">
      <c r="F13" s="13"/>
    </row>
    <row r="14" spans="1:11" x14ac:dyDescent="0.15">
      <c r="F14" s="13"/>
    </row>
    <row r="15" spans="1:11" x14ac:dyDescent="0.15">
      <c r="F15" s="13"/>
    </row>
    <row r="16" spans="1:11" x14ac:dyDescent="0.15">
      <c r="F16" s="13"/>
    </row>
    <row r="17" spans="6:6" x14ac:dyDescent="0.15">
      <c r="F17" s="13"/>
    </row>
    <row r="18" spans="6:6" x14ac:dyDescent="0.15">
      <c r="F18" s="13"/>
    </row>
    <row r="19" spans="6:6" x14ac:dyDescent="0.15">
      <c r="F19" s="13"/>
    </row>
    <row r="20" spans="6:6" x14ac:dyDescent="0.15">
      <c r="F20" s="13"/>
    </row>
    <row r="21" spans="6:6" x14ac:dyDescent="0.15">
      <c r="F21" s="13"/>
    </row>
    <row r="22" spans="6:6" x14ac:dyDescent="0.15">
      <c r="F22" s="13"/>
    </row>
    <row r="23" spans="6:6" x14ac:dyDescent="0.15">
      <c r="F23" s="13"/>
    </row>
    <row r="24" spans="6:6" x14ac:dyDescent="0.15">
      <c r="F24" s="13"/>
    </row>
    <row r="25" spans="6:6" x14ac:dyDescent="0.15">
      <c r="F25" s="13"/>
    </row>
    <row r="26" spans="6:6" x14ac:dyDescent="0.15">
      <c r="F26" s="13"/>
    </row>
    <row r="27" spans="6:6" x14ac:dyDescent="0.15">
      <c r="F27" s="13"/>
    </row>
    <row r="28" spans="6:6" x14ac:dyDescent="0.15">
      <c r="F28" s="13"/>
    </row>
    <row r="29" spans="6:6" x14ac:dyDescent="0.15">
      <c r="F29" s="13"/>
    </row>
    <row r="30" spans="6:6" x14ac:dyDescent="0.15">
      <c r="F30" s="13"/>
    </row>
    <row r="31" spans="6:6" x14ac:dyDescent="0.15">
      <c r="F31" s="13"/>
    </row>
    <row r="32" spans="6:6" x14ac:dyDescent="0.15">
      <c r="F32" s="13"/>
    </row>
    <row r="33" spans="6:6" x14ac:dyDescent="0.15">
      <c r="F33" s="13"/>
    </row>
    <row r="34" spans="6:6" x14ac:dyDescent="0.15">
      <c r="F34" s="13"/>
    </row>
    <row r="35" spans="6:6" x14ac:dyDescent="0.15">
      <c r="F35" s="13"/>
    </row>
    <row r="36" spans="6:6" x14ac:dyDescent="0.15">
      <c r="F36" s="13"/>
    </row>
    <row r="37" spans="6:6" x14ac:dyDescent="0.15">
      <c r="F37" s="13"/>
    </row>
    <row r="38" spans="6:6" x14ac:dyDescent="0.15">
      <c r="F38" s="13"/>
    </row>
    <row r="39" spans="6:6" x14ac:dyDescent="0.15">
      <c r="F39" s="13"/>
    </row>
    <row r="40" spans="6:6" x14ac:dyDescent="0.15">
      <c r="F40" s="13"/>
    </row>
    <row r="41" spans="6:6" x14ac:dyDescent="0.15">
      <c r="F41" s="13"/>
    </row>
    <row r="42" spans="6:6" x14ac:dyDescent="0.15">
      <c r="F42" s="13"/>
    </row>
    <row r="43" spans="6:6" x14ac:dyDescent="0.15">
      <c r="F43" s="13"/>
    </row>
    <row r="44" spans="6:6" x14ac:dyDescent="0.15">
      <c r="F44" s="13"/>
    </row>
    <row r="45" spans="6:6" x14ac:dyDescent="0.15">
      <c r="F45" s="13"/>
    </row>
    <row r="46" spans="6:6" x14ac:dyDescent="0.15">
      <c r="F46" s="13"/>
    </row>
    <row r="47" spans="6:6" x14ac:dyDescent="0.15">
      <c r="F47" s="13"/>
    </row>
    <row r="48" spans="6:6" x14ac:dyDescent="0.15">
      <c r="F48" s="13"/>
    </row>
    <row r="49" spans="6:6" x14ac:dyDescent="0.15">
      <c r="F49" s="13"/>
    </row>
    <row r="50" spans="6:6" x14ac:dyDescent="0.15">
      <c r="F50" s="13"/>
    </row>
    <row r="51" spans="6:6" x14ac:dyDescent="0.15">
      <c r="F51" s="13"/>
    </row>
    <row r="52" spans="6:6" x14ac:dyDescent="0.15">
      <c r="F52" s="13"/>
    </row>
    <row r="53" spans="6:6" x14ac:dyDescent="0.15">
      <c r="F53" s="13"/>
    </row>
    <row r="54" spans="6:6" x14ac:dyDescent="0.15">
      <c r="F54" s="13"/>
    </row>
    <row r="55" spans="6:6" x14ac:dyDescent="0.15">
      <c r="F55" s="13"/>
    </row>
    <row r="56" spans="6:6" x14ac:dyDescent="0.15">
      <c r="F56" s="13"/>
    </row>
    <row r="57" spans="6:6" x14ac:dyDescent="0.15">
      <c r="F57" s="13"/>
    </row>
    <row r="58" spans="6:6" x14ac:dyDescent="0.15">
      <c r="F58" s="13"/>
    </row>
    <row r="59" spans="6:6" x14ac:dyDescent="0.15">
      <c r="F59" s="13"/>
    </row>
    <row r="60" spans="6:6" x14ac:dyDescent="0.15">
      <c r="F60" s="13"/>
    </row>
    <row r="61" spans="6:6" x14ac:dyDescent="0.15">
      <c r="F61" s="13"/>
    </row>
    <row r="62" spans="6:6" x14ac:dyDescent="0.15">
      <c r="F62" s="13"/>
    </row>
    <row r="63" spans="6:6" x14ac:dyDescent="0.15">
      <c r="F63" s="13"/>
    </row>
    <row r="64" spans="6:6" x14ac:dyDescent="0.15">
      <c r="F64" s="13"/>
    </row>
    <row r="65" spans="6:6" x14ac:dyDescent="0.15">
      <c r="F65" s="13"/>
    </row>
    <row r="66" spans="6:6" x14ac:dyDescent="0.15">
      <c r="F66" s="13"/>
    </row>
    <row r="67" spans="6:6" x14ac:dyDescent="0.15">
      <c r="F67" s="13"/>
    </row>
    <row r="68" spans="6:6" x14ac:dyDescent="0.15">
      <c r="F68" s="13"/>
    </row>
    <row r="69" spans="6:6" x14ac:dyDescent="0.15">
      <c r="F69" s="13"/>
    </row>
    <row r="70" spans="6:6" x14ac:dyDescent="0.15">
      <c r="F70" s="13"/>
    </row>
    <row r="71" spans="6:6" x14ac:dyDescent="0.15">
      <c r="F71" s="13"/>
    </row>
    <row r="72" spans="6:6" x14ac:dyDescent="0.15">
      <c r="F72" s="13"/>
    </row>
    <row r="73" spans="6:6" x14ac:dyDescent="0.15">
      <c r="F73" s="13"/>
    </row>
    <row r="74" spans="6:6" x14ac:dyDescent="0.15">
      <c r="F74" s="13"/>
    </row>
    <row r="75" spans="6:6" x14ac:dyDescent="0.15">
      <c r="F75" s="13"/>
    </row>
    <row r="76" spans="6:6" x14ac:dyDescent="0.15">
      <c r="F76" s="13"/>
    </row>
    <row r="77" spans="6:6" x14ac:dyDescent="0.15">
      <c r="F77" s="13"/>
    </row>
    <row r="78" spans="6:6" x14ac:dyDescent="0.15">
      <c r="F78" s="13"/>
    </row>
    <row r="79" spans="6:6" x14ac:dyDescent="0.15">
      <c r="F79" s="13"/>
    </row>
    <row r="80" spans="6:6" x14ac:dyDescent="0.15">
      <c r="F80" s="13"/>
    </row>
    <row r="81" spans="6:6" x14ac:dyDescent="0.15">
      <c r="F81" s="13"/>
    </row>
    <row r="82" spans="6:6" x14ac:dyDescent="0.15">
      <c r="F82" s="13"/>
    </row>
    <row r="83" spans="6:6" x14ac:dyDescent="0.15">
      <c r="F83" s="13"/>
    </row>
    <row r="84" spans="6:6" x14ac:dyDescent="0.15">
      <c r="F84" s="13"/>
    </row>
    <row r="85" spans="6:6" x14ac:dyDescent="0.15">
      <c r="F85" s="13"/>
    </row>
    <row r="86" spans="6:6" x14ac:dyDescent="0.15">
      <c r="F86" s="13"/>
    </row>
    <row r="87" spans="6:6" x14ac:dyDescent="0.15">
      <c r="F87" s="13"/>
    </row>
    <row r="88" spans="6:6" x14ac:dyDescent="0.15">
      <c r="F88" s="13"/>
    </row>
    <row r="89" spans="6:6" x14ac:dyDescent="0.15">
      <c r="F89" s="13"/>
    </row>
    <row r="90" spans="6:6" x14ac:dyDescent="0.15">
      <c r="F90" s="13"/>
    </row>
    <row r="91" spans="6:6" x14ac:dyDescent="0.15">
      <c r="F91" s="13"/>
    </row>
    <row r="92" spans="6:6" x14ac:dyDescent="0.15">
      <c r="F92" s="13"/>
    </row>
    <row r="93" spans="6:6" x14ac:dyDescent="0.15">
      <c r="F93" s="13"/>
    </row>
    <row r="94" spans="6:6" x14ac:dyDescent="0.15">
      <c r="F94" s="13"/>
    </row>
    <row r="95" spans="6:6" x14ac:dyDescent="0.15">
      <c r="F95" s="13"/>
    </row>
    <row r="96" spans="6:6" x14ac:dyDescent="0.15">
      <c r="F96" s="13"/>
    </row>
    <row r="97" spans="6:6" x14ac:dyDescent="0.15">
      <c r="F97" s="13"/>
    </row>
    <row r="98" spans="6:6" x14ac:dyDescent="0.15">
      <c r="F98" s="13"/>
    </row>
    <row r="99" spans="6:6" x14ac:dyDescent="0.15">
      <c r="F99" s="13"/>
    </row>
    <row r="100" spans="6:6" x14ac:dyDescent="0.15">
      <c r="F100" s="13"/>
    </row>
    <row r="101" spans="6:6" x14ac:dyDescent="0.15">
      <c r="F101" s="13"/>
    </row>
    <row r="102" spans="6:6" x14ac:dyDescent="0.15">
      <c r="F102" s="13"/>
    </row>
    <row r="103" spans="6:6" x14ac:dyDescent="0.15">
      <c r="F103" s="13"/>
    </row>
    <row r="104" spans="6:6" x14ac:dyDescent="0.15">
      <c r="F104" s="13"/>
    </row>
    <row r="105" spans="6:6" x14ac:dyDescent="0.15">
      <c r="F105" s="13"/>
    </row>
    <row r="106" spans="6:6" x14ac:dyDescent="0.15">
      <c r="F106" s="13"/>
    </row>
    <row r="107" spans="6:6" x14ac:dyDescent="0.15">
      <c r="F107" s="13"/>
    </row>
    <row r="108" spans="6:6" x14ac:dyDescent="0.15">
      <c r="F108" s="13"/>
    </row>
    <row r="109" spans="6:6" x14ac:dyDescent="0.15">
      <c r="F109" s="13"/>
    </row>
    <row r="110" spans="6:6" x14ac:dyDescent="0.15">
      <c r="F110" s="13"/>
    </row>
    <row r="111" spans="6:6" x14ac:dyDescent="0.15">
      <c r="F111" s="13"/>
    </row>
    <row r="112" spans="6:6" x14ac:dyDescent="0.15">
      <c r="F112" s="13"/>
    </row>
    <row r="113" spans="6:6" x14ac:dyDescent="0.15">
      <c r="F113" s="13"/>
    </row>
    <row r="114" spans="6:6" x14ac:dyDescent="0.15">
      <c r="F114" s="13"/>
    </row>
    <row r="115" spans="6:6" x14ac:dyDescent="0.15">
      <c r="F115" s="13"/>
    </row>
    <row r="116" spans="6:6" x14ac:dyDescent="0.15">
      <c r="F116" s="13"/>
    </row>
    <row r="117" spans="6:6" x14ac:dyDescent="0.15">
      <c r="F117" s="13"/>
    </row>
    <row r="118" spans="6:6" x14ac:dyDescent="0.15">
      <c r="F118" s="13"/>
    </row>
    <row r="119" spans="6:6" x14ac:dyDescent="0.15">
      <c r="F119" s="13"/>
    </row>
    <row r="120" spans="6:6" x14ac:dyDescent="0.15">
      <c r="F120" s="13"/>
    </row>
    <row r="121" spans="6:6" x14ac:dyDescent="0.15">
      <c r="F121" s="13"/>
    </row>
    <row r="122" spans="6:6" x14ac:dyDescent="0.15">
      <c r="F122" s="13"/>
    </row>
    <row r="123" spans="6:6" x14ac:dyDescent="0.15">
      <c r="F123" s="13"/>
    </row>
    <row r="124" spans="6:6" x14ac:dyDescent="0.15">
      <c r="F124" s="13"/>
    </row>
    <row r="125" spans="6:6" x14ac:dyDescent="0.15">
      <c r="F125" s="13"/>
    </row>
    <row r="126" spans="6:6" x14ac:dyDescent="0.15">
      <c r="F126" s="13"/>
    </row>
    <row r="127" spans="6:6" x14ac:dyDescent="0.15">
      <c r="F127" s="13"/>
    </row>
    <row r="128" spans="6:6" x14ac:dyDescent="0.15">
      <c r="F128" s="13"/>
    </row>
    <row r="129" spans="6:6" x14ac:dyDescent="0.15">
      <c r="F129" s="13"/>
    </row>
    <row r="130" spans="6:6" x14ac:dyDescent="0.15">
      <c r="F130" s="13"/>
    </row>
    <row r="131" spans="6:6" x14ac:dyDescent="0.15">
      <c r="F131" s="13"/>
    </row>
    <row r="132" spans="6:6" x14ac:dyDescent="0.15">
      <c r="F132" s="13"/>
    </row>
    <row r="133" spans="6:6" x14ac:dyDescent="0.15">
      <c r="F133" s="13"/>
    </row>
    <row r="134" spans="6:6" x14ac:dyDescent="0.15">
      <c r="F134" s="13"/>
    </row>
    <row r="135" spans="6:6" x14ac:dyDescent="0.15">
      <c r="F135" s="13"/>
    </row>
    <row r="136" spans="6:6" x14ac:dyDescent="0.15">
      <c r="F136" s="13"/>
    </row>
    <row r="137" spans="6:6" x14ac:dyDescent="0.15">
      <c r="F137" s="13"/>
    </row>
    <row r="138" spans="6:6" x14ac:dyDescent="0.15">
      <c r="F138" s="13"/>
    </row>
    <row r="139" spans="6:6" x14ac:dyDescent="0.15">
      <c r="F139" s="13"/>
    </row>
    <row r="140" spans="6:6" x14ac:dyDescent="0.15">
      <c r="F140" s="13"/>
    </row>
    <row r="141" spans="6:6" x14ac:dyDescent="0.15">
      <c r="F141" s="13"/>
    </row>
    <row r="142" spans="6:6" x14ac:dyDescent="0.15">
      <c r="F142" s="13"/>
    </row>
    <row r="143" spans="6:6" x14ac:dyDescent="0.15">
      <c r="F143" s="13"/>
    </row>
    <row r="144" spans="6:6" x14ac:dyDescent="0.15">
      <c r="F144" s="13"/>
    </row>
    <row r="145" spans="6:6" x14ac:dyDescent="0.15">
      <c r="F145" s="13"/>
    </row>
    <row r="146" spans="6:6" x14ac:dyDescent="0.15">
      <c r="F146" s="13"/>
    </row>
  </sheetData>
  <autoFilter ref="A2:K2" xr:uid="{E1938009-3D3E-4C8C-83FC-F71427708AAA}"/>
  <sortState xmlns:xlrd2="http://schemas.microsoft.com/office/spreadsheetml/2017/richdata2" ref="A3:K11">
    <sortCondition descending="1" ref="G3:G11"/>
    <sortCondition descending="1" ref="H3:H11"/>
    <sortCondition ref="B3:B11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772DE-11B7-454B-AEA5-9AA83A3EA9AD}">
  <dimension ref="A1:K150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3" customWidth="1"/>
    <col min="2" max="2" width="13.33203125" style="13" customWidth="1"/>
    <col min="3" max="3" width="33.33203125" style="13" customWidth="1"/>
    <col min="4" max="4" width="4.83203125" style="24" customWidth="1"/>
    <col min="5" max="5" width="8.83203125" style="13" customWidth="1"/>
    <col min="6" max="6" width="8.83203125" style="25" customWidth="1"/>
    <col min="7" max="7" width="8.83203125" style="23" customWidth="1"/>
    <col min="8" max="8" width="8.83203125" style="13" customWidth="1"/>
    <col min="9" max="9" width="8.83203125" style="23" customWidth="1"/>
    <col min="10" max="10" width="8.83203125" style="13" customWidth="1"/>
    <col min="11" max="11" width="8.83203125" style="28" customWidth="1"/>
    <col min="12" max="174" width="9.33203125" style="13"/>
    <col min="175" max="175" width="5" style="13" bestFit="1" customWidth="1"/>
    <col min="176" max="176" width="7" style="13" bestFit="1" customWidth="1"/>
    <col min="177" max="177" width="9.33203125" style="13"/>
    <col min="178" max="178" width="22" style="13" customWidth="1"/>
    <col min="179" max="179" width="3.33203125" style="13" bestFit="1" customWidth="1"/>
    <col min="180" max="180" width="8" style="13" bestFit="1" customWidth="1"/>
    <col min="181" max="181" width="6" style="13" bestFit="1" customWidth="1"/>
    <col min="182" max="182" width="6.1640625" style="13" bestFit="1" customWidth="1"/>
    <col min="183" max="183" width="6" style="13" bestFit="1" customWidth="1"/>
    <col min="184" max="184" width="6.1640625" style="13" bestFit="1" customWidth="1"/>
    <col min="185" max="185" width="5.1640625" style="13" bestFit="1" customWidth="1"/>
    <col min="186" max="186" width="8.1640625" style="13" bestFit="1" customWidth="1"/>
    <col min="187" max="208" width="0" style="13" hidden="1" customWidth="1"/>
    <col min="209" max="209" width="4.83203125" style="13" customWidth="1"/>
    <col min="210" max="210" width="7.5" style="13" customWidth="1"/>
    <col min="211" max="211" width="5.1640625" style="13" customWidth="1"/>
    <col min="212" max="212" width="7.5" style="13" customWidth="1"/>
    <col min="213" max="213" width="3.83203125" style="13" bestFit="1" customWidth="1"/>
    <col min="214" max="216" width="4.83203125" style="13" bestFit="1" customWidth="1"/>
    <col min="217" max="218" width="3.83203125" style="13" bestFit="1" customWidth="1"/>
    <col min="219" max="219" width="3.33203125" style="13" bestFit="1" customWidth="1"/>
    <col min="220" max="223" width="4.83203125" style="13" bestFit="1" customWidth="1"/>
    <col min="224" max="224" width="4" style="13" bestFit="1" customWidth="1"/>
    <col min="225" max="225" width="5" style="13" bestFit="1" customWidth="1"/>
    <col min="226" max="430" width="9.33203125" style="13"/>
    <col min="431" max="431" width="5" style="13" bestFit="1" customWidth="1"/>
    <col min="432" max="432" width="7" style="13" bestFit="1" customWidth="1"/>
    <col min="433" max="433" width="9.33203125" style="13"/>
    <col min="434" max="434" width="22" style="13" customWidth="1"/>
    <col min="435" max="435" width="3.33203125" style="13" bestFit="1" customWidth="1"/>
    <col min="436" max="436" width="8" style="13" bestFit="1" customWidth="1"/>
    <col min="437" max="437" width="6" style="13" bestFit="1" customWidth="1"/>
    <col min="438" max="438" width="6.1640625" style="13" bestFit="1" customWidth="1"/>
    <col min="439" max="439" width="6" style="13" bestFit="1" customWidth="1"/>
    <col min="440" max="440" width="6.1640625" style="13" bestFit="1" customWidth="1"/>
    <col min="441" max="441" width="5.1640625" style="13" bestFit="1" customWidth="1"/>
    <col min="442" max="442" width="8.1640625" style="13" bestFit="1" customWidth="1"/>
    <col min="443" max="464" width="0" style="13" hidden="1" customWidth="1"/>
    <col min="465" max="465" width="4.83203125" style="13" customWidth="1"/>
    <col min="466" max="466" width="7.5" style="13" customWidth="1"/>
    <col min="467" max="467" width="5.1640625" style="13" customWidth="1"/>
    <col min="468" max="468" width="7.5" style="13" customWidth="1"/>
    <col min="469" max="469" width="3.83203125" style="13" bestFit="1" customWidth="1"/>
    <col min="470" max="472" width="4.83203125" style="13" bestFit="1" customWidth="1"/>
    <col min="473" max="474" width="3.83203125" style="13" bestFit="1" customWidth="1"/>
    <col min="475" max="475" width="3.33203125" style="13" bestFit="1" customWidth="1"/>
    <col min="476" max="479" width="4.83203125" style="13" bestFit="1" customWidth="1"/>
    <col min="480" max="480" width="4" style="13" bestFit="1" customWidth="1"/>
    <col min="481" max="481" width="5" style="13" bestFit="1" customWidth="1"/>
    <col min="482" max="686" width="9.33203125" style="13"/>
    <col min="687" max="687" width="5" style="13" bestFit="1" customWidth="1"/>
    <col min="688" max="688" width="7" style="13" bestFit="1" customWidth="1"/>
    <col min="689" max="689" width="9.33203125" style="13"/>
    <col min="690" max="690" width="22" style="13" customWidth="1"/>
    <col min="691" max="691" width="3.33203125" style="13" bestFit="1" customWidth="1"/>
    <col min="692" max="692" width="8" style="13" bestFit="1" customWidth="1"/>
    <col min="693" max="693" width="6" style="13" bestFit="1" customWidth="1"/>
    <col min="694" max="694" width="6.1640625" style="13" bestFit="1" customWidth="1"/>
    <col min="695" max="695" width="6" style="13" bestFit="1" customWidth="1"/>
    <col min="696" max="696" width="6.1640625" style="13" bestFit="1" customWidth="1"/>
    <col min="697" max="697" width="5.1640625" style="13" bestFit="1" customWidth="1"/>
    <col min="698" max="698" width="8.1640625" style="13" bestFit="1" customWidth="1"/>
    <col min="699" max="720" width="0" style="13" hidden="1" customWidth="1"/>
    <col min="721" max="721" width="4.83203125" style="13" customWidth="1"/>
    <col min="722" max="722" width="7.5" style="13" customWidth="1"/>
    <col min="723" max="723" width="5.1640625" style="13" customWidth="1"/>
    <col min="724" max="724" width="7.5" style="13" customWidth="1"/>
    <col min="725" max="725" width="3.83203125" style="13" bestFit="1" customWidth="1"/>
    <col min="726" max="728" width="4.83203125" style="13" bestFit="1" customWidth="1"/>
    <col min="729" max="730" width="3.83203125" style="13" bestFit="1" customWidth="1"/>
    <col min="731" max="731" width="3.33203125" style="13" bestFit="1" customWidth="1"/>
    <col min="732" max="735" width="4.83203125" style="13" bestFit="1" customWidth="1"/>
    <col min="736" max="736" width="4" style="13" bestFit="1" customWidth="1"/>
    <col min="737" max="737" width="5" style="13" bestFit="1" customWidth="1"/>
    <col min="738" max="942" width="9.33203125" style="13"/>
    <col min="943" max="943" width="5" style="13" bestFit="1" customWidth="1"/>
    <col min="944" max="944" width="7" style="13" bestFit="1" customWidth="1"/>
    <col min="945" max="945" width="9.33203125" style="13"/>
    <col min="946" max="946" width="22" style="13" customWidth="1"/>
    <col min="947" max="947" width="3.33203125" style="13" bestFit="1" customWidth="1"/>
    <col min="948" max="948" width="8" style="13" bestFit="1" customWidth="1"/>
    <col min="949" max="949" width="6" style="13" bestFit="1" customWidth="1"/>
    <col min="950" max="950" width="6.1640625" style="13" bestFit="1" customWidth="1"/>
    <col min="951" max="951" width="6" style="13" bestFit="1" customWidth="1"/>
    <col min="952" max="952" width="6.1640625" style="13" bestFit="1" customWidth="1"/>
    <col min="953" max="953" width="5.1640625" style="13" bestFit="1" customWidth="1"/>
    <col min="954" max="954" width="8.1640625" style="13" bestFit="1" customWidth="1"/>
    <col min="955" max="976" width="0" style="13" hidden="1" customWidth="1"/>
    <col min="977" max="977" width="4.83203125" style="13" customWidth="1"/>
    <col min="978" max="978" width="7.5" style="13" customWidth="1"/>
    <col min="979" max="979" width="5.1640625" style="13" customWidth="1"/>
    <col min="980" max="980" width="7.5" style="13" customWidth="1"/>
    <col min="981" max="981" width="3.83203125" style="13" bestFit="1" customWidth="1"/>
    <col min="982" max="984" width="4.83203125" style="13" bestFit="1" customWidth="1"/>
    <col min="985" max="986" width="3.83203125" style="13" bestFit="1" customWidth="1"/>
    <col min="987" max="987" width="3.33203125" style="13" bestFit="1" customWidth="1"/>
    <col min="988" max="991" width="4.83203125" style="13" bestFit="1" customWidth="1"/>
    <col min="992" max="992" width="4" style="13" bestFit="1" customWidth="1"/>
    <col min="993" max="993" width="5" style="13" bestFit="1" customWidth="1"/>
    <col min="994" max="1198" width="9.33203125" style="13"/>
    <col min="1199" max="1199" width="5" style="13" bestFit="1" customWidth="1"/>
    <col min="1200" max="1200" width="7" style="13" bestFit="1" customWidth="1"/>
    <col min="1201" max="1201" width="9.33203125" style="13"/>
    <col min="1202" max="1202" width="22" style="13" customWidth="1"/>
    <col min="1203" max="1203" width="3.33203125" style="13" bestFit="1" customWidth="1"/>
    <col min="1204" max="1204" width="8" style="13" bestFit="1" customWidth="1"/>
    <col min="1205" max="1205" width="6" style="13" bestFit="1" customWidth="1"/>
    <col min="1206" max="1206" width="6.1640625" style="13" bestFit="1" customWidth="1"/>
    <col min="1207" max="1207" width="6" style="13" bestFit="1" customWidth="1"/>
    <col min="1208" max="1208" width="6.1640625" style="13" bestFit="1" customWidth="1"/>
    <col min="1209" max="1209" width="5.1640625" style="13" bestFit="1" customWidth="1"/>
    <col min="1210" max="1210" width="8.1640625" style="13" bestFit="1" customWidth="1"/>
    <col min="1211" max="1232" width="0" style="13" hidden="1" customWidth="1"/>
    <col min="1233" max="1233" width="4.83203125" style="13" customWidth="1"/>
    <col min="1234" max="1234" width="7.5" style="13" customWidth="1"/>
    <col min="1235" max="1235" width="5.1640625" style="13" customWidth="1"/>
    <col min="1236" max="1236" width="7.5" style="13" customWidth="1"/>
    <col min="1237" max="1237" width="3.83203125" style="13" bestFit="1" customWidth="1"/>
    <col min="1238" max="1240" width="4.83203125" style="13" bestFit="1" customWidth="1"/>
    <col min="1241" max="1242" width="3.83203125" style="13" bestFit="1" customWidth="1"/>
    <col min="1243" max="1243" width="3.33203125" style="13" bestFit="1" customWidth="1"/>
    <col min="1244" max="1247" width="4.83203125" style="13" bestFit="1" customWidth="1"/>
    <col min="1248" max="1248" width="4" style="13" bestFit="1" customWidth="1"/>
    <col min="1249" max="1249" width="5" style="13" bestFit="1" customWidth="1"/>
    <col min="1250" max="1454" width="9.33203125" style="13"/>
    <col min="1455" max="1455" width="5" style="13" bestFit="1" customWidth="1"/>
    <col min="1456" max="1456" width="7" style="13" bestFit="1" customWidth="1"/>
    <col min="1457" max="1457" width="9.33203125" style="13"/>
    <col min="1458" max="1458" width="22" style="13" customWidth="1"/>
    <col min="1459" max="1459" width="3.33203125" style="13" bestFit="1" customWidth="1"/>
    <col min="1460" max="1460" width="8" style="13" bestFit="1" customWidth="1"/>
    <col min="1461" max="1461" width="6" style="13" bestFit="1" customWidth="1"/>
    <col min="1462" max="1462" width="6.1640625" style="13" bestFit="1" customWidth="1"/>
    <col min="1463" max="1463" width="6" style="13" bestFit="1" customWidth="1"/>
    <col min="1464" max="1464" width="6.1640625" style="13" bestFit="1" customWidth="1"/>
    <col min="1465" max="1465" width="5.1640625" style="13" bestFit="1" customWidth="1"/>
    <col min="1466" max="1466" width="8.1640625" style="13" bestFit="1" customWidth="1"/>
    <col min="1467" max="1488" width="0" style="13" hidden="1" customWidth="1"/>
    <col min="1489" max="1489" width="4.83203125" style="13" customWidth="1"/>
    <col min="1490" max="1490" width="7.5" style="13" customWidth="1"/>
    <col min="1491" max="1491" width="5.1640625" style="13" customWidth="1"/>
    <col min="1492" max="1492" width="7.5" style="13" customWidth="1"/>
    <col min="1493" max="1493" width="3.83203125" style="13" bestFit="1" customWidth="1"/>
    <col min="1494" max="1496" width="4.83203125" style="13" bestFit="1" customWidth="1"/>
    <col min="1497" max="1498" width="3.83203125" style="13" bestFit="1" customWidth="1"/>
    <col min="1499" max="1499" width="3.33203125" style="13" bestFit="1" customWidth="1"/>
    <col min="1500" max="1503" width="4.83203125" style="13" bestFit="1" customWidth="1"/>
    <col min="1504" max="1504" width="4" style="13" bestFit="1" customWidth="1"/>
    <col min="1505" max="1505" width="5" style="13" bestFit="1" customWidth="1"/>
    <col min="1506" max="1710" width="9.33203125" style="13"/>
    <col min="1711" max="1711" width="5" style="13" bestFit="1" customWidth="1"/>
    <col min="1712" max="1712" width="7" style="13" bestFit="1" customWidth="1"/>
    <col min="1713" max="1713" width="9.33203125" style="13"/>
    <col min="1714" max="1714" width="22" style="13" customWidth="1"/>
    <col min="1715" max="1715" width="3.33203125" style="13" bestFit="1" customWidth="1"/>
    <col min="1716" max="1716" width="8" style="13" bestFit="1" customWidth="1"/>
    <col min="1717" max="1717" width="6" style="13" bestFit="1" customWidth="1"/>
    <col min="1718" max="1718" width="6.1640625" style="13" bestFit="1" customWidth="1"/>
    <col min="1719" max="1719" width="6" style="13" bestFit="1" customWidth="1"/>
    <col min="1720" max="1720" width="6.1640625" style="13" bestFit="1" customWidth="1"/>
    <col min="1721" max="1721" width="5.1640625" style="13" bestFit="1" customWidth="1"/>
    <col min="1722" max="1722" width="8.1640625" style="13" bestFit="1" customWidth="1"/>
    <col min="1723" max="1744" width="0" style="13" hidden="1" customWidth="1"/>
    <col min="1745" max="1745" width="4.83203125" style="13" customWidth="1"/>
    <col min="1746" max="1746" width="7.5" style="13" customWidth="1"/>
    <col min="1747" max="1747" width="5.1640625" style="13" customWidth="1"/>
    <col min="1748" max="1748" width="7.5" style="13" customWidth="1"/>
    <col min="1749" max="1749" width="3.83203125" style="13" bestFit="1" customWidth="1"/>
    <col min="1750" max="1752" width="4.83203125" style="13" bestFit="1" customWidth="1"/>
    <col min="1753" max="1754" width="3.83203125" style="13" bestFit="1" customWidth="1"/>
    <col min="1755" max="1755" width="3.33203125" style="13" bestFit="1" customWidth="1"/>
    <col min="1756" max="1759" width="4.83203125" style="13" bestFit="1" customWidth="1"/>
    <col min="1760" max="1760" width="4" style="13" bestFit="1" customWidth="1"/>
    <col min="1761" max="1761" width="5" style="13" bestFit="1" customWidth="1"/>
    <col min="1762" max="1966" width="9.33203125" style="13"/>
    <col min="1967" max="1967" width="5" style="13" bestFit="1" customWidth="1"/>
    <col min="1968" max="1968" width="7" style="13" bestFit="1" customWidth="1"/>
    <col min="1969" max="1969" width="9.33203125" style="13"/>
    <col min="1970" max="1970" width="22" style="13" customWidth="1"/>
    <col min="1971" max="1971" width="3.33203125" style="13" bestFit="1" customWidth="1"/>
    <col min="1972" max="1972" width="8" style="13" bestFit="1" customWidth="1"/>
    <col min="1973" max="1973" width="6" style="13" bestFit="1" customWidth="1"/>
    <col min="1974" max="1974" width="6.1640625" style="13" bestFit="1" customWidth="1"/>
    <col min="1975" max="1975" width="6" style="13" bestFit="1" customWidth="1"/>
    <col min="1976" max="1976" width="6.1640625" style="13" bestFit="1" customWidth="1"/>
    <col min="1977" max="1977" width="5.1640625" style="13" bestFit="1" customWidth="1"/>
    <col min="1978" max="1978" width="8.1640625" style="13" bestFit="1" customWidth="1"/>
    <col min="1979" max="2000" width="0" style="13" hidden="1" customWidth="1"/>
    <col min="2001" max="2001" width="4.83203125" style="13" customWidth="1"/>
    <col min="2002" max="2002" width="7.5" style="13" customWidth="1"/>
    <col min="2003" max="2003" width="5.1640625" style="13" customWidth="1"/>
    <col min="2004" max="2004" width="7.5" style="13" customWidth="1"/>
    <col min="2005" max="2005" width="3.83203125" style="13" bestFit="1" customWidth="1"/>
    <col min="2006" max="2008" width="4.83203125" style="13" bestFit="1" customWidth="1"/>
    <col min="2009" max="2010" width="3.83203125" style="13" bestFit="1" customWidth="1"/>
    <col min="2011" max="2011" width="3.33203125" style="13" bestFit="1" customWidth="1"/>
    <col min="2012" max="2015" width="4.83203125" style="13" bestFit="1" customWidth="1"/>
    <col min="2016" max="2016" width="4" style="13" bestFit="1" customWidth="1"/>
    <col min="2017" max="2017" width="5" style="13" bestFit="1" customWidth="1"/>
    <col min="2018" max="2222" width="9.33203125" style="13"/>
    <col min="2223" max="2223" width="5" style="13" bestFit="1" customWidth="1"/>
    <col min="2224" max="2224" width="7" style="13" bestFit="1" customWidth="1"/>
    <col min="2225" max="2225" width="9.33203125" style="13"/>
    <col min="2226" max="2226" width="22" style="13" customWidth="1"/>
    <col min="2227" max="2227" width="3.33203125" style="13" bestFit="1" customWidth="1"/>
    <col min="2228" max="2228" width="8" style="13" bestFit="1" customWidth="1"/>
    <col min="2229" max="2229" width="6" style="13" bestFit="1" customWidth="1"/>
    <col min="2230" max="2230" width="6.1640625" style="13" bestFit="1" customWidth="1"/>
    <col min="2231" max="2231" width="6" style="13" bestFit="1" customWidth="1"/>
    <col min="2232" max="2232" width="6.1640625" style="13" bestFit="1" customWidth="1"/>
    <col min="2233" max="2233" width="5.1640625" style="13" bestFit="1" customWidth="1"/>
    <col min="2234" max="2234" width="8.1640625" style="13" bestFit="1" customWidth="1"/>
    <col min="2235" max="2256" width="0" style="13" hidden="1" customWidth="1"/>
    <col min="2257" max="2257" width="4.83203125" style="13" customWidth="1"/>
    <col min="2258" max="2258" width="7.5" style="13" customWidth="1"/>
    <col min="2259" max="2259" width="5.1640625" style="13" customWidth="1"/>
    <col min="2260" max="2260" width="7.5" style="13" customWidth="1"/>
    <col min="2261" max="2261" width="3.83203125" style="13" bestFit="1" customWidth="1"/>
    <col min="2262" max="2264" width="4.83203125" style="13" bestFit="1" customWidth="1"/>
    <col min="2265" max="2266" width="3.83203125" style="13" bestFit="1" customWidth="1"/>
    <col min="2267" max="2267" width="3.33203125" style="13" bestFit="1" customWidth="1"/>
    <col min="2268" max="2271" width="4.83203125" style="13" bestFit="1" customWidth="1"/>
    <col min="2272" max="2272" width="4" style="13" bestFit="1" customWidth="1"/>
    <col min="2273" max="2273" width="5" style="13" bestFit="1" customWidth="1"/>
    <col min="2274" max="2478" width="9.33203125" style="13"/>
    <col min="2479" max="2479" width="5" style="13" bestFit="1" customWidth="1"/>
    <col min="2480" max="2480" width="7" style="13" bestFit="1" customWidth="1"/>
    <col min="2481" max="2481" width="9.33203125" style="13"/>
    <col min="2482" max="2482" width="22" style="13" customWidth="1"/>
    <col min="2483" max="2483" width="3.33203125" style="13" bestFit="1" customWidth="1"/>
    <col min="2484" max="2484" width="8" style="13" bestFit="1" customWidth="1"/>
    <col min="2485" max="2485" width="6" style="13" bestFit="1" customWidth="1"/>
    <col min="2486" max="2486" width="6.1640625" style="13" bestFit="1" customWidth="1"/>
    <col min="2487" max="2487" width="6" style="13" bestFit="1" customWidth="1"/>
    <col min="2488" max="2488" width="6.1640625" style="13" bestFit="1" customWidth="1"/>
    <col min="2489" max="2489" width="5.1640625" style="13" bestFit="1" customWidth="1"/>
    <col min="2490" max="2490" width="8.1640625" style="13" bestFit="1" customWidth="1"/>
    <col min="2491" max="2512" width="0" style="13" hidden="1" customWidth="1"/>
    <col min="2513" max="2513" width="4.83203125" style="13" customWidth="1"/>
    <col min="2514" max="2514" width="7.5" style="13" customWidth="1"/>
    <col min="2515" max="2515" width="5.1640625" style="13" customWidth="1"/>
    <col min="2516" max="2516" width="7.5" style="13" customWidth="1"/>
    <col min="2517" max="2517" width="3.83203125" style="13" bestFit="1" customWidth="1"/>
    <col min="2518" max="2520" width="4.83203125" style="13" bestFit="1" customWidth="1"/>
    <col min="2521" max="2522" width="3.83203125" style="13" bestFit="1" customWidth="1"/>
    <col min="2523" max="2523" width="3.33203125" style="13" bestFit="1" customWidth="1"/>
    <col min="2524" max="2527" width="4.83203125" style="13" bestFit="1" customWidth="1"/>
    <col min="2528" max="2528" width="4" style="13" bestFit="1" customWidth="1"/>
    <col min="2529" max="2529" width="5" style="13" bestFit="1" customWidth="1"/>
    <col min="2530" max="2734" width="9.33203125" style="13"/>
    <col min="2735" max="2735" width="5" style="13" bestFit="1" customWidth="1"/>
    <col min="2736" max="2736" width="7" style="13" bestFit="1" customWidth="1"/>
    <col min="2737" max="2737" width="9.33203125" style="13"/>
    <col min="2738" max="2738" width="22" style="13" customWidth="1"/>
    <col min="2739" max="2739" width="3.33203125" style="13" bestFit="1" customWidth="1"/>
    <col min="2740" max="2740" width="8" style="13" bestFit="1" customWidth="1"/>
    <col min="2741" max="2741" width="6" style="13" bestFit="1" customWidth="1"/>
    <col min="2742" max="2742" width="6.1640625" style="13" bestFit="1" customWidth="1"/>
    <col min="2743" max="2743" width="6" style="13" bestFit="1" customWidth="1"/>
    <col min="2744" max="2744" width="6.1640625" style="13" bestFit="1" customWidth="1"/>
    <col min="2745" max="2745" width="5.1640625" style="13" bestFit="1" customWidth="1"/>
    <col min="2746" max="2746" width="8.1640625" style="13" bestFit="1" customWidth="1"/>
    <col min="2747" max="2768" width="0" style="13" hidden="1" customWidth="1"/>
    <col min="2769" max="2769" width="4.83203125" style="13" customWidth="1"/>
    <col min="2770" max="2770" width="7.5" style="13" customWidth="1"/>
    <col min="2771" max="2771" width="5.1640625" style="13" customWidth="1"/>
    <col min="2772" max="2772" width="7.5" style="13" customWidth="1"/>
    <col min="2773" max="2773" width="3.83203125" style="13" bestFit="1" customWidth="1"/>
    <col min="2774" max="2776" width="4.83203125" style="13" bestFit="1" customWidth="1"/>
    <col min="2777" max="2778" width="3.83203125" style="13" bestFit="1" customWidth="1"/>
    <col min="2779" max="2779" width="3.33203125" style="13" bestFit="1" customWidth="1"/>
    <col min="2780" max="2783" width="4.83203125" style="13" bestFit="1" customWidth="1"/>
    <col min="2784" max="2784" width="4" style="13" bestFit="1" customWidth="1"/>
    <col min="2785" max="2785" width="5" style="13" bestFit="1" customWidth="1"/>
    <col min="2786" max="2990" width="9.33203125" style="13"/>
    <col min="2991" max="2991" width="5" style="13" bestFit="1" customWidth="1"/>
    <col min="2992" max="2992" width="7" style="13" bestFit="1" customWidth="1"/>
    <col min="2993" max="2993" width="9.33203125" style="13"/>
    <col min="2994" max="2994" width="22" style="13" customWidth="1"/>
    <col min="2995" max="2995" width="3.33203125" style="13" bestFit="1" customWidth="1"/>
    <col min="2996" max="2996" width="8" style="13" bestFit="1" customWidth="1"/>
    <col min="2997" max="2997" width="6" style="13" bestFit="1" customWidth="1"/>
    <col min="2998" max="2998" width="6.1640625" style="13" bestFit="1" customWidth="1"/>
    <col min="2999" max="2999" width="6" style="13" bestFit="1" customWidth="1"/>
    <col min="3000" max="3000" width="6.1640625" style="13" bestFit="1" customWidth="1"/>
    <col min="3001" max="3001" width="5.1640625" style="13" bestFit="1" customWidth="1"/>
    <col min="3002" max="3002" width="8.1640625" style="13" bestFit="1" customWidth="1"/>
    <col min="3003" max="3024" width="0" style="13" hidden="1" customWidth="1"/>
    <col min="3025" max="3025" width="4.83203125" style="13" customWidth="1"/>
    <col min="3026" max="3026" width="7.5" style="13" customWidth="1"/>
    <col min="3027" max="3027" width="5.1640625" style="13" customWidth="1"/>
    <col min="3028" max="3028" width="7.5" style="13" customWidth="1"/>
    <col min="3029" max="3029" width="3.83203125" style="13" bestFit="1" customWidth="1"/>
    <col min="3030" max="3032" width="4.83203125" style="13" bestFit="1" customWidth="1"/>
    <col min="3033" max="3034" width="3.83203125" style="13" bestFit="1" customWidth="1"/>
    <col min="3035" max="3035" width="3.33203125" style="13" bestFit="1" customWidth="1"/>
    <col min="3036" max="3039" width="4.83203125" style="13" bestFit="1" customWidth="1"/>
    <col min="3040" max="3040" width="4" style="13" bestFit="1" customWidth="1"/>
    <col min="3041" max="3041" width="5" style="13" bestFit="1" customWidth="1"/>
    <col min="3042" max="3246" width="9.33203125" style="13"/>
    <col min="3247" max="3247" width="5" style="13" bestFit="1" customWidth="1"/>
    <col min="3248" max="3248" width="7" style="13" bestFit="1" customWidth="1"/>
    <col min="3249" max="3249" width="9.33203125" style="13"/>
    <col min="3250" max="3250" width="22" style="13" customWidth="1"/>
    <col min="3251" max="3251" width="3.33203125" style="13" bestFit="1" customWidth="1"/>
    <col min="3252" max="3252" width="8" style="13" bestFit="1" customWidth="1"/>
    <col min="3253" max="3253" width="6" style="13" bestFit="1" customWidth="1"/>
    <col min="3254" max="3254" width="6.1640625" style="13" bestFit="1" customWidth="1"/>
    <col min="3255" max="3255" width="6" style="13" bestFit="1" customWidth="1"/>
    <col min="3256" max="3256" width="6.1640625" style="13" bestFit="1" customWidth="1"/>
    <col min="3257" max="3257" width="5.1640625" style="13" bestFit="1" customWidth="1"/>
    <col min="3258" max="3258" width="8.1640625" style="13" bestFit="1" customWidth="1"/>
    <col min="3259" max="3280" width="0" style="13" hidden="1" customWidth="1"/>
    <col min="3281" max="3281" width="4.83203125" style="13" customWidth="1"/>
    <col min="3282" max="3282" width="7.5" style="13" customWidth="1"/>
    <col min="3283" max="3283" width="5.1640625" style="13" customWidth="1"/>
    <col min="3284" max="3284" width="7.5" style="13" customWidth="1"/>
    <col min="3285" max="3285" width="3.83203125" style="13" bestFit="1" customWidth="1"/>
    <col min="3286" max="3288" width="4.83203125" style="13" bestFit="1" customWidth="1"/>
    <col min="3289" max="3290" width="3.83203125" style="13" bestFit="1" customWidth="1"/>
    <col min="3291" max="3291" width="3.33203125" style="13" bestFit="1" customWidth="1"/>
    <col min="3292" max="3295" width="4.83203125" style="13" bestFit="1" customWidth="1"/>
    <col min="3296" max="3296" width="4" style="13" bestFit="1" customWidth="1"/>
    <col min="3297" max="3297" width="5" style="13" bestFit="1" customWidth="1"/>
    <col min="3298" max="3502" width="9.33203125" style="13"/>
    <col min="3503" max="3503" width="5" style="13" bestFit="1" customWidth="1"/>
    <col min="3504" max="3504" width="7" style="13" bestFit="1" customWidth="1"/>
    <col min="3505" max="3505" width="9.33203125" style="13"/>
    <col min="3506" max="3506" width="22" style="13" customWidth="1"/>
    <col min="3507" max="3507" width="3.33203125" style="13" bestFit="1" customWidth="1"/>
    <col min="3508" max="3508" width="8" style="13" bestFit="1" customWidth="1"/>
    <col min="3509" max="3509" width="6" style="13" bestFit="1" customWidth="1"/>
    <col min="3510" max="3510" width="6.1640625" style="13" bestFit="1" customWidth="1"/>
    <col min="3511" max="3511" width="6" style="13" bestFit="1" customWidth="1"/>
    <col min="3512" max="3512" width="6.1640625" style="13" bestFit="1" customWidth="1"/>
    <col min="3513" max="3513" width="5.1640625" style="13" bestFit="1" customWidth="1"/>
    <col min="3514" max="3514" width="8.1640625" style="13" bestFit="1" customWidth="1"/>
    <col min="3515" max="3536" width="0" style="13" hidden="1" customWidth="1"/>
    <col min="3537" max="3537" width="4.83203125" style="13" customWidth="1"/>
    <col min="3538" max="3538" width="7.5" style="13" customWidth="1"/>
    <col min="3539" max="3539" width="5.1640625" style="13" customWidth="1"/>
    <col min="3540" max="3540" width="7.5" style="13" customWidth="1"/>
    <col min="3541" max="3541" width="3.83203125" style="13" bestFit="1" customWidth="1"/>
    <col min="3542" max="3544" width="4.83203125" style="13" bestFit="1" customWidth="1"/>
    <col min="3545" max="3546" width="3.83203125" style="13" bestFit="1" customWidth="1"/>
    <col min="3547" max="3547" width="3.33203125" style="13" bestFit="1" customWidth="1"/>
    <col min="3548" max="3551" width="4.83203125" style="13" bestFit="1" customWidth="1"/>
    <col min="3552" max="3552" width="4" style="13" bestFit="1" customWidth="1"/>
    <col min="3553" max="3553" width="5" style="13" bestFit="1" customWidth="1"/>
    <col min="3554" max="3758" width="9.33203125" style="13"/>
    <col min="3759" max="3759" width="5" style="13" bestFit="1" customWidth="1"/>
    <col min="3760" max="3760" width="7" style="13" bestFit="1" customWidth="1"/>
    <col min="3761" max="3761" width="9.33203125" style="13"/>
    <col min="3762" max="3762" width="22" style="13" customWidth="1"/>
    <col min="3763" max="3763" width="3.33203125" style="13" bestFit="1" customWidth="1"/>
    <col min="3764" max="3764" width="8" style="13" bestFit="1" customWidth="1"/>
    <col min="3765" max="3765" width="6" style="13" bestFit="1" customWidth="1"/>
    <col min="3766" max="3766" width="6.1640625" style="13" bestFit="1" customWidth="1"/>
    <col min="3767" max="3767" width="6" style="13" bestFit="1" customWidth="1"/>
    <col min="3768" max="3768" width="6.1640625" style="13" bestFit="1" customWidth="1"/>
    <col min="3769" max="3769" width="5.1640625" style="13" bestFit="1" customWidth="1"/>
    <col min="3770" max="3770" width="8.1640625" style="13" bestFit="1" customWidth="1"/>
    <col min="3771" max="3792" width="0" style="13" hidden="1" customWidth="1"/>
    <col min="3793" max="3793" width="4.83203125" style="13" customWidth="1"/>
    <col min="3794" max="3794" width="7.5" style="13" customWidth="1"/>
    <col min="3795" max="3795" width="5.1640625" style="13" customWidth="1"/>
    <col min="3796" max="3796" width="7.5" style="13" customWidth="1"/>
    <col min="3797" max="3797" width="3.83203125" style="13" bestFit="1" customWidth="1"/>
    <col min="3798" max="3800" width="4.83203125" style="13" bestFit="1" customWidth="1"/>
    <col min="3801" max="3802" width="3.83203125" style="13" bestFit="1" customWidth="1"/>
    <col min="3803" max="3803" width="3.33203125" style="13" bestFit="1" customWidth="1"/>
    <col min="3804" max="3807" width="4.83203125" style="13" bestFit="1" customWidth="1"/>
    <col min="3808" max="3808" width="4" style="13" bestFit="1" customWidth="1"/>
    <col min="3809" max="3809" width="5" style="13" bestFit="1" customWidth="1"/>
    <col min="3810" max="4014" width="9.33203125" style="13"/>
    <col min="4015" max="4015" width="5" style="13" bestFit="1" customWidth="1"/>
    <col min="4016" max="4016" width="7" style="13" bestFit="1" customWidth="1"/>
    <col min="4017" max="4017" width="9.33203125" style="13"/>
    <col min="4018" max="4018" width="22" style="13" customWidth="1"/>
    <col min="4019" max="4019" width="3.33203125" style="13" bestFit="1" customWidth="1"/>
    <col min="4020" max="4020" width="8" style="13" bestFit="1" customWidth="1"/>
    <col min="4021" max="4021" width="6" style="13" bestFit="1" customWidth="1"/>
    <col min="4022" max="4022" width="6.1640625" style="13" bestFit="1" customWidth="1"/>
    <col min="4023" max="4023" width="6" style="13" bestFit="1" customWidth="1"/>
    <col min="4024" max="4024" width="6.1640625" style="13" bestFit="1" customWidth="1"/>
    <col min="4025" max="4025" width="5.1640625" style="13" bestFit="1" customWidth="1"/>
    <col min="4026" max="4026" width="8.1640625" style="13" bestFit="1" customWidth="1"/>
    <col min="4027" max="4048" width="0" style="13" hidden="1" customWidth="1"/>
    <col min="4049" max="4049" width="4.83203125" style="13" customWidth="1"/>
    <col min="4050" max="4050" width="7.5" style="13" customWidth="1"/>
    <col min="4051" max="4051" width="5.1640625" style="13" customWidth="1"/>
    <col min="4052" max="4052" width="7.5" style="13" customWidth="1"/>
    <col min="4053" max="4053" width="3.83203125" style="13" bestFit="1" customWidth="1"/>
    <col min="4054" max="4056" width="4.83203125" style="13" bestFit="1" customWidth="1"/>
    <col min="4057" max="4058" width="3.83203125" style="13" bestFit="1" customWidth="1"/>
    <col min="4059" max="4059" width="3.33203125" style="13" bestFit="1" customWidth="1"/>
    <col min="4060" max="4063" width="4.83203125" style="13" bestFit="1" customWidth="1"/>
    <col min="4064" max="4064" width="4" style="13" bestFit="1" customWidth="1"/>
    <col min="4065" max="4065" width="5" style="13" bestFit="1" customWidth="1"/>
    <col min="4066" max="4270" width="9.33203125" style="13"/>
    <col min="4271" max="4271" width="5" style="13" bestFit="1" customWidth="1"/>
    <col min="4272" max="4272" width="7" style="13" bestFit="1" customWidth="1"/>
    <col min="4273" max="4273" width="9.33203125" style="13"/>
    <col min="4274" max="4274" width="22" style="13" customWidth="1"/>
    <col min="4275" max="4275" width="3.33203125" style="13" bestFit="1" customWidth="1"/>
    <col min="4276" max="4276" width="8" style="13" bestFit="1" customWidth="1"/>
    <col min="4277" max="4277" width="6" style="13" bestFit="1" customWidth="1"/>
    <col min="4278" max="4278" width="6.1640625" style="13" bestFit="1" customWidth="1"/>
    <col min="4279" max="4279" width="6" style="13" bestFit="1" customWidth="1"/>
    <col min="4280" max="4280" width="6.1640625" style="13" bestFit="1" customWidth="1"/>
    <col min="4281" max="4281" width="5.1640625" style="13" bestFit="1" customWidth="1"/>
    <col min="4282" max="4282" width="8.1640625" style="13" bestFit="1" customWidth="1"/>
    <col min="4283" max="4304" width="0" style="13" hidden="1" customWidth="1"/>
    <col min="4305" max="4305" width="4.83203125" style="13" customWidth="1"/>
    <col min="4306" max="4306" width="7.5" style="13" customWidth="1"/>
    <col min="4307" max="4307" width="5.1640625" style="13" customWidth="1"/>
    <col min="4308" max="4308" width="7.5" style="13" customWidth="1"/>
    <col min="4309" max="4309" width="3.83203125" style="13" bestFit="1" customWidth="1"/>
    <col min="4310" max="4312" width="4.83203125" style="13" bestFit="1" customWidth="1"/>
    <col min="4313" max="4314" width="3.83203125" style="13" bestFit="1" customWidth="1"/>
    <col min="4315" max="4315" width="3.33203125" style="13" bestFit="1" customWidth="1"/>
    <col min="4316" max="4319" width="4.83203125" style="13" bestFit="1" customWidth="1"/>
    <col min="4320" max="4320" width="4" style="13" bestFit="1" customWidth="1"/>
    <col min="4321" max="4321" width="5" style="13" bestFit="1" customWidth="1"/>
    <col min="4322" max="4526" width="9.33203125" style="13"/>
    <col min="4527" max="4527" width="5" style="13" bestFit="1" customWidth="1"/>
    <col min="4528" max="4528" width="7" style="13" bestFit="1" customWidth="1"/>
    <col min="4529" max="4529" width="9.33203125" style="13"/>
    <col min="4530" max="4530" width="22" style="13" customWidth="1"/>
    <col min="4531" max="4531" width="3.33203125" style="13" bestFit="1" customWidth="1"/>
    <col min="4532" max="4532" width="8" style="13" bestFit="1" customWidth="1"/>
    <col min="4533" max="4533" width="6" style="13" bestFit="1" customWidth="1"/>
    <col min="4534" max="4534" width="6.1640625" style="13" bestFit="1" customWidth="1"/>
    <col min="4535" max="4535" width="6" style="13" bestFit="1" customWidth="1"/>
    <col min="4536" max="4536" width="6.1640625" style="13" bestFit="1" customWidth="1"/>
    <col min="4537" max="4537" width="5.1640625" style="13" bestFit="1" customWidth="1"/>
    <col min="4538" max="4538" width="8.1640625" style="13" bestFit="1" customWidth="1"/>
    <col min="4539" max="4560" width="0" style="13" hidden="1" customWidth="1"/>
    <col min="4561" max="4561" width="4.83203125" style="13" customWidth="1"/>
    <col min="4562" max="4562" width="7.5" style="13" customWidth="1"/>
    <col min="4563" max="4563" width="5.1640625" style="13" customWidth="1"/>
    <col min="4564" max="4564" width="7.5" style="13" customWidth="1"/>
    <col min="4565" max="4565" width="3.83203125" style="13" bestFit="1" customWidth="1"/>
    <col min="4566" max="4568" width="4.83203125" style="13" bestFit="1" customWidth="1"/>
    <col min="4569" max="4570" width="3.83203125" style="13" bestFit="1" customWidth="1"/>
    <col min="4571" max="4571" width="3.33203125" style="13" bestFit="1" customWidth="1"/>
    <col min="4572" max="4575" width="4.83203125" style="13" bestFit="1" customWidth="1"/>
    <col min="4576" max="4576" width="4" style="13" bestFit="1" customWidth="1"/>
    <col min="4577" max="4577" width="5" style="13" bestFit="1" customWidth="1"/>
    <col min="4578" max="4782" width="9.33203125" style="13"/>
    <col min="4783" max="4783" width="5" style="13" bestFit="1" customWidth="1"/>
    <col min="4784" max="4784" width="7" style="13" bestFit="1" customWidth="1"/>
    <col min="4785" max="4785" width="9.33203125" style="13"/>
    <col min="4786" max="4786" width="22" style="13" customWidth="1"/>
    <col min="4787" max="4787" width="3.33203125" style="13" bestFit="1" customWidth="1"/>
    <col min="4788" max="4788" width="8" style="13" bestFit="1" customWidth="1"/>
    <col min="4789" max="4789" width="6" style="13" bestFit="1" customWidth="1"/>
    <col min="4790" max="4790" width="6.1640625" style="13" bestFit="1" customWidth="1"/>
    <col min="4791" max="4791" width="6" style="13" bestFit="1" customWidth="1"/>
    <col min="4792" max="4792" width="6.1640625" style="13" bestFit="1" customWidth="1"/>
    <col min="4793" max="4793" width="5.1640625" style="13" bestFit="1" customWidth="1"/>
    <col min="4794" max="4794" width="8.1640625" style="13" bestFit="1" customWidth="1"/>
    <col min="4795" max="4816" width="0" style="13" hidden="1" customWidth="1"/>
    <col min="4817" max="4817" width="4.83203125" style="13" customWidth="1"/>
    <col min="4818" max="4818" width="7.5" style="13" customWidth="1"/>
    <col min="4819" max="4819" width="5.1640625" style="13" customWidth="1"/>
    <col min="4820" max="4820" width="7.5" style="13" customWidth="1"/>
    <col min="4821" max="4821" width="3.83203125" style="13" bestFit="1" customWidth="1"/>
    <col min="4822" max="4824" width="4.83203125" style="13" bestFit="1" customWidth="1"/>
    <col min="4825" max="4826" width="3.83203125" style="13" bestFit="1" customWidth="1"/>
    <col min="4827" max="4827" width="3.33203125" style="13" bestFit="1" customWidth="1"/>
    <col min="4828" max="4831" width="4.83203125" style="13" bestFit="1" customWidth="1"/>
    <col min="4832" max="4832" width="4" style="13" bestFit="1" customWidth="1"/>
    <col min="4833" max="4833" width="5" style="13" bestFit="1" customWidth="1"/>
    <col min="4834" max="5038" width="9.33203125" style="13"/>
    <col min="5039" max="5039" width="5" style="13" bestFit="1" customWidth="1"/>
    <col min="5040" max="5040" width="7" style="13" bestFit="1" customWidth="1"/>
    <col min="5041" max="5041" width="9.33203125" style="13"/>
    <col min="5042" max="5042" width="22" style="13" customWidth="1"/>
    <col min="5043" max="5043" width="3.33203125" style="13" bestFit="1" customWidth="1"/>
    <col min="5044" max="5044" width="8" style="13" bestFit="1" customWidth="1"/>
    <col min="5045" max="5045" width="6" style="13" bestFit="1" customWidth="1"/>
    <col min="5046" max="5046" width="6.1640625" style="13" bestFit="1" customWidth="1"/>
    <col min="5047" max="5047" width="6" style="13" bestFit="1" customWidth="1"/>
    <col min="5048" max="5048" width="6.1640625" style="13" bestFit="1" customWidth="1"/>
    <col min="5049" max="5049" width="5.1640625" style="13" bestFit="1" customWidth="1"/>
    <col min="5050" max="5050" width="8.1640625" style="13" bestFit="1" customWidth="1"/>
    <col min="5051" max="5072" width="0" style="13" hidden="1" customWidth="1"/>
    <col min="5073" max="5073" width="4.83203125" style="13" customWidth="1"/>
    <col min="5074" max="5074" width="7.5" style="13" customWidth="1"/>
    <col min="5075" max="5075" width="5.1640625" style="13" customWidth="1"/>
    <col min="5076" max="5076" width="7.5" style="13" customWidth="1"/>
    <col min="5077" max="5077" width="3.83203125" style="13" bestFit="1" customWidth="1"/>
    <col min="5078" max="5080" width="4.83203125" style="13" bestFit="1" customWidth="1"/>
    <col min="5081" max="5082" width="3.83203125" style="13" bestFit="1" customWidth="1"/>
    <col min="5083" max="5083" width="3.33203125" style="13" bestFit="1" customWidth="1"/>
    <col min="5084" max="5087" width="4.83203125" style="13" bestFit="1" customWidth="1"/>
    <col min="5088" max="5088" width="4" style="13" bestFit="1" customWidth="1"/>
    <col min="5089" max="5089" width="5" style="13" bestFit="1" customWidth="1"/>
    <col min="5090" max="5294" width="9.33203125" style="13"/>
    <col min="5295" max="5295" width="5" style="13" bestFit="1" customWidth="1"/>
    <col min="5296" max="5296" width="7" style="13" bestFit="1" customWidth="1"/>
    <col min="5297" max="5297" width="9.33203125" style="13"/>
    <col min="5298" max="5298" width="22" style="13" customWidth="1"/>
    <col min="5299" max="5299" width="3.33203125" style="13" bestFit="1" customWidth="1"/>
    <col min="5300" max="5300" width="8" style="13" bestFit="1" customWidth="1"/>
    <col min="5301" max="5301" width="6" style="13" bestFit="1" customWidth="1"/>
    <col min="5302" max="5302" width="6.1640625" style="13" bestFit="1" customWidth="1"/>
    <col min="5303" max="5303" width="6" style="13" bestFit="1" customWidth="1"/>
    <col min="5304" max="5304" width="6.1640625" style="13" bestFit="1" customWidth="1"/>
    <col min="5305" max="5305" width="5.1640625" style="13" bestFit="1" customWidth="1"/>
    <col min="5306" max="5306" width="8.1640625" style="13" bestFit="1" customWidth="1"/>
    <col min="5307" max="5328" width="0" style="13" hidden="1" customWidth="1"/>
    <col min="5329" max="5329" width="4.83203125" style="13" customWidth="1"/>
    <col min="5330" max="5330" width="7.5" style="13" customWidth="1"/>
    <col min="5331" max="5331" width="5.1640625" style="13" customWidth="1"/>
    <col min="5332" max="5332" width="7.5" style="13" customWidth="1"/>
    <col min="5333" max="5333" width="3.83203125" style="13" bestFit="1" customWidth="1"/>
    <col min="5334" max="5336" width="4.83203125" style="13" bestFit="1" customWidth="1"/>
    <col min="5337" max="5338" width="3.83203125" style="13" bestFit="1" customWidth="1"/>
    <col min="5339" max="5339" width="3.33203125" style="13" bestFit="1" customWidth="1"/>
    <col min="5340" max="5343" width="4.83203125" style="13" bestFit="1" customWidth="1"/>
    <col min="5344" max="5344" width="4" style="13" bestFit="1" customWidth="1"/>
    <col min="5345" max="5345" width="5" style="13" bestFit="1" customWidth="1"/>
    <col min="5346" max="5550" width="9.33203125" style="13"/>
    <col min="5551" max="5551" width="5" style="13" bestFit="1" customWidth="1"/>
    <col min="5552" max="5552" width="7" style="13" bestFit="1" customWidth="1"/>
    <col min="5553" max="5553" width="9.33203125" style="13"/>
    <col min="5554" max="5554" width="22" style="13" customWidth="1"/>
    <col min="5555" max="5555" width="3.33203125" style="13" bestFit="1" customWidth="1"/>
    <col min="5556" max="5556" width="8" style="13" bestFit="1" customWidth="1"/>
    <col min="5557" max="5557" width="6" style="13" bestFit="1" customWidth="1"/>
    <col min="5558" max="5558" width="6.1640625" style="13" bestFit="1" customWidth="1"/>
    <col min="5559" max="5559" width="6" style="13" bestFit="1" customWidth="1"/>
    <col min="5560" max="5560" width="6.1640625" style="13" bestFit="1" customWidth="1"/>
    <col min="5561" max="5561" width="5.1640625" style="13" bestFit="1" customWidth="1"/>
    <col min="5562" max="5562" width="8.1640625" style="13" bestFit="1" customWidth="1"/>
    <col min="5563" max="5584" width="0" style="13" hidden="1" customWidth="1"/>
    <col min="5585" max="5585" width="4.83203125" style="13" customWidth="1"/>
    <col min="5586" max="5586" width="7.5" style="13" customWidth="1"/>
    <col min="5587" max="5587" width="5.1640625" style="13" customWidth="1"/>
    <col min="5588" max="5588" width="7.5" style="13" customWidth="1"/>
    <col min="5589" max="5589" width="3.83203125" style="13" bestFit="1" customWidth="1"/>
    <col min="5590" max="5592" width="4.83203125" style="13" bestFit="1" customWidth="1"/>
    <col min="5593" max="5594" width="3.83203125" style="13" bestFit="1" customWidth="1"/>
    <col min="5595" max="5595" width="3.33203125" style="13" bestFit="1" customWidth="1"/>
    <col min="5596" max="5599" width="4.83203125" style="13" bestFit="1" customWidth="1"/>
    <col min="5600" max="5600" width="4" style="13" bestFit="1" customWidth="1"/>
    <col min="5601" max="5601" width="5" style="13" bestFit="1" customWidth="1"/>
    <col min="5602" max="5806" width="9.33203125" style="13"/>
    <col min="5807" max="5807" width="5" style="13" bestFit="1" customWidth="1"/>
    <col min="5808" max="5808" width="7" style="13" bestFit="1" customWidth="1"/>
    <col min="5809" max="5809" width="9.33203125" style="13"/>
    <col min="5810" max="5810" width="22" style="13" customWidth="1"/>
    <col min="5811" max="5811" width="3.33203125" style="13" bestFit="1" customWidth="1"/>
    <col min="5812" max="5812" width="8" style="13" bestFit="1" customWidth="1"/>
    <col min="5813" max="5813" width="6" style="13" bestFit="1" customWidth="1"/>
    <col min="5814" max="5814" width="6.1640625" style="13" bestFit="1" customWidth="1"/>
    <col min="5815" max="5815" width="6" style="13" bestFit="1" customWidth="1"/>
    <col min="5816" max="5816" width="6.1640625" style="13" bestFit="1" customWidth="1"/>
    <col min="5817" max="5817" width="5.1640625" style="13" bestFit="1" customWidth="1"/>
    <col min="5818" max="5818" width="8.1640625" style="13" bestFit="1" customWidth="1"/>
    <col min="5819" max="5840" width="0" style="13" hidden="1" customWidth="1"/>
    <col min="5841" max="5841" width="4.83203125" style="13" customWidth="1"/>
    <col min="5842" max="5842" width="7.5" style="13" customWidth="1"/>
    <col min="5843" max="5843" width="5.1640625" style="13" customWidth="1"/>
    <col min="5844" max="5844" width="7.5" style="13" customWidth="1"/>
    <col min="5845" max="5845" width="3.83203125" style="13" bestFit="1" customWidth="1"/>
    <col min="5846" max="5848" width="4.83203125" style="13" bestFit="1" customWidth="1"/>
    <col min="5849" max="5850" width="3.83203125" style="13" bestFit="1" customWidth="1"/>
    <col min="5851" max="5851" width="3.33203125" style="13" bestFit="1" customWidth="1"/>
    <col min="5852" max="5855" width="4.83203125" style="13" bestFit="1" customWidth="1"/>
    <col min="5856" max="5856" width="4" style="13" bestFit="1" customWidth="1"/>
    <col min="5857" max="5857" width="5" style="13" bestFit="1" customWidth="1"/>
    <col min="5858" max="6062" width="9.33203125" style="13"/>
    <col min="6063" max="6063" width="5" style="13" bestFit="1" customWidth="1"/>
    <col min="6064" max="6064" width="7" style="13" bestFit="1" customWidth="1"/>
    <col min="6065" max="6065" width="9.33203125" style="13"/>
    <col min="6066" max="6066" width="22" style="13" customWidth="1"/>
    <col min="6067" max="6067" width="3.33203125" style="13" bestFit="1" customWidth="1"/>
    <col min="6068" max="6068" width="8" style="13" bestFit="1" customWidth="1"/>
    <col min="6069" max="6069" width="6" style="13" bestFit="1" customWidth="1"/>
    <col min="6070" max="6070" width="6.1640625" style="13" bestFit="1" customWidth="1"/>
    <col min="6071" max="6071" width="6" style="13" bestFit="1" customWidth="1"/>
    <col min="6072" max="6072" width="6.1640625" style="13" bestFit="1" customWidth="1"/>
    <col min="6073" max="6073" width="5.1640625" style="13" bestFit="1" customWidth="1"/>
    <col min="6074" max="6074" width="8.1640625" style="13" bestFit="1" customWidth="1"/>
    <col min="6075" max="6096" width="0" style="13" hidden="1" customWidth="1"/>
    <col min="6097" max="6097" width="4.83203125" style="13" customWidth="1"/>
    <col min="6098" max="6098" width="7.5" style="13" customWidth="1"/>
    <col min="6099" max="6099" width="5.1640625" style="13" customWidth="1"/>
    <col min="6100" max="6100" width="7.5" style="13" customWidth="1"/>
    <col min="6101" max="6101" width="3.83203125" style="13" bestFit="1" customWidth="1"/>
    <col min="6102" max="6104" width="4.83203125" style="13" bestFit="1" customWidth="1"/>
    <col min="6105" max="6106" width="3.83203125" style="13" bestFit="1" customWidth="1"/>
    <col min="6107" max="6107" width="3.33203125" style="13" bestFit="1" customWidth="1"/>
    <col min="6108" max="6111" width="4.83203125" style="13" bestFit="1" customWidth="1"/>
    <col min="6112" max="6112" width="4" style="13" bestFit="1" customWidth="1"/>
    <col min="6113" max="6113" width="5" style="13" bestFit="1" customWidth="1"/>
    <col min="6114" max="6318" width="9.33203125" style="13"/>
    <col min="6319" max="6319" width="5" style="13" bestFit="1" customWidth="1"/>
    <col min="6320" max="6320" width="7" style="13" bestFit="1" customWidth="1"/>
    <col min="6321" max="6321" width="9.33203125" style="13"/>
    <col min="6322" max="6322" width="22" style="13" customWidth="1"/>
    <col min="6323" max="6323" width="3.33203125" style="13" bestFit="1" customWidth="1"/>
    <col min="6324" max="6324" width="8" style="13" bestFit="1" customWidth="1"/>
    <col min="6325" max="6325" width="6" style="13" bestFit="1" customWidth="1"/>
    <col min="6326" max="6326" width="6.1640625" style="13" bestFit="1" customWidth="1"/>
    <col min="6327" max="6327" width="6" style="13" bestFit="1" customWidth="1"/>
    <col min="6328" max="6328" width="6.1640625" style="13" bestFit="1" customWidth="1"/>
    <col min="6329" max="6329" width="5.1640625" style="13" bestFit="1" customWidth="1"/>
    <col min="6330" max="6330" width="8.1640625" style="13" bestFit="1" customWidth="1"/>
    <col min="6331" max="6352" width="0" style="13" hidden="1" customWidth="1"/>
    <col min="6353" max="6353" width="4.83203125" style="13" customWidth="1"/>
    <col min="6354" max="6354" width="7.5" style="13" customWidth="1"/>
    <col min="6355" max="6355" width="5.1640625" style="13" customWidth="1"/>
    <col min="6356" max="6356" width="7.5" style="13" customWidth="1"/>
    <col min="6357" max="6357" width="3.83203125" style="13" bestFit="1" customWidth="1"/>
    <col min="6358" max="6360" width="4.83203125" style="13" bestFit="1" customWidth="1"/>
    <col min="6361" max="6362" width="3.83203125" style="13" bestFit="1" customWidth="1"/>
    <col min="6363" max="6363" width="3.33203125" style="13" bestFit="1" customWidth="1"/>
    <col min="6364" max="6367" width="4.83203125" style="13" bestFit="1" customWidth="1"/>
    <col min="6368" max="6368" width="4" style="13" bestFit="1" customWidth="1"/>
    <col min="6369" max="6369" width="5" style="13" bestFit="1" customWidth="1"/>
    <col min="6370" max="6574" width="9.33203125" style="13"/>
    <col min="6575" max="6575" width="5" style="13" bestFit="1" customWidth="1"/>
    <col min="6576" max="6576" width="7" style="13" bestFit="1" customWidth="1"/>
    <col min="6577" max="6577" width="9.33203125" style="13"/>
    <col min="6578" max="6578" width="22" style="13" customWidth="1"/>
    <col min="6579" max="6579" width="3.33203125" style="13" bestFit="1" customWidth="1"/>
    <col min="6580" max="6580" width="8" style="13" bestFit="1" customWidth="1"/>
    <col min="6581" max="6581" width="6" style="13" bestFit="1" customWidth="1"/>
    <col min="6582" max="6582" width="6.1640625" style="13" bestFit="1" customWidth="1"/>
    <col min="6583" max="6583" width="6" style="13" bestFit="1" customWidth="1"/>
    <col min="6584" max="6584" width="6.1640625" style="13" bestFit="1" customWidth="1"/>
    <col min="6585" max="6585" width="5.1640625" style="13" bestFit="1" customWidth="1"/>
    <col min="6586" max="6586" width="8.1640625" style="13" bestFit="1" customWidth="1"/>
    <col min="6587" max="6608" width="0" style="13" hidden="1" customWidth="1"/>
    <col min="6609" max="6609" width="4.83203125" style="13" customWidth="1"/>
    <col min="6610" max="6610" width="7.5" style="13" customWidth="1"/>
    <col min="6611" max="6611" width="5.1640625" style="13" customWidth="1"/>
    <col min="6612" max="6612" width="7.5" style="13" customWidth="1"/>
    <col min="6613" max="6613" width="3.83203125" style="13" bestFit="1" customWidth="1"/>
    <col min="6614" max="6616" width="4.83203125" style="13" bestFit="1" customWidth="1"/>
    <col min="6617" max="6618" width="3.83203125" style="13" bestFit="1" customWidth="1"/>
    <col min="6619" max="6619" width="3.33203125" style="13" bestFit="1" customWidth="1"/>
    <col min="6620" max="6623" width="4.83203125" style="13" bestFit="1" customWidth="1"/>
    <col min="6624" max="6624" width="4" style="13" bestFit="1" customWidth="1"/>
    <col min="6625" max="6625" width="5" style="13" bestFit="1" customWidth="1"/>
    <col min="6626" max="6830" width="9.33203125" style="13"/>
    <col min="6831" max="6831" width="5" style="13" bestFit="1" customWidth="1"/>
    <col min="6832" max="6832" width="7" style="13" bestFit="1" customWidth="1"/>
    <col min="6833" max="6833" width="9.33203125" style="13"/>
    <col min="6834" max="6834" width="22" style="13" customWidth="1"/>
    <col min="6835" max="6835" width="3.33203125" style="13" bestFit="1" customWidth="1"/>
    <col min="6836" max="6836" width="8" style="13" bestFit="1" customWidth="1"/>
    <col min="6837" max="6837" width="6" style="13" bestFit="1" customWidth="1"/>
    <col min="6838" max="6838" width="6.1640625" style="13" bestFit="1" customWidth="1"/>
    <col min="6839" max="6839" width="6" style="13" bestFit="1" customWidth="1"/>
    <col min="6840" max="6840" width="6.1640625" style="13" bestFit="1" customWidth="1"/>
    <col min="6841" max="6841" width="5.1640625" style="13" bestFit="1" customWidth="1"/>
    <col min="6842" max="6842" width="8.1640625" style="13" bestFit="1" customWidth="1"/>
    <col min="6843" max="6864" width="0" style="13" hidden="1" customWidth="1"/>
    <col min="6865" max="6865" width="4.83203125" style="13" customWidth="1"/>
    <col min="6866" max="6866" width="7.5" style="13" customWidth="1"/>
    <col min="6867" max="6867" width="5.1640625" style="13" customWidth="1"/>
    <col min="6868" max="6868" width="7.5" style="13" customWidth="1"/>
    <col min="6869" max="6869" width="3.83203125" style="13" bestFit="1" customWidth="1"/>
    <col min="6870" max="6872" width="4.83203125" style="13" bestFit="1" customWidth="1"/>
    <col min="6873" max="6874" width="3.83203125" style="13" bestFit="1" customWidth="1"/>
    <col min="6875" max="6875" width="3.33203125" style="13" bestFit="1" customWidth="1"/>
    <col min="6876" max="6879" width="4.83203125" style="13" bestFit="1" customWidth="1"/>
    <col min="6880" max="6880" width="4" style="13" bestFit="1" customWidth="1"/>
    <col min="6881" max="6881" width="5" style="13" bestFit="1" customWidth="1"/>
    <col min="6882" max="7086" width="9.33203125" style="13"/>
    <col min="7087" max="7087" width="5" style="13" bestFit="1" customWidth="1"/>
    <col min="7088" max="7088" width="7" style="13" bestFit="1" customWidth="1"/>
    <col min="7089" max="7089" width="9.33203125" style="13"/>
    <col min="7090" max="7090" width="22" style="13" customWidth="1"/>
    <col min="7091" max="7091" width="3.33203125" style="13" bestFit="1" customWidth="1"/>
    <col min="7092" max="7092" width="8" style="13" bestFit="1" customWidth="1"/>
    <col min="7093" max="7093" width="6" style="13" bestFit="1" customWidth="1"/>
    <col min="7094" max="7094" width="6.1640625" style="13" bestFit="1" customWidth="1"/>
    <col min="7095" max="7095" width="6" style="13" bestFit="1" customWidth="1"/>
    <col min="7096" max="7096" width="6.1640625" style="13" bestFit="1" customWidth="1"/>
    <col min="7097" max="7097" width="5.1640625" style="13" bestFit="1" customWidth="1"/>
    <col min="7098" max="7098" width="8.1640625" style="13" bestFit="1" customWidth="1"/>
    <col min="7099" max="7120" width="0" style="13" hidden="1" customWidth="1"/>
    <col min="7121" max="7121" width="4.83203125" style="13" customWidth="1"/>
    <col min="7122" max="7122" width="7.5" style="13" customWidth="1"/>
    <col min="7123" max="7123" width="5.1640625" style="13" customWidth="1"/>
    <col min="7124" max="7124" width="7.5" style="13" customWidth="1"/>
    <col min="7125" max="7125" width="3.83203125" style="13" bestFit="1" customWidth="1"/>
    <col min="7126" max="7128" width="4.83203125" style="13" bestFit="1" customWidth="1"/>
    <col min="7129" max="7130" width="3.83203125" style="13" bestFit="1" customWidth="1"/>
    <col min="7131" max="7131" width="3.33203125" style="13" bestFit="1" customWidth="1"/>
    <col min="7132" max="7135" width="4.83203125" style="13" bestFit="1" customWidth="1"/>
    <col min="7136" max="7136" width="4" style="13" bestFit="1" customWidth="1"/>
    <col min="7137" max="7137" width="5" style="13" bestFit="1" customWidth="1"/>
    <col min="7138" max="7342" width="9.33203125" style="13"/>
    <col min="7343" max="7343" width="5" style="13" bestFit="1" customWidth="1"/>
    <col min="7344" max="7344" width="7" style="13" bestFit="1" customWidth="1"/>
    <col min="7345" max="7345" width="9.33203125" style="13"/>
    <col min="7346" max="7346" width="22" style="13" customWidth="1"/>
    <col min="7347" max="7347" width="3.33203125" style="13" bestFit="1" customWidth="1"/>
    <col min="7348" max="7348" width="8" style="13" bestFit="1" customWidth="1"/>
    <col min="7349" max="7349" width="6" style="13" bestFit="1" customWidth="1"/>
    <col min="7350" max="7350" width="6.1640625" style="13" bestFit="1" customWidth="1"/>
    <col min="7351" max="7351" width="6" style="13" bestFit="1" customWidth="1"/>
    <col min="7352" max="7352" width="6.1640625" style="13" bestFit="1" customWidth="1"/>
    <col min="7353" max="7353" width="5.1640625" style="13" bestFit="1" customWidth="1"/>
    <col min="7354" max="7354" width="8.1640625" style="13" bestFit="1" customWidth="1"/>
    <col min="7355" max="7376" width="0" style="13" hidden="1" customWidth="1"/>
    <col min="7377" max="7377" width="4.83203125" style="13" customWidth="1"/>
    <col min="7378" max="7378" width="7.5" style="13" customWidth="1"/>
    <col min="7379" max="7379" width="5.1640625" style="13" customWidth="1"/>
    <col min="7380" max="7380" width="7.5" style="13" customWidth="1"/>
    <col min="7381" max="7381" width="3.83203125" style="13" bestFit="1" customWidth="1"/>
    <col min="7382" max="7384" width="4.83203125" style="13" bestFit="1" customWidth="1"/>
    <col min="7385" max="7386" width="3.83203125" style="13" bestFit="1" customWidth="1"/>
    <col min="7387" max="7387" width="3.33203125" style="13" bestFit="1" customWidth="1"/>
    <col min="7388" max="7391" width="4.83203125" style="13" bestFit="1" customWidth="1"/>
    <col min="7392" max="7392" width="4" style="13" bestFit="1" customWidth="1"/>
    <col min="7393" max="7393" width="5" style="13" bestFit="1" customWidth="1"/>
    <col min="7394" max="7598" width="9.33203125" style="13"/>
    <col min="7599" max="7599" width="5" style="13" bestFit="1" customWidth="1"/>
    <col min="7600" max="7600" width="7" style="13" bestFit="1" customWidth="1"/>
    <col min="7601" max="7601" width="9.33203125" style="13"/>
    <col min="7602" max="7602" width="22" style="13" customWidth="1"/>
    <col min="7603" max="7603" width="3.33203125" style="13" bestFit="1" customWidth="1"/>
    <col min="7604" max="7604" width="8" style="13" bestFit="1" customWidth="1"/>
    <col min="7605" max="7605" width="6" style="13" bestFit="1" customWidth="1"/>
    <col min="7606" max="7606" width="6.1640625" style="13" bestFit="1" customWidth="1"/>
    <col min="7607" max="7607" width="6" style="13" bestFit="1" customWidth="1"/>
    <col min="7608" max="7608" width="6.1640625" style="13" bestFit="1" customWidth="1"/>
    <col min="7609" max="7609" width="5.1640625" style="13" bestFit="1" customWidth="1"/>
    <col min="7610" max="7610" width="8.1640625" style="13" bestFit="1" customWidth="1"/>
    <col min="7611" max="7632" width="0" style="13" hidden="1" customWidth="1"/>
    <col min="7633" max="7633" width="4.83203125" style="13" customWidth="1"/>
    <col min="7634" max="7634" width="7.5" style="13" customWidth="1"/>
    <col min="7635" max="7635" width="5.1640625" style="13" customWidth="1"/>
    <col min="7636" max="7636" width="7.5" style="13" customWidth="1"/>
    <col min="7637" max="7637" width="3.83203125" style="13" bestFit="1" customWidth="1"/>
    <col min="7638" max="7640" width="4.83203125" style="13" bestFit="1" customWidth="1"/>
    <col min="7641" max="7642" width="3.83203125" style="13" bestFit="1" customWidth="1"/>
    <col min="7643" max="7643" width="3.33203125" style="13" bestFit="1" customWidth="1"/>
    <col min="7644" max="7647" width="4.83203125" style="13" bestFit="1" customWidth="1"/>
    <col min="7648" max="7648" width="4" style="13" bestFit="1" customWidth="1"/>
    <col min="7649" max="7649" width="5" style="13" bestFit="1" customWidth="1"/>
    <col min="7650" max="7854" width="9.33203125" style="13"/>
    <col min="7855" max="7855" width="5" style="13" bestFit="1" customWidth="1"/>
    <col min="7856" max="7856" width="7" style="13" bestFit="1" customWidth="1"/>
    <col min="7857" max="7857" width="9.33203125" style="13"/>
    <col min="7858" max="7858" width="22" style="13" customWidth="1"/>
    <col min="7859" max="7859" width="3.33203125" style="13" bestFit="1" customWidth="1"/>
    <col min="7860" max="7860" width="8" style="13" bestFit="1" customWidth="1"/>
    <col min="7861" max="7861" width="6" style="13" bestFit="1" customWidth="1"/>
    <col min="7862" max="7862" width="6.1640625" style="13" bestFit="1" customWidth="1"/>
    <col min="7863" max="7863" width="6" style="13" bestFit="1" customWidth="1"/>
    <col min="7864" max="7864" width="6.1640625" style="13" bestFit="1" customWidth="1"/>
    <col min="7865" max="7865" width="5.1640625" style="13" bestFit="1" customWidth="1"/>
    <col min="7866" max="7866" width="8.1640625" style="13" bestFit="1" customWidth="1"/>
    <col min="7867" max="7888" width="0" style="13" hidden="1" customWidth="1"/>
    <col min="7889" max="7889" width="4.83203125" style="13" customWidth="1"/>
    <col min="7890" max="7890" width="7.5" style="13" customWidth="1"/>
    <col min="7891" max="7891" width="5.1640625" style="13" customWidth="1"/>
    <col min="7892" max="7892" width="7.5" style="13" customWidth="1"/>
    <col min="7893" max="7893" width="3.83203125" style="13" bestFit="1" customWidth="1"/>
    <col min="7894" max="7896" width="4.83203125" style="13" bestFit="1" customWidth="1"/>
    <col min="7897" max="7898" width="3.83203125" style="13" bestFit="1" customWidth="1"/>
    <col min="7899" max="7899" width="3.33203125" style="13" bestFit="1" customWidth="1"/>
    <col min="7900" max="7903" width="4.83203125" style="13" bestFit="1" customWidth="1"/>
    <col min="7904" max="7904" width="4" style="13" bestFit="1" customWidth="1"/>
    <col min="7905" max="7905" width="5" style="13" bestFit="1" customWidth="1"/>
    <col min="7906" max="8110" width="9.33203125" style="13"/>
    <col min="8111" max="8111" width="5" style="13" bestFit="1" customWidth="1"/>
    <col min="8112" max="8112" width="7" style="13" bestFit="1" customWidth="1"/>
    <col min="8113" max="8113" width="9.33203125" style="13"/>
    <col min="8114" max="8114" width="22" style="13" customWidth="1"/>
    <col min="8115" max="8115" width="3.33203125" style="13" bestFit="1" customWidth="1"/>
    <col min="8116" max="8116" width="8" style="13" bestFit="1" customWidth="1"/>
    <col min="8117" max="8117" width="6" style="13" bestFit="1" customWidth="1"/>
    <col min="8118" max="8118" width="6.1640625" style="13" bestFit="1" customWidth="1"/>
    <col min="8119" max="8119" width="6" style="13" bestFit="1" customWidth="1"/>
    <col min="8120" max="8120" width="6.1640625" style="13" bestFit="1" customWidth="1"/>
    <col min="8121" max="8121" width="5.1640625" style="13" bestFit="1" customWidth="1"/>
    <col min="8122" max="8122" width="8.1640625" style="13" bestFit="1" customWidth="1"/>
    <col min="8123" max="8144" width="0" style="13" hidden="1" customWidth="1"/>
    <col min="8145" max="8145" width="4.83203125" style="13" customWidth="1"/>
    <col min="8146" max="8146" width="7.5" style="13" customWidth="1"/>
    <col min="8147" max="8147" width="5.1640625" style="13" customWidth="1"/>
    <col min="8148" max="8148" width="7.5" style="13" customWidth="1"/>
    <col min="8149" max="8149" width="3.83203125" style="13" bestFit="1" customWidth="1"/>
    <col min="8150" max="8152" width="4.83203125" style="13" bestFit="1" customWidth="1"/>
    <col min="8153" max="8154" width="3.83203125" style="13" bestFit="1" customWidth="1"/>
    <col min="8155" max="8155" width="3.33203125" style="13" bestFit="1" customWidth="1"/>
    <col min="8156" max="8159" width="4.83203125" style="13" bestFit="1" customWidth="1"/>
    <col min="8160" max="8160" width="4" style="13" bestFit="1" customWidth="1"/>
    <col min="8161" max="8161" width="5" style="13" bestFit="1" customWidth="1"/>
    <col min="8162" max="8366" width="9.33203125" style="13"/>
    <col min="8367" max="8367" width="5" style="13" bestFit="1" customWidth="1"/>
    <col min="8368" max="8368" width="7" style="13" bestFit="1" customWidth="1"/>
    <col min="8369" max="8369" width="9.33203125" style="13"/>
    <col min="8370" max="8370" width="22" style="13" customWidth="1"/>
    <col min="8371" max="8371" width="3.33203125" style="13" bestFit="1" customWidth="1"/>
    <col min="8372" max="8372" width="8" style="13" bestFit="1" customWidth="1"/>
    <col min="8373" max="8373" width="6" style="13" bestFit="1" customWidth="1"/>
    <col min="8374" max="8374" width="6.1640625" style="13" bestFit="1" customWidth="1"/>
    <col min="8375" max="8375" width="6" style="13" bestFit="1" customWidth="1"/>
    <col min="8376" max="8376" width="6.1640625" style="13" bestFit="1" customWidth="1"/>
    <col min="8377" max="8377" width="5.1640625" style="13" bestFit="1" customWidth="1"/>
    <col min="8378" max="8378" width="8.1640625" style="13" bestFit="1" customWidth="1"/>
    <col min="8379" max="8400" width="0" style="13" hidden="1" customWidth="1"/>
    <col min="8401" max="8401" width="4.83203125" style="13" customWidth="1"/>
    <col min="8402" max="8402" width="7.5" style="13" customWidth="1"/>
    <col min="8403" max="8403" width="5.1640625" style="13" customWidth="1"/>
    <col min="8404" max="8404" width="7.5" style="13" customWidth="1"/>
    <col min="8405" max="8405" width="3.83203125" style="13" bestFit="1" customWidth="1"/>
    <col min="8406" max="8408" width="4.83203125" style="13" bestFit="1" customWidth="1"/>
    <col min="8409" max="8410" width="3.83203125" style="13" bestFit="1" customWidth="1"/>
    <col min="8411" max="8411" width="3.33203125" style="13" bestFit="1" customWidth="1"/>
    <col min="8412" max="8415" width="4.83203125" style="13" bestFit="1" customWidth="1"/>
    <col min="8416" max="8416" width="4" style="13" bestFit="1" customWidth="1"/>
    <col min="8417" max="8417" width="5" style="13" bestFit="1" customWidth="1"/>
    <col min="8418" max="8622" width="9.33203125" style="13"/>
    <col min="8623" max="8623" width="5" style="13" bestFit="1" customWidth="1"/>
    <col min="8624" max="8624" width="7" style="13" bestFit="1" customWidth="1"/>
    <col min="8625" max="8625" width="9.33203125" style="13"/>
    <col min="8626" max="8626" width="22" style="13" customWidth="1"/>
    <col min="8627" max="8627" width="3.33203125" style="13" bestFit="1" customWidth="1"/>
    <col min="8628" max="8628" width="8" style="13" bestFit="1" customWidth="1"/>
    <col min="8629" max="8629" width="6" style="13" bestFit="1" customWidth="1"/>
    <col min="8630" max="8630" width="6.1640625" style="13" bestFit="1" customWidth="1"/>
    <col min="8631" max="8631" width="6" style="13" bestFit="1" customWidth="1"/>
    <col min="8632" max="8632" width="6.1640625" style="13" bestFit="1" customWidth="1"/>
    <col min="8633" max="8633" width="5.1640625" style="13" bestFit="1" customWidth="1"/>
    <col min="8634" max="8634" width="8.1640625" style="13" bestFit="1" customWidth="1"/>
    <col min="8635" max="8656" width="0" style="13" hidden="1" customWidth="1"/>
    <col min="8657" max="8657" width="4.83203125" style="13" customWidth="1"/>
    <col min="8658" max="8658" width="7.5" style="13" customWidth="1"/>
    <col min="8659" max="8659" width="5.1640625" style="13" customWidth="1"/>
    <col min="8660" max="8660" width="7.5" style="13" customWidth="1"/>
    <col min="8661" max="8661" width="3.83203125" style="13" bestFit="1" customWidth="1"/>
    <col min="8662" max="8664" width="4.83203125" style="13" bestFit="1" customWidth="1"/>
    <col min="8665" max="8666" width="3.83203125" style="13" bestFit="1" customWidth="1"/>
    <col min="8667" max="8667" width="3.33203125" style="13" bestFit="1" customWidth="1"/>
    <col min="8668" max="8671" width="4.83203125" style="13" bestFit="1" customWidth="1"/>
    <col min="8672" max="8672" width="4" style="13" bestFit="1" customWidth="1"/>
    <col min="8673" max="8673" width="5" style="13" bestFit="1" customWidth="1"/>
    <col min="8674" max="8878" width="9.33203125" style="13"/>
    <col min="8879" max="8879" width="5" style="13" bestFit="1" customWidth="1"/>
    <col min="8880" max="8880" width="7" style="13" bestFit="1" customWidth="1"/>
    <col min="8881" max="8881" width="9.33203125" style="13"/>
    <col min="8882" max="8882" width="22" style="13" customWidth="1"/>
    <col min="8883" max="8883" width="3.33203125" style="13" bestFit="1" customWidth="1"/>
    <col min="8884" max="8884" width="8" style="13" bestFit="1" customWidth="1"/>
    <col min="8885" max="8885" width="6" style="13" bestFit="1" customWidth="1"/>
    <col min="8886" max="8886" width="6.1640625" style="13" bestFit="1" customWidth="1"/>
    <col min="8887" max="8887" width="6" style="13" bestFit="1" customWidth="1"/>
    <col min="8888" max="8888" width="6.1640625" style="13" bestFit="1" customWidth="1"/>
    <col min="8889" max="8889" width="5.1640625" style="13" bestFit="1" customWidth="1"/>
    <col min="8890" max="8890" width="8.1640625" style="13" bestFit="1" customWidth="1"/>
    <col min="8891" max="8912" width="0" style="13" hidden="1" customWidth="1"/>
    <col min="8913" max="8913" width="4.83203125" style="13" customWidth="1"/>
    <col min="8914" max="8914" width="7.5" style="13" customWidth="1"/>
    <col min="8915" max="8915" width="5.1640625" style="13" customWidth="1"/>
    <col min="8916" max="8916" width="7.5" style="13" customWidth="1"/>
    <col min="8917" max="8917" width="3.83203125" style="13" bestFit="1" customWidth="1"/>
    <col min="8918" max="8920" width="4.83203125" style="13" bestFit="1" customWidth="1"/>
    <col min="8921" max="8922" width="3.83203125" style="13" bestFit="1" customWidth="1"/>
    <col min="8923" max="8923" width="3.33203125" style="13" bestFit="1" customWidth="1"/>
    <col min="8924" max="8927" width="4.83203125" style="13" bestFit="1" customWidth="1"/>
    <col min="8928" max="8928" width="4" style="13" bestFit="1" customWidth="1"/>
    <col min="8929" max="8929" width="5" style="13" bestFit="1" customWidth="1"/>
    <col min="8930" max="9134" width="9.33203125" style="13"/>
    <col min="9135" max="9135" width="5" style="13" bestFit="1" customWidth="1"/>
    <col min="9136" max="9136" width="7" style="13" bestFit="1" customWidth="1"/>
    <col min="9137" max="9137" width="9.33203125" style="13"/>
    <col min="9138" max="9138" width="22" style="13" customWidth="1"/>
    <col min="9139" max="9139" width="3.33203125" style="13" bestFit="1" customWidth="1"/>
    <col min="9140" max="9140" width="8" style="13" bestFit="1" customWidth="1"/>
    <col min="9141" max="9141" width="6" style="13" bestFit="1" customWidth="1"/>
    <col min="9142" max="9142" width="6.1640625" style="13" bestFit="1" customWidth="1"/>
    <col min="9143" max="9143" width="6" style="13" bestFit="1" customWidth="1"/>
    <col min="9144" max="9144" width="6.1640625" style="13" bestFit="1" customWidth="1"/>
    <col min="9145" max="9145" width="5.1640625" style="13" bestFit="1" customWidth="1"/>
    <col min="9146" max="9146" width="8.1640625" style="13" bestFit="1" customWidth="1"/>
    <col min="9147" max="9168" width="0" style="13" hidden="1" customWidth="1"/>
    <col min="9169" max="9169" width="4.83203125" style="13" customWidth="1"/>
    <col min="9170" max="9170" width="7.5" style="13" customWidth="1"/>
    <col min="9171" max="9171" width="5.1640625" style="13" customWidth="1"/>
    <col min="9172" max="9172" width="7.5" style="13" customWidth="1"/>
    <col min="9173" max="9173" width="3.83203125" style="13" bestFit="1" customWidth="1"/>
    <col min="9174" max="9176" width="4.83203125" style="13" bestFit="1" customWidth="1"/>
    <col min="9177" max="9178" width="3.83203125" style="13" bestFit="1" customWidth="1"/>
    <col min="9179" max="9179" width="3.33203125" style="13" bestFit="1" customWidth="1"/>
    <col min="9180" max="9183" width="4.83203125" style="13" bestFit="1" customWidth="1"/>
    <col min="9184" max="9184" width="4" style="13" bestFit="1" customWidth="1"/>
    <col min="9185" max="9185" width="5" style="13" bestFit="1" customWidth="1"/>
    <col min="9186" max="9390" width="9.33203125" style="13"/>
    <col min="9391" max="9391" width="5" style="13" bestFit="1" customWidth="1"/>
    <col min="9392" max="9392" width="7" style="13" bestFit="1" customWidth="1"/>
    <col min="9393" max="9393" width="9.33203125" style="13"/>
    <col min="9394" max="9394" width="22" style="13" customWidth="1"/>
    <col min="9395" max="9395" width="3.33203125" style="13" bestFit="1" customWidth="1"/>
    <col min="9396" max="9396" width="8" style="13" bestFit="1" customWidth="1"/>
    <col min="9397" max="9397" width="6" style="13" bestFit="1" customWidth="1"/>
    <col min="9398" max="9398" width="6.1640625" style="13" bestFit="1" customWidth="1"/>
    <col min="9399" max="9399" width="6" style="13" bestFit="1" customWidth="1"/>
    <col min="9400" max="9400" width="6.1640625" style="13" bestFit="1" customWidth="1"/>
    <col min="9401" max="9401" width="5.1640625" style="13" bestFit="1" customWidth="1"/>
    <col min="9402" max="9402" width="8.1640625" style="13" bestFit="1" customWidth="1"/>
    <col min="9403" max="9424" width="0" style="13" hidden="1" customWidth="1"/>
    <col min="9425" max="9425" width="4.83203125" style="13" customWidth="1"/>
    <col min="9426" max="9426" width="7.5" style="13" customWidth="1"/>
    <col min="9427" max="9427" width="5.1640625" style="13" customWidth="1"/>
    <col min="9428" max="9428" width="7.5" style="13" customWidth="1"/>
    <col min="9429" max="9429" width="3.83203125" style="13" bestFit="1" customWidth="1"/>
    <col min="9430" max="9432" width="4.83203125" style="13" bestFit="1" customWidth="1"/>
    <col min="9433" max="9434" width="3.83203125" style="13" bestFit="1" customWidth="1"/>
    <col min="9435" max="9435" width="3.33203125" style="13" bestFit="1" customWidth="1"/>
    <col min="9436" max="9439" width="4.83203125" style="13" bestFit="1" customWidth="1"/>
    <col min="9440" max="9440" width="4" style="13" bestFit="1" customWidth="1"/>
    <col min="9441" max="9441" width="5" style="13" bestFit="1" customWidth="1"/>
    <col min="9442" max="9646" width="9.33203125" style="13"/>
    <col min="9647" max="9647" width="5" style="13" bestFit="1" customWidth="1"/>
    <col min="9648" max="9648" width="7" style="13" bestFit="1" customWidth="1"/>
    <col min="9649" max="9649" width="9.33203125" style="13"/>
    <col min="9650" max="9650" width="22" style="13" customWidth="1"/>
    <col min="9651" max="9651" width="3.33203125" style="13" bestFit="1" customWidth="1"/>
    <col min="9652" max="9652" width="8" style="13" bestFit="1" customWidth="1"/>
    <col min="9653" max="9653" width="6" style="13" bestFit="1" customWidth="1"/>
    <col min="9654" max="9654" width="6.1640625" style="13" bestFit="1" customWidth="1"/>
    <col min="9655" max="9655" width="6" style="13" bestFit="1" customWidth="1"/>
    <col min="9656" max="9656" width="6.1640625" style="13" bestFit="1" customWidth="1"/>
    <col min="9657" max="9657" width="5.1640625" style="13" bestFit="1" customWidth="1"/>
    <col min="9658" max="9658" width="8.1640625" style="13" bestFit="1" customWidth="1"/>
    <col min="9659" max="9680" width="0" style="13" hidden="1" customWidth="1"/>
    <col min="9681" max="9681" width="4.83203125" style="13" customWidth="1"/>
    <col min="9682" max="9682" width="7.5" style="13" customWidth="1"/>
    <col min="9683" max="9683" width="5.1640625" style="13" customWidth="1"/>
    <col min="9684" max="9684" width="7.5" style="13" customWidth="1"/>
    <col min="9685" max="9685" width="3.83203125" style="13" bestFit="1" customWidth="1"/>
    <col min="9686" max="9688" width="4.83203125" style="13" bestFit="1" customWidth="1"/>
    <col min="9689" max="9690" width="3.83203125" style="13" bestFit="1" customWidth="1"/>
    <col min="9691" max="9691" width="3.33203125" style="13" bestFit="1" customWidth="1"/>
    <col min="9692" max="9695" width="4.83203125" style="13" bestFit="1" customWidth="1"/>
    <col min="9696" max="9696" width="4" style="13" bestFit="1" customWidth="1"/>
    <col min="9697" max="9697" width="5" style="13" bestFit="1" customWidth="1"/>
    <col min="9698" max="9902" width="9.33203125" style="13"/>
    <col min="9903" max="9903" width="5" style="13" bestFit="1" customWidth="1"/>
    <col min="9904" max="9904" width="7" style="13" bestFit="1" customWidth="1"/>
    <col min="9905" max="9905" width="9.33203125" style="13"/>
    <col min="9906" max="9906" width="22" style="13" customWidth="1"/>
    <col min="9907" max="9907" width="3.33203125" style="13" bestFit="1" customWidth="1"/>
    <col min="9908" max="9908" width="8" style="13" bestFit="1" customWidth="1"/>
    <col min="9909" max="9909" width="6" style="13" bestFit="1" customWidth="1"/>
    <col min="9910" max="9910" width="6.1640625" style="13" bestFit="1" customWidth="1"/>
    <col min="9911" max="9911" width="6" style="13" bestFit="1" customWidth="1"/>
    <col min="9912" max="9912" width="6.1640625" style="13" bestFit="1" customWidth="1"/>
    <col min="9913" max="9913" width="5.1640625" style="13" bestFit="1" customWidth="1"/>
    <col min="9914" max="9914" width="8.1640625" style="13" bestFit="1" customWidth="1"/>
    <col min="9915" max="9936" width="0" style="13" hidden="1" customWidth="1"/>
    <col min="9937" max="9937" width="4.83203125" style="13" customWidth="1"/>
    <col min="9938" max="9938" width="7.5" style="13" customWidth="1"/>
    <col min="9939" max="9939" width="5.1640625" style="13" customWidth="1"/>
    <col min="9940" max="9940" width="7.5" style="13" customWidth="1"/>
    <col min="9941" max="9941" width="3.83203125" style="13" bestFit="1" customWidth="1"/>
    <col min="9942" max="9944" width="4.83203125" style="13" bestFit="1" customWidth="1"/>
    <col min="9945" max="9946" width="3.83203125" style="13" bestFit="1" customWidth="1"/>
    <col min="9947" max="9947" width="3.33203125" style="13" bestFit="1" customWidth="1"/>
    <col min="9948" max="9951" width="4.83203125" style="13" bestFit="1" customWidth="1"/>
    <col min="9952" max="9952" width="4" style="13" bestFit="1" customWidth="1"/>
    <col min="9953" max="9953" width="5" style="13" bestFit="1" customWidth="1"/>
    <col min="9954" max="10158" width="9.33203125" style="13"/>
    <col min="10159" max="10159" width="5" style="13" bestFit="1" customWidth="1"/>
    <col min="10160" max="10160" width="7" style="13" bestFit="1" customWidth="1"/>
    <col min="10161" max="10161" width="9.33203125" style="13"/>
    <col min="10162" max="10162" width="22" style="13" customWidth="1"/>
    <col min="10163" max="10163" width="3.33203125" style="13" bestFit="1" customWidth="1"/>
    <col min="10164" max="10164" width="8" style="13" bestFit="1" customWidth="1"/>
    <col min="10165" max="10165" width="6" style="13" bestFit="1" customWidth="1"/>
    <col min="10166" max="10166" width="6.1640625" style="13" bestFit="1" customWidth="1"/>
    <col min="10167" max="10167" width="6" style="13" bestFit="1" customWidth="1"/>
    <col min="10168" max="10168" width="6.1640625" style="13" bestFit="1" customWidth="1"/>
    <col min="10169" max="10169" width="5.1640625" style="13" bestFit="1" customWidth="1"/>
    <col min="10170" max="10170" width="8.1640625" style="13" bestFit="1" customWidth="1"/>
    <col min="10171" max="10192" width="0" style="13" hidden="1" customWidth="1"/>
    <col min="10193" max="10193" width="4.83203125" style="13" customWidth="1"/>
    <col min="10194" max="10194" width="7.5" style="13" customWidth="1"/>
    <col min="10195" max="10195" width="5.1640625" style="13" customWidth="1"/>
    <col min="10196" max="10196" width="7.5" style="13" customWidth="1"/>
    <col min="10197" max="10197" width="3.83203125" style="13" bestFit="1" customWidth="1"/>
    <col min="10198" max="10200" width="4.83203125" style="13" bestFit="1" customWidth="1"/>
    <col min="10201" max="10202" width="3.83203125" style="13" bestFit="1" customWidth="1"/>
    <col min="10203" max="10203" width="3.33203125" style="13" bestFit="1" customWidth="1"/>
    <col min="10204" max="10207" width="4.83203125" style="13" bestFit="1" customWidth="1"/>
    <col min="10208" max="10208" width="4" style="13" bestFit="1" customWidth="1"/>
    <col min="10209" max="10209" width="5" style="13" bestFit="1" customWidth="1"/>
    <col min="10210" max="10414" width="9.33203125" style="13"/>
    <col min="10415" max="10415" width="5" style="13" bestFit="1" customWidth="1"/>
    <col min="10416" max="10416" width="7" style="13" bestFit="1" customWidth="1"/>
    <col min="10417" max="10417" width="9.33203125" style="13"/>
    <col min="10418" max="10418" width="22" style="13" customWidth="1"/>
    <col min="10419" max="10419" width="3.33203125" style="13" bestFit="1" customWidth="1"/>
    <col min="10420" max="10420" width="8" style="13" bestFit="1" customWidth="1"/>
    <col min="10421" max="10421" width="6" style="13" bestFit="1" customWidth="1"/>
    <col min="10422" max="10422" width="6.1640625" style="13" bestFit="1" customWidth="1"/>
    <col min="10423" max="10423" width="6" style="13" bestFit="1" customWidth="1"/>
    <col min="10424" max="10424" width="6.1640625" style="13" bestFit="1" customWidth="1"/>
    <col min="10425" max="10425" width="5.1640625" style="13" bestFit="1" customWidth="1"/>
    <col min="10426" max="10426" width="8.1640625" style="13" bestFit="1" customWidth="1"/>
    <col min="10427" max="10448" width="0" style="13" hidden="1" customWidth="1"/>
    <col min="10449" max="10449" width="4.83203125" style="13" customWidth="1"/>
    <col min="10450" max="10450" width="7.5" style="13" customWidth="1"/>
    <col min="10451" max="10451" width="5.1640625" style="13" customWidth="1"/>
    <col min="10452" max="10452" width="7.5" style="13" customWidth="1"/>
    <col min="10453" max="10453" width="3.83203125" style="13" bestFit="1" customWidth="1"/>
    <col min="10454" max="10456" width="4.83203125" style="13" bestFit="1" customWidth="1"/>
    <col min="10457" max="10458" width="3.83203125" style="13" bestFit="1" customWidth="1"/>
    <col min="10459" max="10459" width="3.33203125" style="13" bestFit="1" customWidth="1"/>
    <col min="10460" max="10463" width="4.83203125" style="13" bestFit="1" customWidth="1"/>
    <col min="10464" max="10464" width="4" style="13" bestFit="1" customWidth="1"/>
    <col min="10465" max="10465" width="5" style="13" bestFit="1" customWidth="1"/>
    <col min="10466" max="10670" width="9.33203125" style="13"/>
    <col min="10671" max="10671" width="5" style="13" bestFit="1" customWidth="1"/>
    <col min="10672" max="10672" width="7" style="13" bestFit="1" customWidth="1"/>
    <col min="10673" max="10673" width="9.33203125" style="13"/>
    <col min="10674" max="10674" width="22" style="13" customWidth="1"/>
    <col min="10675" max="10675" width="3.33203125" style="13" bestFit="1" customWidth="1"/>
    <col min="10676" max="10676" width="8" style="13" bestFit="1" customWidth="1"/>
    <col min="10677" max="10677" width="6" style="13" bestFit="1" customWidth="1"/>
    <col min="10678" max="10678" width="6.1640625" style="13" bestFit="1" customWidth="1"/>
    <col min="10679" max="10679" width="6" style="13" bestFit="1" customWidth="1"/>
    <col min="10680" max="10680" width="6.1640625" style="13" bestFit="1" customWidth="1"/>
    <col min="10681" max="10681" width="5.1640625" style="13" bestFit="1" customWidth="1"/>
    <col min="10682" max="10682" width="8.1640625" style="13" bestFit="1" customWidth="1"/>
    <col min="10683" max="10704" width="0" style="13" hidden="1" customWidth="1"/>
    <col min="10705" max="10705" width="4.83203125" style="13" customWidth="1"/>
    <col min="10706" max="10706" width="7.5" style="13" customWidth="1"/>
    <col min="10707" max="10707" width="5.1640625" style="13" customWidth="1"/>
    <col min="10708" max="10708" width="7.5" style="13" customWidth="1"/>
    <col min="10709" max="10709" width="3.83203125" style="13" bestFit="1" customWidth="1"/>
    <col min="10710" max="10712" width="4.83203125" style="13" bestFit="1" customWidth="1"/>
    <col min="10713" max="10714" width="3.83203125" style="13" bestFit="1" customWidth="1"/>
    <col min="10715" max="10715" width="3.33203125" style="13" bestFit="1" customWidth="1"/>
    <col min="10716" max="10719" width="4.83203125" style="13" bestFit="1" customWidth="1"/>
    <col min="10720" max="10720" width="4" style="13" bestFit="1" customWidth="1"/>
    <col min="10721" max="10721" width="5" style="13" bestFit="1" customWidth="1"/>
    <col min="10722" max="10926" width="9.33203125" style="13"/>
    <col min="10927" max="10927" width="5" style="13" bestFit="1" customWidth="1"/>
    <col min="10928" max="10928" width="7" style="13" bestFit="1" customWidth="1"/>
    <col min="10929" max="10929" width="9.33203125" style="13"/>
    <col min="10930" max="10930" width="22" style="13" customWidth="1"/>
    <col min="10931" max="10931" width="3.33203125" style="13" bestFit="1" customWidth="1"/>
    <col min="10932" max="10932" width="8" style="13" bestFit="1" customWidth="1"/>
    <col min="10933" max="10933" width="6" style="13" bestFit="1" customWidth="1"/>
    <col min="10934" max="10934" width="6.1640625" style="13" bestFit="1" customWidth="1"/>
    <col min="10935" max="10935" width="6" style="13" bestFit="1" customWidth="1"/>
    <col min="10936" max="10936" width="6.1640625" style="13" bestFit="1" customWidth="1"/>
    <col min="10937" max="10937" width="5.1640625" style="13" bestFit="1" customWidth="1"/>
    <col min="10938" max="10938" width="8.1640625" style="13" bestFit="1" customWidth="1"/>
    <col min="10939" max="10960" width="0" style="13" hidden="1" customWidth="1"/>
    <col min="10961" max="10961" width="4.83203125" style="13" customWidth="1"/>
    <col min="10962" max="10962" width="7.5" style="13" customWidth="1"/>
    <col min="10963" max="10963" width="5.1640625" style="13" customWidth="1"/>
    <col min="10964" max="10964" width="7.5" style="13" customWidth="1"/>
    <col min="10965" max="10965" width="3.83203125" style="13" bestFit="1" customWidth="1"/>
    <col min="10966" max="10968" width="4.83203125" style="13" bestFit="1" customWidth="1"/>
    <col min="10969" max="10970" width="3.83203125" style="13" bestFit="1" customWidth="1"/>
    <col min="10971" max="10971" width="3.33203125" style="13" bestFit="1" customWidth="1"/>
    <col min="10972" max="10975" width="4.83203125" style="13" bestFit="1" customWidth="1"/>
    <col min="10976" max="10976" width="4" style="13" bestFit="1" customWidth="1"/>
    <col min="10977" max="10977" width="5" style="13" bestFit="1" customWidth="1"/>
    <col min="10978" max="11182" width="9.33203125" style="13"/>
    <col min="11183" max="11183" width="5" style="13" bestFit="1" customWidth="1"/>
    <col min="11184" max="11184" width="7" style="13" bestFit="1" customWidth="1"/>
    <col min="11185" max="11185" width="9.33203125" style="13"/>
    <col min="11186" max="11186" width="22" style="13" customWidth="1"/>
    <col min="11187" max="11187" width="3.33203125" style="13" bestFit="1" customWidth="1"/>
    <col min="11188" max="11188" width="8" style="13" bestFit="1" customWidth="1"/>
    <col min="11189" max="11189" width="6" style="13" bestFit="1" customWidth="1"/>
    <col min="11190" max="11190" width="6.1640625" style="13" bestFit="1" customWidth="1"/>
    <col min="11191" max="11191" width="6" style="13" bestFit="1" customWidth="1"/>
    <col min="11192" max="11192" width="6.1640625" style="13" bestFit="1" customWidth="1"/>
    <col min="11193" max="11193" width="5.1640625" style="13" bestFit="1" customWidth="1"/>
    <col min="11194" max="11194" width="8.1640625" style="13" bestFit="1" customWidth="1"/>
    <col min="11195" max="11216" width="0" style="13" hidden="1" customWidth="1"/>
    <col min="11217" max="11217" width="4.83203125" style="13" customWidth="1"/>
    <col min="11218" max="11218" width="7.5" style="13" customWidth="1"/>
    <col min="11219" max="11219" width="5.1640625" style="13" customWidth="1"/>
    <col min="11220" max="11220" width="7.5" style="13" customWidth="1"/>
    <col min="11221" max="11221" width="3.83203125" style="13" bestFit="1" customWidth="1"/>
    <col min="11222" max="11224" width="4.83203125" style="13" bestFit="1" customWidth="1"/>
    <col min="11225" max="11226" width="3.83203125" style="13" bestFit="1" customWidth="1"/>
    <col min="11227" max="11227" width="3.33203125" style="13" bestFit="1" customWidth="1"/>
    <col min="11228" max="11231" width="4.83203125" style="13" bestFit="1" customWidth="1"/>
    <col min="11232" max="11232" width="4" style="13" bestFit="1" customWidth="1"/>
    <col min="11233" max="11233" width="5" style="13" bestFit="1" customWidth="1"/>
    <col min="11234" max="11438" width="9.33203125" style="13"/>
    <col min="11439" max="11439" width="5" style="13" bestFit="1" customWidth="1"/>
    <col min="11440" max="11440" width="7" style="13" bestFit="1" customWidth="1"/>
    <col min="11441" max="11441" width="9.33203125" style="13"/>
    <col min="11442" max="11442" width="22" style="13" customWidth="1"/>
    <col min="11443" max="11443" width="3.33203125" style="13" bestFit="1" customWidth="1"/>
    <col min="11444" max="11444" width="8" style="13" bestFit="1" customWidth="1"/>
    <col min="11445" max="11445" width="6" style="13" bestFit="1" customWidth="1"/>
    <col min="11446" max="11446" width="6.1640625" style="13" bestFit="1" customWidth="1"/>
    <col min="11447" max="11447" width="6" style="13" bestFit="1" customWidth="1"/>
    <col min="11448" max="11448" width="6.1640625" style="13" bestFit="1" customWidth="1"/>
    <col min="11449" max="11449" width="5.1640625" style="13" bestFit="1" customWidth="1"/>
    <col min="11450" max="11450" width="8.1640625" style="13" bestFit="1" customWidth="1"/>
    <col min="11451" max="11472" width="0" style="13" hidden="1" customWidth="1"/>
    <col min="11473" max="11473" width="4.83203125" style="13" customWidth="1"/>
    <col min="11474" max="11474" width="7.5" style="13" customWidth="1"/>
    <col min="11475" max="11475" width="5.1640625" style="13" customWidth="1"/>
    <col min="11476" max="11476" width="7.5" style="13" customWidth="1"/>
    <col min="11477" max="11477" width="3.83203125" style="13" bestFit="1" customWidth="1"/>
    <col min="11478" max="11480" width="4.83203125" style="13" bestFit="1" customWidth="1"/>
    <col min="11481" max="11482" width="3.83203125" style="13" bestFit="1" customWidth="1"/>
    <col min="11483" max="11483" width="3.33203125" style="13" bestFit="1" customWidth="1"/>
    <col min="11484" max="11487" width="4.83203125" style="13" bestFit="1" customWidth="1"/>
    <col min="11488" max="11488" width="4" style="13" bestFit="1" customWidth="1"/>
    <col min="11489" max="11489" width="5" style="13" bestFit="1" customWidth="1"/>
    <col min="11490" max="11694" width="9.33203125" style="13"/>
    <col min="11695" max="11695" width="5" style="13" bestFit="1" customWidth="1"/>
    <col min="11696" max="11696" width="7" style="13" bestFit="1" customWidth="1"/>
    <col min="11697" max="11697" width="9.33203125" style="13"/>
    <col min="11698" max="11698" width="22" style="13" customWidth="1"/>
    <col min="11699" max="11699" width="3.33203125" style="13" bestFit="1" customWidth="1"/>
    <col min="11700" max="11700" width="8" style="13" bestFit="1" customWidth="1"/>
    <col min="11701" max="11701" width="6" style="13" bestFit="1" customWidth="1"/>
    <col min="11702" max="11702" width="6.1640625" style="13" bestFit="1" customWidth="1"/>
    <col min="11703" max="11703" width="6" style="13" bestFit="1" customWidth="1"/>
    <col min="11704" max="11704" width="6.1640625" style="13" bestFit="1" customWidth="1"/>
    <col min="11705" max="11705" width="5.1640625" style="13" bestFit="1" customWidth="1"/>
    <col min="11706" max="11706" width="8.1640625" style="13" bestFit="1" customWidth="1"/>
    <col min="11707" max="11728" width="0" style="13" hidden="1" customWidth="1"/>
    <col min="11729" max="11729" width="4.83203125" style="13" customWidth="1"/>
    <col min="11730" max="11730" width="7.5" style="13" customWidth="1"/>
    <col min="11731" max="11731" width="5.1640625" style="13" customWidth="1"/>
    <col min="11732" max="11732" width="7.5" style="13" customWidth="1"/>
    <col min="11733" max="11733" width="3.83203125" style="13" bestFit="1" customWidth="1"/>
    <col min="11734" max="11736" width="4.83203125" style="13" bestFit="1" customWidth="1"/>
    <col min="11737" max="11738" width="3.83203125" style="13" bestFit="1" customWidth="1"/>
    <col min="11739" max="11739" width="3.33203125" style="13" bestFit="1" customWidth="1"/>
    <col min="11740" max="11743" width="4.83203125" style="13" bestFit="1" customWidth="1"/>
    <col min="11744" max="11744" width="4" style="13" bestFit="1" customWidth="1"/>
    <col min="11745" max="11745" width="5" style="13" bestFit="1" customWidth="1"/>
    <col min="11746" max="11950" width="9.33203125" style="13"/>
    <col min="11951" max="11951" width="5" style="13" bestFit="1" customWidth="1"/>
    <col min="11952" max="11952" width="7" style="13" bestFit="1" customWidth="1"/>
    <col min="11953" max="11953" width="9.33203125" style="13"/>
    <col min="11954" max="11954" width="22" style="13" customWidth="1"/>
    <col min="11955" max="11955" width="3.33203125" style="13" bestFit="1" customWidth="1"/>
    <col min="11956" max="11956" width="8" style="13" bestFit="1" customWidth="1"/>
    <col min="11957" max="11957" width="6" style="13" bestFit="1" customWidth="1"/>
    <col min="11958" max="11958" width="6.1640625" style="13" bestFit="1" customWidth="1"/>
    <col min="11959" max="11959" width="6" style="13" bestFit="1" customWidth="1"/>
    <col min="11960" max="11960" width="6.1640625" style="13" bestFit="1" customWidth="1"/>
    <col min="11961" max="11961" width="5.1640625" style="13" bestFit="1" customWidth="1"/>
    <col min="11962" max="11962" width="8.1640625" style="13" bestFit="1" customWidth="1"/>
    <col min="11963" max="11984" width="0" style="13" hidden="1" customWidth="1"/>
    <col min="11985" max="11985" width="4.83203125" style="13" customWidth="1"/>
    <col min="11986" max="11986" width="7.5" style="13" customWidth="1"/>
    <col min="11987" max="11987" width="5.1640625" style="13" customWidth="1"/>
    <col min="11988" max="11988" width="7.5" style="13" customWidth="1"/>
    <col min="11989" max="11989" width="3.83203125" style="13" bestFit="1" customWidth="1"/>
    <col min="11990" max="11992" width="4.83203125" style="13" bestFit="1" customWidth="1"/>
    <col min="11993" max="11994" width="3.83203125" style="13" bestFit="1" customWidth="1"/>
    <col min="11995" max="11995" width="3.33203125" style="13" bestFit="1" customWidth="1"/>
    <col min="11996" max="11999" width="4.83203125" style="13" bestFit="1" customWidth="1"/>
    <col min="12000" max="12000" width="4" style="13" bestFit="1" customWidth="1"/>
    <col min="12001" max="12001" width="5" style="13" bestFit="1" customWidth="1"/>
    <col min="12002" max="12206" width="9.33203125" style="13"/>
    <col min="12207" max="12207" width="5" style="13" bestFit="1" customWidth="1"/>
    <col min="12208" max="12208" width="7" style="13" bestFit="1" customWidth="1"/>
    <col min="12209" max="12209" width="9.33203125" style="13"/>
    <col min="12210" max="12210" width="22" style="13" customWidth="1"/>
    <col min="12211" max="12211" width="3.33203125" style="13" bestFit="1" customWidth="1"/>
    <col min="12212" max="12212" width="8" style="13" bestFit="1" customWidth="1"/>
    <col min="12213" max="12213" width="6" style="13" bestFit="1" customWidth="1"/>
    <col min="12214" max="12214" width="6.1640625" style="13" bestFit="1" customWidth="1"/>
    <col min="12215" max="12215" width="6" style="13" bestFit="1" customWidth="1"/>
    <col min="12216" max="12216" width="6.1640625" style="13" bestFit="1" customWidth="1"/>
    <col min="12217" max="12217" width="5.1640625" style="13" bestFit="1" customWidth="1"/>
    <col min="12218" max="12218" width="8.1640625" style="13" bestFit="1" customWidth="1"/>
    <col min="12219" max="12240" width="0" style="13" hidden="1" customWidth="1"/>
    <col min="12241" max="12241" width="4.83203125" style="13" customWidth="1"/>
    <col min="12242" max="12242" width="7.5" style="13" customWidth="1"/>
    <col min="12243" max="12243" width="5.1640625" style="13" customWidth="1"/>
    <col min="12244" max="12244" width="7.5" style="13" customWidth="1"/>
    <col min="12245" max="12245" width="3.83203125" style="13" bestFit="1" customWidth="1"/>
    <col min="12246" max="12248" width="4.83203125" style="13" bestFit="1" customWidth="1"/>
    <col min="12249" max="12250" width="3.83203125" style="13" bestFit="1" customWidth="1"/>
    <col min="12251" max="12251" width="3.33203125" style="13" bestFit="1" customWidth="1"/>
    <col min="12252" max="12255" width="4.83203125" style="13" bestFit="1" customWidth="1"/>
    <col min="12256" max="12256" width="4" style="13" bestFit="1" customWidth="1"/>
    <col min="12257" max="12257" width="5" style="13" bestFit="1" customWidth="1"/>
    <col min="12258" max="12462" width="9.33203125" style="13"/>
    <col min="12463" max="12463" width="5" style="13" bestFit="1" customWidth="1"/>
    <col min="12464" max="12464" width="7" style="13" bestFit="1" customWidth="1"/>
    <col min="12465" max="12465" width="9.33203125" style="13"/>
    <col min="12466" max="12466" width="22" style="13" customWidth="1"/>
    <col min="12467" max="12467" width="3.33203125" style="13" bestFit="1" customWidth="1"/>
    <col min="12468" max="12468" width="8" style="13" bestFit="1" customWidth="1"/>
    <col min="12469" max="12469" width="6" style="13" bestFit="1" customWidth="1"/>
    <col min="12470" max="12470" width="6.1640625" style="13" bestFit="1" customWidth="1"/>
    <col min="12471" max="12471" width="6" style="13" bestFit="1" customWidth="1"/>
    <col min="12472" max="12472" width="6.1640625" style="13" bestFit="1" customWidth="1"/>
    <col min="12473" max="12473" width="5.1640625" style="13" bestFit="1" customWidth="1"/>
    <col min="12474" max="12474" width="8.1640625" style="13" bestFit="1" customWidth="1"/>
    <col min="12475" max="12496" width="0" style="13" hidden="1" customWidth="1"/>
    <col min="12497" max="12497" width="4.83203125" style="13" customWidth="1"/>
    <col min="12498" max="12498" width="7.5" style="13" customWidth="1"/>
    <col min="12499" max="12499" width="5.1640625" style="13" customWidth="1"/>
    <col min="12500" max="12500" width="7.5" style="13" customWidth="1"/>
    <col min="12501" max="12501" width="3.83203125" style="13" bestFit="1" customWidth="1"/>
    <col min="12502" max="12504" width="4.83203125" style="13" bestFit="1" customWidth="1"/>
    <col min="12505" max="12506" width="3.83203125" style="13" bestFit="1" customWidth="1"/>
    <col min="12507" max="12507" width="3.33203125" style="13" bestFit="1" customWidth="1"/>
    <col min="12508" max="12511" width="4.83203125" style="13" bestFit="1" customWidth="1"/>
    <col min="12512" max="12512" width="4" style="13" bestFit="1" customWidth="1"/>
    <col min="12513" max="12513" width="5" style="13" bestFit="1" customWidth="1"/>
    <col min="12514" max="12718" width="9.33203125" style="13"/>
    <col min="12719" max="12719" width="5" style="13" bestFit="1" customWidth="1"/>
    <col min="12720" max="12720" width="7" style="13" bestFit="1" customWidth="1"/>
    <col min="12721" max="12721" width="9.33203125" style="13"/>
    <col min="12722" max="12722" width="22" style="13" customWidth="1"/>
    <col min="12723" max="12723" width="3.33203125" style="13" bestFit="1" customWidth="1"/>
    <col min="12724" max="12724" width="8" style="13" bestFit="1" customWidth="1"/>
    <col min="12725" max="12725" width="6" style="13" bestFit="1" customWidth="1"/>
    <col min="12726" max="12726" width="6.1640625" style="13" bestFit="1" customWidth="1"/>
    <col min="12727" max="12727" width="6" style="13" bestFit="1" customWidth="1"/>
    <col min="12728" max="12728" width="6.1640625" style="13" bestFit="1" customWidth="1"/>
    <col min="12729" max="12729" width="5.1640625" style="13" bestFit="1" customWidth="1"/>
    <col min="12730" max="12730" width="8.1640625" style="13" bestFit="1" customWidth="1"/>
    <col min="12731" max="12752" width="0" style="13" hidden="1" customWidth="1"/>
    <col min="12753" max="12753" width="4.83203125" style="13" customWidth="1"/>
    <col min="12754" max="12754" width="7.5" style="13" customWidth="1"/>
    <col min="12755" max="12755" width="5.1640625" style="13" customWidth="1"/>
    <col min="12756" max="12756" width="7.5" style="13" customWidth="1"/>
    <col min="12757" max="12757" width="3.83203125" style="13" bestFit="1" customWidth="1"/>
    <col min="12758" max="12760" width="4.83203125" style="13" bestFit="1" customWidth="1"/>
    <col min="12761" max="12762" width="3.83203125" style="13" bestFit="1" customWidth="1"/>
    <col min="12763" max="12763" width="3.33203125" style="13" bestFit="1" customWidth="1"/>
    <col min="12764" max="12767" width="4.83203125" style="13" bestFit="1" customWidth="1"/>
    <col min="12768" max="12768" width="4" style="13" bestFit="1" customWidth="1"/>
    <col min="12769" max="12769" width="5" style="13" bestFit="1" customWidth="1"/>
    <col min="12770" max="12974" width="9.33203125" style="13"/>
    <col min="12975" max="12975" width="5" style="13" bestFit="1" customWidth="1"/>
    <col min="12976" max="12976" width="7" style="13" bestFit="1" customWidth="1"/>
    <col min="12977" max="12977" width="9.33203125" style="13"/>
    <col min="12978" max="12978" width="22" style="13" customWidth="1"/>
    <col min="12979" max="12979" width="3.33203125" style="13" bestFit="1" customWidth="1"/>
    <col min="12980" max="12980" width="8" style="13" bestFit="1" customWidth="1"/>
    <col min="12981" max="12981" width="6" style="13" bestFit="1" customWidth="1"/>
    <col min="12982" max="12982" width="6.1640625" style="13" bestFit="1" customWidth="1"/>
    <col min="12983" max="12983" width="6" style="13" bestFit="1" customWidth="1"/>
    <col min="12984" max="12984" width="6.1640625" style="13" bestFit="1" customWidth="1"/>
    <col min="12985" max="12985" width="5.1640625" style="13" bestFit="1" customWidth="1"/>
    <col min="12986" max="12986" width="8.1640625" style="13" bestFit="1" customWidth="1"/>
    <col min="12987" max="13008" width="0" style="13" hidden="1" customWidth="1"/>
    <col min="13009" max="13009" width="4.83203125" style="13" customWidth="1"/>
    <col min="13010" max="13010" width="7.5" style="13" customWidth="1"/>
    <col min="13011" max="13011" width="5.1640625" style="13" customWidth="1"/>
    <col min="13012" max="13012" width="7.5" style="13" customWidth="1"/>
    <col min="13013" max="13013" width="3.83203125" style="13" bestFit="1" customWidth="1"/>
    <col min="13014" max="13016" width="4.83203125" style="13" bestFit="1" customWidth="1"/>
    <col min="13017" max="13018" width="3.83203125" style="13" bestFit="1" customWidth="1"/>
    <col min="13019" max="13019" width="3.33203125" style="13" bestFit="1" customWidth="1"/>
    <col min="13020" max="13023" width="4.83203125" style="13" bestFit="1" customWidth="1"/>
    <col min="13024" max="13024" width="4" style="13" bestFit="1" customWidth="1"/>
    <col min="13025" max="13025" width="5" style="13" bestFit="1" customWidth="1"/>
    <col min="13026" max="13230" width="9.33203125" style="13"/>
    <col min="13231" max="13231" width="5" style="13" bestFit="1" customWidth="1"/>
    <col min="13232" max="13232" width="7" style="13" bestFit="1" customWidth="1"/>
    <col min="13233" max="13233" width="9.33203125" style="13"/>
    <col min="13234" max="13234" width="22" style="13" customWidth="1"/>
    <col min="13235" max="13235" width="3.33203125" style="13" bestFit="1" customWidth="1"/>
    <col min="13236" max="13236" width="8" style="13" bestFit="1" customWidth="1"/>
    <col min="13237" max="13237" width="6" style="13" bestFit="1" customWidth="1"/>
    <col min="13238" max="13238" width="6.1640625" style="13" bestFit="1" customWidth="1"/>
    <col min="13239" max="13239" width="6" style="13" bestFit="1" customWidth="1"/>
    <col min="13240" max="13240" width="6.1640625" style="13" bestFit="1" customWidth="1"/>
    <col min="13241" max="13241" width="5.1640625" style="13" bestFit="1" customWidth="1"/>
    <col min="13242" max="13242" width="8.1640625" style="13" bestFit="1" customWidth="1"/>
    <col min="13243" max="13264" width="0" style="13" hidden="1" customWidth="1"/>
    <col min="13265" max="13265" width="4.83203125" style="13" customWidth="1"/>
    <col min="13266" max="13266" width="7.5" style="13" customWidth="1"/>
    <col min="13267" max="13267" width="5.1640625" style="13" customWidth="1"/>
    <col min="13268" max="13268" width="7.5" style="13" customWidth="1"/>
    <col min="13269" max="13269" width="3.83203125" style="13" bestFit="1" customWidth="1"/>
    <col min="13270" max="13272" width="4.83203125" style="13" bestFit="1" customWidth="1"/>
    <col min="13273" max="13274" width="3.83203125" style="13" bestFit="1" customWidth="1"/>
    <col min="13275" max="13275" width="3.33203125" style="13" bestFit="1" customWidth="1"/>
    <col min="13276" max="13279" width="4.83203125" style="13" bestFit="1" customWidth="1"/>
    <col min="13280" max="13280" width="4" style="13" bestFit="1" customWidth="1"/>
    <col min="13281" max="13281" width="5" style="13" bestFit="1" customWidth="1"/>
    <col min="13282" max="13486" width="9.33203125" style="13"/>
    <col min="13487" max="13487" width="5" style="13" bestFit="1" customWidth="1"/>
    <col min="13488" max="13488" width="7" style="13" bestFit="1" customWidth="1"/>
    <col min="13489" max="13489" width="9.33203125" style="13"/>
    <col min="13490" max="13490" width="22" style="13" customWidth="1"/>
    <col min="13491" max="13491" width="3.33203125" style="13" bestFit="1" customWidth="1"/>
    <col min="13492" max="13492" width="8" style="13" bestFit="1" customWidth="1"/>
    <col min="13493" max="13493" width="6" style="13" bestFit="1" customWidth="1"/>
    <col min="13494" max="13494" width="6.1640625" style="13" bestFit="1" customWidth="1"/>
    <col min="13495" max="13495" width="6" style="13" bestFit="1" customWidth="1"/>
    <col min="13496" max="13496" width="6.1640625" style="13" bestFit="1" customWidth="1"/>
    <col min="13497" max="13497" width="5.1640625" style="13" bestFit="1" customWidth="1"/>
    <col min="13498" max="13498" width="8.1640625" style="13" bestFit="1" customWidth="1"/>
    <col min="13499" max="13520" width="0" style="13" hidden="1" customWidth="1"/>
    <col min="13521" max="13521" width="4.83203125" style="13" customWidth="1"/>
    <col min="13522" max="13522" width="7.5" style="13" customWidth="1"/>
    <col min="13523" max="13523" width="5.1640625" style="13" customWidth="1"/>
    <col min="13524" max="13524" width="7.5" style="13" customWidth="1"/>
    <col min="13525" max="13525" width="3.83203125" style="13" bestFit="1" customWidth="1"/>
    <col min="13526" max="13528" width="4.83203125" style="13" bestFit="1" customWidth="1"/>
    <col min="13529" max="13530" width="3.83203125" style="13" bestFit="1" customWidth="1"/>
    <col min="13531" max="13531" width="3.33203125" style="13" bestFit="1" customWidth="1"/>
    <col min="13532" max="13535" width="4.83203125" style="13" bestFit="1" customWidth="1"/>
    <col min="13536" max="13536" width="4" style="13" bestFit="1" customWidth="1"/>
    <col min="13537" max="13537" width="5" style="13" bestFit="1" customWidth="1"/>
    <col min="13538" max="13742" width="9.33203125" style="13"/>
    <col min="13743" max="13743" width="5" style="13" bestFit="1" customWidth="1"/>
    <col min="13744" max="13744" width="7" style="13" bestFit="1" customWidth="1"/>
    <col min="13745" max="13745" width="9.33203125" style="13"/>
    <col min="13746" max="13746" width="22" style="13" customWidth="1"/>
    <col min="13747" max="13747" width="3.33203125" style="13" bestFit="1" customWidth="1"/>
    <col min="13748" max="13748" width="8" style="13" bestFit="1" customWidth="1"/>
    <col min="13749" max="13749" width="6" style="13" bestFit="1" customWidth="1"/>
    <col min="13750" max="13750" width="6.1640625" style="13" bestFit="1" customWidth="1"/>
    <col min="13751" max="13751" width="6" style="13" bestFit="1" customWidth="1"/>
    <col min="13752" max="13752" width="6.1640625" style="13" bestFit="1" customWidth="1"/>
    <col min="13753" max="13753" width="5.1640625" style="13" bestFit="1" customWidth="1"/>
    <col min="13754" max="13754" width="8.1640625" style="13" bestFit="1" customWidth="1"/>
    <col min="13755" max="13776" width="0" style="13" hidden="1" customWidth="1"/>
    <col min="13777" max="13777" width="4.83203125" style="13" customWidth="1"/>
    <col min="13778" max="13778" width="7.5" style="13" customWidth="1"/>
    <col min="13779" max="13779" width="5.1640625" style="13" customWidth="1"/>
    <col min="13780" max="13780" width="7.5" style="13" customWidth="1"/>
    <col min="13781" max="13781" width="3.83203125" style="13" bestFit="1" customWidth="1"/>
    <col min="13782" max="13784" width="4.83203125" style="13" bestFit="1" customWidth="1"/>
    <col min="13785" max="13786" width="3.83203125" style="13" bestFit="1" customWidth="1"/>
    <col min="13787" max="13787" width="3.33203125" style="13" bestFit="1" customWidth="1"/>
    <col min="13788" max="13791" width="4.83203125" style="13" bestFit="1" customWidth="1"/>
    <col min="13792" max="13792" width="4" style="13" bestFit="1" customWidth="1"/>
    <col min="13793" max="13793" width="5" style="13" bestFit="1" customWidth="1"/>
    <col min="13794" max="13998" width="9.33203125" style="13"/>
    <col min="13999" max="13999" width="5" style="13" bestFit="1" customWidth="1"/>
    <col min="14000" max="14000" width="7" style="13" bestFit="1" customWidth="1"/>
    <col min="14001" max="14001" width="9.33203125" style="13"/>
    <col min="14002" max="14002" width="22" style="13" customWidth="1"/>
    <col min="14003" max="14003" width="3.33203125" style="13" bestFit="1" customWidth="1"/>
    <col min="14004" max="14004" width="8" style="13" bestFit="1" customWidth="1"/>
    <col min="14005" max="14005" width="6" style="13" bestFit="1" customWidth="1"/>
    <col min="14006" max="14006" width="6.1640625" style="13" bestFit="1" customWidth="1"/>
    <col min="14007" max="14007" width="6" style="13" bestFit="1" customWidth="1"/>
    <col min="14008" max="14008" width="6.1640625" style="13" bestFit="1" customWidth="1"/>
    <col min="14009" max="14009" width="5.1640625" style="13" bestFit="1" customWidth="1"/>
    <col min="14010" max="14010" width="8.1640625" style="13" bestFit="1" customWidth="1"/>
    <col min="14011" max="14032" width="0" style="13" hidden="1" customWidth="1"/>
    <col min="14033" max="14033" width="4.83203125" style="13" customWidth="1"/>
    <col min="14034" max="14034" width="7.5" style="13" customWidth="1"/>
    <col min="14035" max="14035" width="5.1640625" style="13" customWidth="1"/>
    <col min="14036" max="14036" width="7.5" style="13" customWidth="1"/>
    <col min="14037" max="14037" width="3.83203125" style="13" bestFit="1" customWidth="1"/>
    <col min="14038" max="14040" width="4.83203125" style="13" bestFit="1" customWidth="1"/>
    <col min="14041" max="14042" width="3.83203125" style="13" bestFit="1" customWidth="1"/>
    <col min="14043" max="14043" width="3.33203125" style="13" bestFit="1" customWidth="1"/>
    <col min="14044" max="14047" width="4.83203125" style="13" bestFit="1" customWidth="1"/>
    <col min="14048" max="14048" width="4" style="13" bestFit="1" customWidth="1"/>
    <col min="14049" max="14049" width="5" style="13" bestFit="1" customWidth="1"/>
    <col min="14050" max="14254" width="9.33203125" style="13"/>
    <col min="14255" max="14255" width="5" style="13" bestFit="1" customWidth="1"/>
    <col min="14256" max="14256" width="7" style="13" bestFit="1" customWidth="1"/>
    <col min="14257" max="14257" width="9.33203125" style="13"/>
    <col min="14258" max="14258" width="22" style="13" customWidth="1"/>
    <col min="14259" max="14259" width="3.33203125" style="13" bestFit="1" customWidth="1"/>
    <col min="14260" max="14260" width="8" style="13" bestFit="1" customWidth="1"/>
    <col min="14261" max="14261" width="6" style="13" bestFit="1" customWidth="1"/>
    <col min="14262" max="14262" width="6.1640625" style="13" bestFit="1" customWidth="1"/>
    <col min="14263" max="14263" width="6" style="13" bestFit="1" customWidth="1"/>
    <col min="14264" max="14264" width="6.1640625" style="13" bestFit="1" customWidth="1"/>
    <col min="14265" max="14265" width="5.1640625" style="13" bestFit="1" customWidth="1"/>
    <col min="14266" max="14266" width="8.1640625" style="13" bestFit="1" customWidth="1"/>
    <col min="14267" max="14288" width="0" style="13" hidden="1" customWidth="1"/>
    <col min="14289" max="14289" width="4.83203125" style="13" customWidth="1"/>
    <col min="14290" max="14290" width="7.5" style="13" customWidth="1"/>
    <col min="14291" max="14291" width="5.1640625" style="13" customWidth="1"/>
    <col min="14292" max="14292" width="7.5" style="13" customWidth="1"/>
    <col min="14293" max="14293" width="3.83203125" style="13" bestFit="1" customWidth="1"/>
    <col min="14294" max="14296" width="4.83203125" style="13" bestFit="1" customWidth="1"/>
    <col min="14297" max="14298" width="3.83203125" style="13" bestFit="1" customWidth="1"/>
    <col min="14299" max="14299" width="3.33203125" style="13" bestFit="1" customWidth="1"/>
    <col min="14300" max="14303" width="4.83203125" style="13" bestFit="1" customWidth="1"/>
    <col min="14304" max="14304" width="4" style="13" bestFit="1" customWidth="1"/>
    <col min="14305" max="14305" width="5" style="13" bestFit="1" customWidth="1"/>
    <col min="14306" max="14510" width="9.33203125" style="13"/>
    <col min="14511" max="14511" width="5" style="13" bestFit="1" customWidth="1"/>
    <col min="14512" max="14512" width="7" style="13" bestFit="1" customWidth="1"/>
    <col min="14513" max="14513" width="9.33203125" style="13"/>
    <col min="14514" max="14514" width="22" style="13" customWidth="1"/>
    <col min="14515" max="14515" width="3.33203125" style="13" bestFit="1" customWidth="1"/>
    <col min="14516" max="14516" width="8" style="13" bestFit="1" customWidth="1"/>
    <col min="14517" max="14517" width="6" style="13" bestFit="1" customWidth="1"/>
    <col min="14518" max="14518" width="6.1640625" style="13" bestFit="1" customWidth="1"/>
    <col min="14519" max="14519" width="6" style="13" bestFit="1" customWidth="1"/>
    <col min="14520" max="14520" width="6.1640625" style="13" bestFit="1" customWidth="1"/>
    <col min="14521" max="14521" width="5.1640625" style="13" bestFit="1" customWidth="1"/>
    <col min="14522" max="14522" width="8.1640625" style="13" bestFit="1" customWidth="1"/>
    <col min="14523" max="14544" width="0" style="13" hidden="1" customWidth="1"/>
    <col min="14545" max="14545" width="4.83203125" style="13" customWidth="1"/>
    <col min="14546" max="14546" width="7.5" style="13" customWidth="1"/>
    <col min="14547" max="14547" width="5.1640625" style="13" customWidth="1"/>
    <col min="14548" max="14548" width="7.5" style="13" customWidth="1"/>
    <col min="14549" max="14549" width="3.83203125" style="13" bestFit="1" customWidth="1"/>
    <col min="14550" max="14552" width="4.83203125" style="13" bestFit="1" customWidth="1"/>
    <col min="14553" max="14554" width="3.83203125" style="13" bestFit="1" customWidth="1"/>
    <col min="14555" max="14555" width="3.33203125" style="13" bestFit="1" customWidth="1"/>
    <col min="14556" max="14559" width="4.83203125" style="13" bestFit="1" customWidth="1"/>
    <col min="14560" max="14560" width="4" style="13" bestFit="1" customWidth="1"/>
    <col min="14561" max="14561" width="5" style="13" bestFit="1" customWidth="1"/>
    <col min="14562" max="14766" width="9.33203125" style="13"/>
    <col min="14767" max="14767" width="5" style="13" bestFit="1" customWidth="1"/>
    <col min="14768" max="14768" width="7" style="13" bestFit="1" customWidth="1"/>
    <col min="14769" max="14769" width="9.33203125" style="13"/>
    <col min="14770" max="14770" width="22" style="13" customWidth="1"/>
    <col min="14771" max="14771" width="3.33203125" style="13" bestFit="1" customWidth="1"/>
    <col min="14772" max="14772" width="8" style="13" bestFit="1" customWidth="1"/>
    <col min="14773" max="14773" width="6" style="13" bestFit="1" customWidth="1"/>
    <col min="14774" max="14774" width="6.1640625" style="13" bestFit="1" customWidth="1"/>
    <col min="14775" max="14775" width="6" style="13" bestFit="1" customWidth="1"/>
    <col min="14776" max="14776" width="6.1640625" style="13" bestFit="1" customWidth="1"/>
    <col min="14777" max="14777" width="5.1640625" style="13" bestFit="1" customWidth="1"/>
    <col min="14778" max="14778" width="8.1640625" style="13" bestFit="1" customWidth="1"/>
    <col min="14779" max="14800" width="0" style="13" hidden="1" customWidth="1"/>
    <col min="14801" max="14801" width="4.83203125" style="13" customWidth="1"/>
    <col min="14802" max="14802" width="7.5" style="13" customWidth="1"/>
    <col min="14803" max="14803" width="5.1640625" style="13" customWidth="1"/>
    <col min="14804" max="14804" width="7.5" style="13" customWidth="1"/>
    <col min="14805" max="14805" width="3.83203125" style="13" bestFit="1" customWidth="1"/>
    <col min="14806" max="14808" width="4.83203125" style="13" bestFit="1" customWidth="1"/>
    <col min="14809" max="14810" width="3.83203125" style="13" bestFit="1" customWidth="1"/>
    <col min="14811" max="14811" width="3.33203125" style="13" bestFit="1" customWidth="1"/>
    <col min="14812" max="14815" width="4.83203125" style="13" bestFit="1" customWidth="1"/>
    <col min="14816" max="14816" width="4" style="13" bestFit="1" customWidth="1"/>
    <col min="14817" max="14817" width="5" style="13" bestFit="1" customWidth="1"/>
    <col min="14818" max="15022" width="9.33203125" style="13"/>
    <col min="15023" max="15023" width="5" style="13" bestFit="1" customWidth="1"/>
    <col min="15024" max="15024" width="7" style="13" bestFit="1" customWidth="1"/>
    <col min="15025" max="15025" width="9.33203125" style="13"/>
    <col min="15026" max="15026" width="22" style="13" customWidth="1"/>
    <col min="15027" max="15027" width="3.33203125" style="13" bestFit="1" customWidth="1"/>
    <col min="15028" max="15028" width="8" style="13" bestFit="1" customWidth="1"/>
    <col min="15029" max="15029" width="6" style="13" bestFit="1" customWidth="1"/>
    <col min="15030" max="15030" width="6.1640625" style="13" bestFit="1" customWidth="1"/>
    <col min="15031" max="15031" width="6" style="13" bestFit="1" customWidth="1"/>
    <col min="15032" max="15032" width="6.1640625" style="13" bestFit="1" customWidth="1"/>
    <col min="15033" max="15033" width="5.1640625" style="13" bestFit="1" customWidth="1"/>
    <col min="15034" max="15034" width="8.1640625" style="13" bestFit="1" customWidth="1"/>
    <col min="15035" max="15056" width="0" style="13" hidden="1" customWidth="1"/>
    <col min="15057" max="15057" width="4.83203125" style="13" customWidth="1"/>
    <col min="15058" max="15058" width="7.5" style="13" customWidth="1"/>
    <col min="15059" max="15059" width="5.1640625" style="13" customWidth="1"/>
    <col min="15060" max="15060" width="7.5" style="13" customWidth="1"/>
    <col min="15061" max="15061" width="3.83203125" style="13" bestFit="1" customWidth="1"/>
    <col min="15062" max="15064" width="4.83203125" style="13" bestFit="1" customWidth="1"/>
    <col min="15065" max="15066" width="3.83203125" style="13" bestFit="1" customWidth="1"/>
    <col min="15067" max="15067" width="3.33203125" style="13" bestFit="1" customWidth="1"/>
    <col min="15068" max="15071" width="4.83203125" style="13" bestFit="1" customWidth="1"/>
    <col min="15072" max="15072" width="4" style="13" bestFit="1" customWidth="1"/>
    <col min="15073" max="15073" width="5" style="13" bestFit="1" customWidth="1"/>
    <col min="15074" max="15278" width="9.33203125" style="13"/>
    <col min="15279" max="15279" width="5" style="13" bestFit="1" customWidth="1"/>
    <col min="15280" max="15280" width="7" style="13" bestFit="1" customWidth="1"/>
    <col min="15281" max="15281" width="9.33203125" style="13"/>
    <col min="15282" max="15282" width="22" style="13" customWidth="1"/>
    <col min="15283" max="15283" width="3.33203125" style="13" bestFit="1" customWidth="1"/>
    <col min="15284" max="15284" width="8" style="13" bestFit="1" customWidth="1"/>
    <col min="15285" max="15285" width="6" style="13" bestFit="1" customWidth="1"/>
    <col min="15286" max="15286" width="6.1640625" style="13" bestFit="1" customWidth="1"/>
    <col min="15287" max="15287" width="6" style="13" bestFit="1" customWidth="1"/>
    <col min="15288" max="15288" width="6.1640625" style="13" bestFit="1" customWidth="1"/>
    <col min="15289" max="15289" width="5.1640625" style="13" bestFit="1" customWidth="1"/>
    <col min="15290" max="15290" width="8.1640625" style="13" bestFit="1" customWidth="1"/>
    <col min="15291" max="15312" width="0" style="13" hidden="1" customWidth="1"/>
    <col min="15313" max="15313" width="4.83203125" style="13" customWidth="1"/>
    <col min="15314" max="15314" width="7.5" style="13" customWidth="1"/>
    <col min="15315" max="15315" width="5.1640625" style="13" customWidth="1"/>
    <col min="15316" max="15316" width="7.5" style="13" customWidth="1"/>
    <col min="15317" max="15317" width="3.83203125" style="13" bestFit="1" customWidth="1"/>
    <col min="15318" max="15320" width="4.83203125" style="13" bestFit="1" customWidth="1"/>
    <col min="15321" max="15322" width="3.83203125" style="13" bestFit="1" customWidth="1"/>
    <col min="15323" max="15323" width="3.33203125" style="13" bestFit="1" customWidth="1"/>
    <col min="15324" max="15327" width="4.83203125" style="13" bestFit="1" customWidth="1"/>
    <col min="15328" max="15328" width="4" style="13" bestFit="1" customWidth="1"/>
    <col min="15329" max="15329" width="5" style="13" bestFit="1" customWidth="1"/>
    <col min="15330" max="15534" width="9.33203125" style="13"/>
    <col min="15535" max="15535" width="5" style="13" bestFit="1" customWidth="1"/>
    <col min="15536" max="15536" width="7" style="13" bestFit="1" customWidth="1"/>
    <col min="15537" max="15537" width="9.33203125" style="13"/>
    <col min="15538" max="15538" width="22" style="13" customWidth="1"/>
    <col min="15539" max="15539" width="3.33203125" style="13" bestFit="1" customWidth="1"/>
    <col min="15540" max="15540" width="8" style="13" bestFit="1" customWidth="1"/>
    <col min="15541" max="15541" width="6" style="13" bestFit="1" customWidth="1"/>
    <col min="15542" max="15542" width="6.1640625" style="13" bestFit="1" customWidth="1"/>
    <col min="15543" max="15543" width="6" style="13" bestFit="1" customWidth="1"/>
    <col min="15544" max="15544" width="6.1640625" style="13" bestFit="1" customWidth="1"/>
    <col min="15545" max="15545" width="5.1640625" style="13" bestFit="1" customWidth="1"/>
    <col min="15546" max="15546" width="8.1640625" style="13" bestFit="1" customWidth="1"/>
    <col min="15547" max="15568" width="0" style="13" hidden="1" customWidth="1"/>
    <col min="15569" max="15569" width="4.83203125" style="13" customWidth="1"/>
    <col min="15570" max="15570" width="7.5" style="13" customWidth="1"/>
    <col min="15571" max="15571" width="5.1640625" style="13" customWidth="1"/>
    <col min="15572" max="15572" width="7.5" style="13" customWidth="1"/>
    <col min="15573" max="15573" width="3.83203125" style="13" bestFit="1" customWidth="1"/>
    <col min="15574" max="15576" width="4.83203125" style="13" bestFit="1" customWidth="1"/>
    <col min="15577" max="15578" width="3.83203125" style="13" bestFit="1" customWidth="1"/>
    <col min="15579" max="15579" width="3.33203125" style="13" bestFit="1" customWidth="1"/>
    <col min="15580" max="15583" width="4.83203125" style="13" bestFit="1" customWidth="1"/>
    <col min="15584" max="15584" width="4" style="13" bestFit="1" customWidth="1"/>
    <col min="15585" max="15585" width="5" style="13" bestFit="1" customWidth="1"/>
    <col min="15586" max="15790" width="9.33203125" style="13"/>
    <col min="15791" max="15791" width="5" style="13" bestFit="1" customWidth="1"/>
    <col min="15792" max="15792" width="7" style="13" bestFit="1" customWidth="1"/>
    <col min="15793" max="15793" width="9.33203125" style="13"/>
    <col min="15794" max="15794" width="22" style="13" customWidth="1"/>
    <col min="15795" max="15795" width="3.33203125" style="13" bestFit="1" customWidth="1"/>
    <col min="15796" max="15796" width="8" style="13" bestFit="1" customWidth="1"/>
    <col min="15797" max="15797" width="6" style="13" bestFit="1" customWidth="1"/>
    <col min="15798" max="15798" width="6.1640625" style="13" bestFit="1" customWidth="1"/>
    <col min="15799" max="15799" width="6" style="13" bestFit="1" customWidth="1"/>
    <col min="15800" max="15800" width="6.1640625" style="13" bestFit="1" customWidth="1"/>
    <col min="15801" max="15801" width="5.1640625" style="13" bestFit="1" customWidth="1"/>
    <col min="15802" max="15802" width="8.1640625" style="13" bestFit="1" customWidth="1"/>
    <col min="15803" max="15824" width="0" style="13" hidden="1" customWidth="1"/>
    <col min="15825" max="15825" width="4.83203125" style="13" customWidth="1"/>
    <col min="15826" max="15826" width="7.5" style="13" customWidth="1"/>
    <col min="15827" max="15827" width="5.1640625" style="13" customWidth="1"/>
    <col min="15828" max="15828" width="7.5" style="13" customWidth="1"/>
    <col min="15829" max="15829" width="3.83203125" style="13" bestFit="1" customWidth="1"/>
    <col min="15830" max="15832" width="4.83203125" style="13" bestFit="1" customWidth="1"/>
    <col min="15833" max="15834" width="3.83203125" style="13" bestFit="1" customWidth="1"/>
    <col min="15835" max="15835" width="3.33203125" style="13" bestFit="1" customWidth="1"/>
    <col min="15836" max="15839" width="4.83203125" style="13" bestFit="1" customWidth="1"/>
    <col min="15840" max="15840" width="4" style="13" bestFit="1" customWidth="1"/>
    <col min="15841" max="15841" width="5" style="13" bestFit="1" customWidth="1"/>
    <col min="15842" max="16046" width="9.33203125" style="13"/>
    <col min="16047" max="16047" width="5" style="13" bestFit="1" customWidth="1"/>
    <col min="16048" max="16048" width="7" style="13" bestFit="1" customWidth="1"/>
    <col min="16049" max="16049" width="9.33203125" style="13"/>
    <col min="16050" max="16050" width="22" style="13" customWidth="1"/>
    <col min="16051" max="16051" width="3.33203125" style="13" bestFit="1" customWidth="1"/>
    <col min="16052" max="16052" width="8" style="13" bestFit="1" customWidth="1"/>
    <col min="16053" max="16053" width="6" style="13" bestFit="1" customWidth="1"/>
    <col min="16054" max="16054" width="6.1640625" style="13" bestFit="1" customWidth="1"/>
    <col min="16055" max="16055" width="6" style="13" bestFit="1" customWidth="1"/>
    <col min="16056" max="16056" width="6.1640625" style="13" bestFit="1" customWidth="1"/>
    <col min="16057" max="16057" width="5.1640625" style="13" bestFit="1" customWidth="1"/>
    <col min="16058" max="16058" width="8.1640625" style="13" bestFit="1" customWidth="1"/>
    <col min="16059" max="16080" width="0" style="13" hidden="1" customWidth="1"/>
    <col min="16081" max="16081" width="4.83203125" style="13" customWidth="1"/>
    <col min="16082" max="16082" width="7.5" style="13" customWidth="1"/>
    <col min="16083" max="16083" width="5.1640625" style="13" customWidth="1"/>
    <col min="16084" max="16084" width="7.5" style="13" customWidth="1"/>
    <col min="16085" max="16085" width="3.83203125" style="13" bestFit="1" customWidth="1"/>
    <col min="16086" max="16088" width="4.83203125" style="13" bestFit="1" customWidth="1"/>
    <col min="16089" max="16090" width="3.83203125" style="13" bestFit="1" customWidth="1"/>
    <col min="16091" max="16091" width="3.33203125" style="13" bestFit="1" customWidth="1"/>
    <col min="16092" max="16095" width="4.83203125" style="13" bestFit="1" customWidth="1"/>
    <col min="16096" max="16096" width="4" style="13" bestFit="1" customWidth="1"/>
    <col min="16097" max="16097" width="5" style="13" bestFit="1" customWidth="1"/>
    <col min="16098" max="16384" width="9.33203125" style="13"/>
  </cols>
  <sheetData>
    <row r="1" spans="1:11" ht="24" customHeight="1" x14ac:dyDescent="0.15">
      <c r="A1" s="5" t="s">
        <v>1383</v>
      </c>
      <c r="B1" s="6"/>
      <c r="C1" s="7"/>
      <c r="D1" s="8"/>
      <c r="E1" s="6"/>
      <c r="F1" s="9"/>
      <c r="G1" s="10"/>
      <c r="H1" s="6"/>
      <c r="I1" s="10"/>
      <c r="J1" s="6"/>
      <c r="K1" s="11"/>
    </row>
    <row r="2" spans="1:11" s="20" customFormat="1" ht="90" customHeight="1" x14ac:dyDescent="0.15">
      <c r="A2" s="14" t="s">
        <v>1362</v>
      </c>
      <c r="B2" s="14" t="s">
        <v>0</v>
      </c>
      <c r="C2" s="15" t="s">
        <v>1363</v>
      </c>
      <c r="D2" s="16" t="s">
        <v>2</v>
      </c>
      <c r="E2" s="14" t="s">
        <v>1364</v>
      </c>
      <c r="F2" s="16" t="s">
        <v>1365</v>
      </c>
      <c r="G2" s="14" t="s">
        <v>1366</v>
      </c>
      <c r="H2" s="17" t="s">
        <v>1367</v>
      </c>
      <c r="I2" s="14" t="s">
        <v>1368</v>
      </c>
      <c r="J2" s="15" t="s">
        <v>1369</v>
      </c>
      <c r="K2" s="18" t="s">
        <v>1372</v>
      </c>
    </row>
    <row r="3" spans="1:11" s="23" customFormat="1" ht="11.25" x14ac:dyDescent="0.15">
      <c r="A3" s="21">
        <f t="shared" ref="A3:A15" si="0">ROW()-2</f>
        <v>1</v>
      </c>
      <c r="B3" s="21" t="s">
        <v>301</v>
      </c>
      <c r="C3" s="21" t="s">
        <v>302</v>
      </c>
      <c r="D3" s="22">
        <v>9</v>
      </c>
      <c r="E3" s="21" t="s">
        <v>1374</v>
      </c>
      <c r="F3" s="21" t="s">
        <v>1379</v>
      </c>
      <c r="G3" s="21">
        <v>1397</v>
      </c>
      <c r="H3" s="21">
        <v>1397</v>
      </c>
      <c r="I3" s="21">
        <v>0</v>
      </c>
      <c r="J3" s="21">
        <v>0</v>
      </c>
      <c r="K3" s="27">
        <v>150</v>
      </c>
    </row>
    <row r="4" spans="1:11" s="23" customFormat="1" ht="11.25" x14ac:dyDescent="0.15">
      <c r="A4" s="21">
        <f t="shared" si="0"/>
        <v>2</v>
      </c>
      <c r="B4" s="21" t="s">
        <v>941</v>
      </c>
      <c r="C4" s="21" t="s">
        <v>942</v>
      </c>
      <c r="D4" s="22">
        <v>9</v>
      </c>
      <c r="E4" s="21" t="s">
        <v>1374</v>
      </c>
      <c r="F4" s="21" t="s">
        <v>1379</v>
      </c>
      <c r="G4" s="21">
        <v>1292</v>
      </c>
      <c r="H4" s="21">
        <v>1292</v>
      </c>
      <c r="I4" s="21">
        <v>0</v>
      </c>
      <c r="J4" s="21">
        <v>0</v>
      </c>
      <c r="K4" s="27">
        <v>91</v>
      </c>
    </row>
    <row r="5" spans="1:11" s="23" customFormat="1" ht="11.25" x14ac:dyDescent="0.15">
      <c r="A5" s="21">
        <f t="shared" si="0"/>
        <v>3</v>
      </c>
      <c r="B5" s="21" t="s">
        <v>123</v>
      </c>
      <c r="C5" s="21" t="s">
        <v>124</v>
      </c>
      <c r="D5" s="22">
        <v>9</v>
      </c>
      <c r="E5" s="21" t="s">
        <v>1374</v>
      </c>
      <c r="F5" s="21" t="s">
        <v>1379</v>
      </c>
      <c r="G5" s="21">
        <v>1264</v>
      </c>
      <c r="H5" s="21">
        <v>1264</v>
      </c>
      <c r="I5" s="21">
        <v>0</v>
      </c>
      <c r="J5" s="21">
        <v>0</v>
      </c>
      <c r="K5" s="27">
        <v>22</v>
      </c>
    </row>
    <row r="6" spans="1:11" s="23" customFormat="1" ht="11.25" x14ac:dyDescent="0.15">
      <c r="A6" s="21">
        <f t="shared" si="0"/>
        <v>4</v>
      </c>
      <c r="B6" s="21" t="s">
        <v>461</v>
      </c>
      <c r="C6" s="21" t="s">
        <v>462</v>
      </c>
      <c r="D6" s="22">
        <v>9</v>
      </c>
      <c r="E6" s="21" t="s">
        <v>1374</v>
      </c>
      <c r="F6" s="21" t="s">
        <v>1379</v>
      </c>
      <c r="G6" s="21">
        <v>1209</v>
      </c>
      <c r="H6" s="21">
        <v>1209</v>
      </c>
      <c r="I6" s="21">
        <v>0</v>
      </c>
      <c r="J6" s="21">
        <v>0</v>
      </c>
      <c r="K6" s="27">
        <v>114</v>
      </c>
    </row>
    <row r="7" spans="1:11" s="23" customFormat="1" ht="11.25" x14ac:dyDescent="0.15">
      <c r="A7" s="21">
        <f t="shared" si="0"/>
        <v>5</v>
      </c>
      <c r="B7" s="21" t="s">
        <v>250</v>
      </c>
      <c r="C7" s="21" t="s">
        <v>251</v>
      </c>
      <c r="D7" s="22">
        <v>9</v>
      </c>
      <c r="E7" s="21" t="s">
        <v>1374</v>
      </c>
      <c r="F7" s="21" t="s">
        <v>1379</v>
      </c>
      <c r="G7" s="21">
        <v>1201</v>
      </c>
      <c r="H7" s="21">
        <v>1201</v>
      </c>
      <c r="I7" s="21">
        <v>0</v>
      </c>
      <c r="J7" s="21">
        <v>0</v>
      </c>
      <c r="K7" s="27">
        <v>34</v>
      </c>
    </row>
    <row r="8" spans="1:11" s="23" customFormat="1" ht="11.25" x14ac:dyDescent="0.15">
      <c r="A8" s="21">
        <f t="shared" si="0"/>
        <v>6</v>
      </c>
      <c r="B8" s="21" t="s">
        <v>143</v>
      </c>
      <c r="C8" s="21" t="s">
        <v>144</v>
      </c>
      <c r="D8" s="22">
        <v>9</v>
      </c>
      <c r="E8" s="21" t="s">
        <v>1374</v>
      </c>
      <c r="F8" s="21" t="s">
        <v>1379</v>
      </c>
      <c r="G8" s="21">
        <v>1099</v>
      </c>
      <c r="H8" s="21">
        <v>1099</v>
      </c>
      <c r="I8" s="21">
        <v>0</v>
      </c>
      <c r="J8" s="21">
        <v>0</v>
      </c>
      <c r="K8" s="27">
        <v>46</v>
      </c>
    </row>
    <row r="9" spans="1:11" s="23" customFormat="1" ht="11.25" x14ac:dyDescent="0.15">
      <c r="A9" s="21">
        <f t="shared" si="0"/>
        <v>7</v>
      </c>
      <c r="B9" s="21" t="s">
        <v>57</v>
      </c>
      <c r="C9" s="21" t="s">
        <v>58</v>
      </c>
      <c r="D9" s="22">
        <v>9</v>
      </c>
      <c r="E9" s="21" t="s">
        <v>1374</v>
      </c>
      <c r="F9" s="21" t="s">
        <v>1379</v>
      </c>
      <c r="G9" s="21">
        <v>987</v>
      </c>
      <c r="H9" s="21">
        <v>987</v>
      </c>
      <c r="I9" s="21">
        <v>0</v>
      </c>
      <c r="J9" s="21">
        <v>0</v>
      </c>
      <c r="K9" s="27">
        <v>7</v>
      </c>
    </row>
    <row r="10" spans="1:11" s="23" customFormat="1" ht="11.25" x14ac:dyDescent="0.15">
      <c r="A10" s="21">
        <f t="shared" si="0"/>
        <v>8</v>
      </c>
      <c r="B10" s="21" t="s">
        <v>1031</v>
      </c>
      <c r="C10" s="21" t="s">
        <v>1032</v>
      </c>
      <c r="D10" s="22">
        <v>9</v>
      </c>
      <c r="E10" s="21" t="s">
        <v>1374</v>
      </c>
      <c r="F10" s="21" t="s">
        <v>1379</v>
      </c>
      <c r="G10" s="21">
        <v>919</v>
      </c>
      <c r="H10" s="21">
        <v>919</v>
      </c>
      <c r="I10" s="21">
        <v>0</v>
      </c>
      <c r="J10" s="21">
        <v>0</v>
      </c>
      <c r="K10" s="27">
        <v>35</v>
      </c>
    </row>
    <row r="11" spans="1:11" s="23" customFormat="1" ht="11.25" x14ac:dyDescent="0.15">
      <c r="A11" s="21">
        <f t="shared" si="0"/>
        <v>9</v>
      </c>
      <c r="B11" s="21" t="s">
        <v>27</v>
      </c>
      <c r="C11" s="21" t="s">
        <v>28</v>
      </c>
      <c r="D11" s="22">
        <v>9</v>
      </c>
      <c r="E11" s="21" t="s">
        <v>1374</v>
      </c>
      <c r="F11" s="21" t="s">
        <v>1379</v>
      </c>
      <c r="G11" s="21">
        <v>911</v>
      </c>
      <c r="H11" s="21">
        <v>911</v>
      </c>
      <c r="I11" s="21">
        <v>0</v>
      </c>
      <c r="J11" s="21">
        <v>0</v>
      </c>
      <c r="K11" s="27">
        <v>33</v>
      </c>
    </row>
    <row r="12" spans="1:11" s="23" customFormat="1" ht="11.25" x14ac:dyDescent="0.15">
      <c r="A12" s="21">
        <f t="shared" si="0"/>
        <v>10</v>
      </c>
      <c r="B12" s="21" t="s">
        <v>138</v>
      </c>
      <c r="C12" s="21" t="s">
        <v>2857</v>
      </c>
      <c r="D12" s="22">
        <v>9</v>
      </c>
      <c r="E12" s="21" t="s">
        <v>1374</v>
      </c>
      <c r="F12" s="21" t="s">
        <v>1379</v>
      </c>
      <c r="G12" s="21">
        <v>907</v>
      </c>
      <c r="H12" s="21">
        <v>907</v>
      </c>
      <c r="I12" s="21">
        <v>0</v>
      </c>
      <c r="J12" s="21">
        <v>0</v>
      </c>
      <c r="K12" s="27">
        <v>0</v>
      </c>
    </row>
    <row r="13" spans="1:11" s="23" customFormat="1" ht="11.25" x14ac:dyDescent="0.15">
      <c r="A13" s="21">
        <f t="shared" si="0"/>
        <v>11</v>
      </c>
      <c r="B13" s="21" t="s">
        <v>1063</v>
      </c>
      <c r="C13" s="21" t="s">
        <v>1064</v>
      </c>
      <c r="D13" s="22">
        <v>9</v>
      </c>
      <c r="E13" s="21" t="s">
        <v>1374</v>
      </c>
      <c r="F13" s="21" t="s">
        <v>1379</v>
      </c>
      <c r="G13" s="21">
        <v>848</v>
      </c>
      <c r="H13" s="21">
        <v>848</v>
      </c>
      <c r="I13" s="21">
        <v>0</v>
      </c>
      <c r="J13" s="21">
        <v>0</v>
      </c>
      <c r="K13" s="27">
        <v>0</v>
      </c>
    </row>
    <row r="14" spans="1:11" s="23" customFormat="1" ht="11.25" x14ac:dyDescent="0.15">
      <c r="A14" s="21">
        <f t="shared" si="0"/>
        <v>12</v>
      </c>
      <c r="B14" s="21" t="s">
        <v>816</v>
      </c>
      <c r="C14" s="21" t="s">
        <v>817</v>
      </c>
      <c r="D14" s="22">
        <v>9</v>
      </c>
      <c r="E14" s="21" t="s">
        <v>1374</v>
      </c>
      <c r="F14" s="21" t="s">
        <v>1379</v>
      </c>
      <c r="G14" s="21">
        <v>820</v>
      </c>
      <c r="H14" s="21">
        <v>820</v>
      </c>
      <c r="I14" s="21">
        <v>0</v>
      </c>
      <c r="J14" s="21">
        <v>0</v>
      </c>
      <c r="K14" s="27">
        <v>0</v>
      </c>
    </row>
    <row r="15" spans="1:11" s="23" customFormat="1" ht="11.25" x14ac:dyDescent="0.15">
      <c r="A15" s="21">
        <f t="shared" si="0"/>
        <v>13</v>
      </c>
      <c r="B15" s="21" t="s">
        <v>99</v>
      </c>
      <c r="C15" s="21" t="s">
        <v>100</v>
      </c>
      <c r="D15" s="22">
        <v>9</v>
      </c>
      <c r="E15" s="21" t="s">
        <v>1374</v>
      </c>
      <c r="F15" s="21" t="s">
        <v>1379</v>
      </c>
      <c r="G15" s="21">
        <v>750</v>
      </c>
      <c r="H15" s="21">
        <v>750</v>
      </c>
      <c r="I15" s="21">
        <v>0</v>
      </c>
      <c r="J15" s="21">
        <v>0</v>
      </c>
      <c r="K15" s="27">
        <v>4</v>
      </c>
    </row>
    <row r="16" spans="1:11" x14ac:dyDescent="0.15">
      <c r="F16" s="13"/>
    </row>
    <row r="17" spans="6:6" x14ac:dyDescent="0.15">
      <c r="F17" s="13"/>
    </row>
    <row r="18" spans="6:6" x14ac:dyDescent="0.15">
      <c r="F18" s="13"/>
    </row>
    <row r="19" spans="6:6" x14ac:dyDescent="0.15">
      <c r="F19" s="13"/>
    </row>
    <row r="20" spans="6:6" x14ac:dyDescent="0.15">
      <c r="F20" s="13"/>
    </row>
    <row r="21" spans="6:6" x14ac:dyDescent="0.15">
      <c r="F21" s="13"/>
    </row>
    <row r="22" spans="6:6" x14ac:dyDescent="0.15">
      <c r="F22" s="13"/>
    </row>
    <row r="23" spans="6:6" x14ac:dyDescent="0.15">
      <c r="F23" s="13"/>
    </row>
    <row r="24" spans="6:6" x14ac:dyDescent="0.15">
      <c r="F24" s="13"/>
    </row>
    <row r="25" spans="6:6" x14ac:dyDescent="0.15">
      <c r="F25" s="13"/>
    </row>
    <row r="26" spans="6:6" x14ac:dyDescent="0.15">
      <c r="F26" s="13"/>
    </row>
    <row r="27" spans="6:6" x14ac:dyDescent="0.15">
      <c r="F27" s="13"/>
    </row>
    <row r="28" spans="6:6" x14ac:dyDescent="0.15">
      <c r="F28" s="13"/>
    </row>
    <row r="29" spans="6:6" x14ac:dyDescent="0.15">
      <c r="F29" s="13"/>
    </row>
    <row r="30" spans="6:6" x14ac:dyDescent="0.15">
      <c r="F30" s="13"/>
    </row>
    <row r="31" spans="6:6" x14ac:dyDescent="0.15">
      <c r="F31" s="13"/>
    </row>
    <row r="32" spans="6:6" x14ac:dyDescent="0.15">
      <c r="F32" s="13"/>
    </row>
    <row r="33" spans="6:6" x14ac:dyDescent="0.15">
      <c r="F33" s="13"/>
    </row>
    <row r="34" spans="6:6" x14ac:dyDescent="0.15">
      <c r="F34" s="13"/>
    </row>
    <row r="35" spans="6:6" x14ac:dyDescent="0.15">
      <c r="F35" s="13"/>
    </row>
    <row r="36" spans="6:6" x14ac:dyDescent="0.15">
      <c r="F36" s="13"/>
    </row>
    <row r="37" spans="6:6" x14ac:dyDescent="0.15">
      <c r="F37" s="13"/>
    </row>
    <row r="38" spans="6:6" x14ac:dyDescent="0.15">
      <c r="F38" s="13"/>
    </row>
    <row r="39" spans="6:6" x14ac:dyDescent="0.15">
      <c r="F39" s="13"/>
    </row>
    <row r="40" spans="6:6" x14ac:dyDescent="0.15">
      <c r="F40" s="13"/>
    </row>
    <row r="41" spans="6:6" x14ac:dyDescent="0.15">
      <c r="F41" s="13"/>
    </row>
    <row r="42" spans="6:6" x14ac:dyDescent="0.15">
      <c r="F42" s="13"/>
    </row>
    <row r="43" spans="6:6" x14ac:dyDescent="0.15">
      <c r="F43" s="13"/>
    </row>
    <row r="44" spans="6:6" x14ac:dyDescent="0.15">
      <c r="F44" s="13"/>
    </row>
    <row r="45" spans="6:6" x14ac:dyDescent="0.15">
      <c r="F45" s="13"/>
    </row>
    <row r="46" spans="6:6" x14ac:dyDescent="0.15">
      <c r="F46" s="13"/>
    </row>
    <row r="47" spans="6:6" x14ac:dyDescent="0.15">
      <c r="F47" s="13"/>
    </row>
    <row r="48" spans="6:6" x14ac:dyDescent="0.15">
      <c r="F48" s="13"/>
    </row>
    <row r="49" spans="6:6" x14ac:dyDescent="0.15">
      <c r="F49" s="13"/>
    </row>
    <row r="50" spans="6:6" x14ac:dyDescent="0.15">
      <c r="F50" s="13"/>
    </row>
    <row r="51" spans="6:6" x14ac:dyDescent="0.15">
      <c r="F51" s="13"/>
    </row>
    <row r="52" spans="6:6" x14ac:dyDescent="0.15">
      <c r="F52" s="13"/>
    </row>
    <row r="53" spans="6:6" x14ac:dyDescent="0.15">
      <c r="F53" s="13"/>
    </row>
    <row r="54" spans="6:6" x14ac:dyDescent="0.15">
      <c r="F54" s="13"/>
    </row>
    <row r="55" spans="6:6" x14ac:dyDescent="0.15">
      <c r="F55" s="13"/>
    </row>
    <row r="56" spans="6:6" x14ac:dyDescent="0.15">
      <c r="F56" s="13"/>
    </row>
    <row r="57" spans="6:6" x14ac:dyDescent="0.15">
      <c r="F57" s="13"/>
    </row>
    <row r="58" spans="6:6" x14ac:dyDescent="0.15">
      <c r="F58" s="13"/>
    </row>
    <row r="59" spans="6:6" x14ac:dyDescent="0.15">
      <c r="F59" s="13"/>
    </row>
    <row r="60" spans="6:6" x14ac:dyDescent="0.15">
      <c r="F60" s="13"/>
    </row>
    <row r="61" spans="6:6" x14ac:dyDescent="0.15">
      <c r="F61" s="13"/>
    </row>
    <row r="62" spans="6:6" x14ac:dyDescent="0.15">
      <c r="F62" s="13"/>
    </row>
    <row r="63" spans="6:6" x14ac:dyDescent="0.15">
      <c r="F63" s="13"/>
    </row>
    <row r="64" spans="6:6" x14ac:dyDescent="0.15">
      <c r="F64" s="13"/>
    </row>
    <row r="65" spans="6:6" x14ac:dyDescent="0.15">
      <c r="F65" s="13"/>
    </row>
    <row r="66" spans="6:6" x14ac:dyDescent="0.15">
      <c r="F66" s="13"/>
    </row>
    <row r="67" spans="6:6" x14ac:dyDescent="0.15">
      <c r="F67" s="13"/>
    </row>
    <row r="68" spans="6:6" x14ac:dyDescent="0.15">
      <c r="F68" s="13"/>
    </row>
    <row r="69" spans="6:6" x14ac:dyDescent="0.15">
      <c r="F69" s="13"/>
    </row>
    <row r="70" spans="6:6" x14ac:dyDescent="0.15">
      <c r="F70" s="13"/>
    </row>
    <row r="71" spans="6:6" x14ac:dyDescent="0.15">
      <c r="F71" s="13"/>
    </row>
    <row r="72" spans="6:6" x14ac:dyDescent="0.15">
      <c r="F72" s="13"/>
    </row>
    <row r="73" spans="6:6" x14ac:dyDescent="0.15">
      <c r="F73" s="13"/>
    </row>
    <row r="74" spans="6:6" x14ac:dyDescent="0.15">
      <c r="F74" s="13"/>
    </row>
    <row r="75" spans="6:6" x14ac:dyDescent="0.15">
      <c r="F75" s="13"/>
    </row>
    <row r="76" spans="6:6" x14ac:dyDescent="0.15">
      <c r="F76" s="13"/>
    </row>
    <row r="77" spans="6:6" x14ac:dyDescent="0.15">
      <c r="F77" s="13"/>
    </row>
    <row r="78" spans="6:6" x14ac:dyDescent="0.15">
      <c r="F78" s="13"/>
    </row>
    <row r="79" spans="6:6" x14ac:dyDescent="0.15">
      <c r="F79" s="13"/>
    </row>
    <row r="80" spans="6:6" x14ac:dyDescent="0.15">
      <c r="F80" s="13"/>
    </row>
    <row r="81" spans="6:6" x14ac:dyDescent="0.15">
      <c r="F81" s="13"/>
    </row>
    <row r="82" spans="6:6" x14ac:dyDescent="0.15">
      <c r="F82" s="13"/>
    </row>
    <row r="83" spans="6:6" x14ac:dyDescent="0.15">
      <c r="F83" s="13"/>
    </row>
    <row r="84" spans="6:6" x14ac:dyDescent="0.15">
      <c r="F84" s="13"/>
    </row>
    <row r="85" spans="6:6" x14ac:dyDescent="0.15">
      <c r="F85" s="13"/>
    </row>
    <row r="86" spans="6:6" x14ac:dyDescent="0.15">
      <c r="F86" s="13"/>
    </row>
    <row r="87" spans="6:6" x14ac:dyDescent="0.15">
      <c r="F87" s="13"/>
    </row>
    <row r="88" spans="6:6" x14ac:dyDescent="0.15">
      <c r="F88" s="13"/>
    </row>
    <row r="89" spans="6:6" x14ac:dyDescent="0.15">
      <c r="F89" s="13"/>
    </row>
    <row r="90" spans="6:6" x14ac:dyDescent="0.15">
      <c r="F90" s="13"/>
    </row>
    <row r="91" spans="6:6" x14ac:dyDescent="0.15">
      <c r="F91" s="13"/>
    </row>
    <row r="92" spans="6:6" x14ac:dyDescent="0.15">
      <c r="F92" s="13"/>
    </row>
    <row r="93" spans="6:6" x14ac:dyDescent="0.15">
      <c r="F93" s="13"/>
    </row>
    <row r="94" spans="6:6" x14ac:dyDescent="0.15">
      <c r="F94" s="13"/>
    </row>
    <row r="95" spans="6:6" x14ac:dyDescent="0.15">
      <c r="F95" s="13"/>
    </row>
    <row r="96" spans="6:6" x14ac:dyDescent="0.15">
      <c r="F96" s="13"/>
    </row>
    <row r="97" spans="6:6" x14ac:dyDescent="0.15">
      <c r="F97" s="13"/>
    </row>
    <row r="98" spans="6:6" x14ac:dyDescent="0.15">
      <c r="F98" s="13"/>
    </row>
    <row r="99" spans="6:6" x14ac:dyDescent="0.15">
      <c r="F99" s="13"/>
    </row>
    <row r="100" spans="6:6" x14ac:dyDescent="0.15">
      <c r="F100" s="13"/>
    </row>
    <row r="101" spans="6:6" x14ac:dyDescent="0.15">
      <c r="F101" s="13"/>
    </row>
    <row r="102" spans="6:6" x14ac:dyDescent="0.15">
      <c r="F102" s="13"/>
    </row>
    <row r="103" spans="6:6" x14ac:dyDescent="0.15">
      <c r="F103" s="13"/>
    </row>
    <row r="104" spans="6:6" x14ac:dyDescent="0.15">
      <c r="F104" s="13"/>
    </row>
    <row r="105" spans="6:6" x14ac:dyDescent="0.15">
      <c r="F105" s="13"/>
    </row>
    <row r="106" spans="6:6" x14ac:dyDescent="0.15">
      <c r="F106" s="13"/>
    </row>
    <row r="107" spans="6:6" x14ac:dyDescent="0.15">
      <c r="F107" s="13"/>
    </row>
    <row r="108" spans="6:6" x14ac:dyDescent="0.15">
      <c r="F108" s="13"/>
    </row>
    <row r="109" spans="6:6" x14ac:dyDescent="0.15">
      <c r="F109" s="13"/>
    </row>
    <row r="110" spans="6:6" x14ac:dyDescent="0.15">
      <c r="F110" s="13"/>
    </row>
    <row r="111" spans="6:6" x14ac:dyDescent="0.15">
      <c r="F111" s="13"/>
    </row>
    <row r="112" spans="6:6" x14ac:dyDescent="0.15">
      <c r="F112" s="13"/>
    </row>
    <row r="113" spans="6:6" x14ac:dyDescent="0.15">
      <c r="F113" s="13"/>
    </row>
    <row r="114" spans="6:6" x14ac:dyDescent="0.15">
      <c r="F114" s="13"/>
    </row>
    <row r="115" spans="6:6" x14ac:dyDescent="0.15">
      <c r="F115" s="13"/>
    </row>
    <row r="116" spans="6:6" x14ac:dyDescent="0.15">
      <c r="F116" s="13"/>
    </row>
    <row r="117" spans="6:6" x14ac:dyDescent="0.15">
      <c r="F117" s="13"/>
    </row>
    <row r="118" spans="6:6" x14ac:dyDescent="0.15">
      <c r="F118" s="13"/>
    </row>
    <row r="119" spans="6:6" x14ac:dyDescent="0.15">
      <c r="F119" s="13"/>
    </row>
    <row r="120" spans="6:6" x14ac:dyDescent="0.15">
      <c r="F120" s="13"/>
    </row>
    <row r="121" spans="6:6" x14ac:dyDescent="0.15">
      <c r="F121" s="13"/>
    </row>
    <row r="122" spans="6:6" x14ac:dyDescent="0.15">
      <c r="F122" s="13"/>
    </row>
    <row r="123" spans="6:6" x14ac:dyDescent="0.15">
      <c r="F123" s="13"/>
    </row>
    <row r="124" spans="6:6" x14ac:dyDescent="0.15">
      <c r="F124" s="13"/>
    </row>
    <row r="125" spans="6:6" x14ac:dyDescent="0.15">
      <c r="F125" s="13"/>
    </row>
    <row r="126" spans="6:6" x14ac:dyDescent="0.15">
      <c r="F126" s="13"/>
    </row>
    <row r="127" spans="6:6" x14ac:dyDescent="0.15">
      <c r="F127" s="13"/>
    </row>
    <row r="128" spans="6:6" x14ac:dyDescent="0.15">
      <c r="F128" s="13"/>
    </row>
    <row r="129" spans="6:6" x14ac:dyDescent="0.15">
      <c r="F129" s="13"/>
    </row>
    <row r="130" spans="6:6" x14ac:dyDescent="0.15">
      <c r="F130" s="13"/>
    </row>
    <row r="131" spans="6:6" x14ac:dyDescent="0.15">
      <c r="F131" s="13"/>
    </row>
    <row r="132" spans="6:6" x14ac:dyDescent="0.15">
      <c r="F132" s="13"/>
    </row>
    <row r="133" spans="6:6" x14ac:dyDescent="0.15">
      <c r="F133" s="13"/>
    </row>
    <row r="134" spans="6:6" x14ac:dyDescent="0.15">
      <c r="F134" s="13"/>
    </row>
    <row r="135" spans="6:6" x14ac:dyDescent="0.15">
      <c r="F135" s="13"/>
    </row>
    <row r="136" spans="6:6" x14ac:dyDescent="0.15">
      <c r="F136" s="13"/>
    </row>
    <row r="137" spans="6:6" x14ac:dyDescent="0.15">
      <c r="F137" s="13"/>
    </row>
    <row r="138" spans="6:6" x14ac:dyDescent="0.15">
      <c r="F138" s="13"/>
    </row>
    <row r="139" spans="6:6" x14ac:dyDescent="0.15">
      <c r="F139" s="13"/>
    </row>
    <row r="140" spans="6:6" x14ac:dyDescent="0.15">
      <c r="F140" s="13"/>
    </row>
    <row r="141" spans="6:6" x14ac:dyDescent="0.15">
      <c r="F141" s="13"/>
    </row>
    <row r="142" spans="6:6" x14ac:dyDescent="0.15">
      <c r="F142" s="13"/>
    </row>
    <row r="143" spans="6:6" x14ac:dyDescent="0.15">
      <c r="F143" s="13"/>
    </row>
    <row r="144" spans="6:6" x14ac:dyDescent="0.15">
      <c r="F144" s="13"/>
    </row>
    <row r="145" spans="6:6" x14ac:dyDescent="0.15">
      <c r="F145" s="13"/>
    </row>
    <row r="146" spans="6:6" x14ac:dyDescent="0.15">
      <c r="F146" s="13"/>
    </row>
    <row r="147" spans="6:6" x14ac:dyDescent="0.15">
      <c r="F147" s="13"/>
    </row>
    <row r="148" spans="6:6" x14ac:dyDescent="0.15">
      <c r="F148" s="13"/>
    </row>
    <row r="149" spans="6:6" x14ac:dyDescent="0.15">
      <c r="F149" s="13"/>
    </row>
    <row r="150" spans="6:6" x14ac:dyDescent="0.15">
      <c r="F150" s="13"/>
    </row>
  </sheetData>
  <autoFilter ref="A2:K2" xr:uid="{6DFA0656-2888-481E-A66B-DE50EEE040B8}"/>
  <sortState xmlns:xlrd2="http://schemas.microsoft.com/office/spreadsheetml/2017/richdata2" ref="A3:K15">
    <sortCondition descending="1" ref="G3:G15"/>
    <sortCondition descending="1" ref="H3:H15"/>
    <sortCondition ref="B3:B15"/>
  </sortState>
  <phoneticPr fontId="25"/>
  <pageMargins left="0.98425196850393704" right="0.78740157480314965" top="0.78740157480314965" bottom="0.78740157480314965" header="0.31496062992125984" footer="0.31496062992125984"/>
  <pageSetup paperSize="9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CE260-D868-4BF4-8F7C-E6A452588FCB}">
  <sheetPr>
    <pageSetUpPr fitToPage="1"/>
  </sheetPr>
  <dimension ref="A1:L334"/>
  <sheetViews>
    <sheetView view="pageBreakPreview" zoomScaleSheetLayoutView="100" workbookViewId="0">
      <pane xSplit="3" ySplit="2" topLeftCell="D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15"/>
  <cols>
    <col min="1" max="1" width="5" style="13" customWidth="1"/>
    <col min="2" max="2" width="13.33203125" style="13" customWidth="1"/>
    <col min="3" max="3" width="33.33203125" style="13" customWidth="1"/>
    <col min="4" max="4" width="4.83203125" style="24" customWidth="1"/>
    <col min="5" max="5" width="8.83203125" style="13" customWidth="1"/>
    <col min="6" max="6" width="8.83203125" style="25" customWidth="1"/>
    <col min="7" max="7" width="8.83203125" style="23" customWidth="1"/>
    <col min="8" max="8" width="8.83203125" style="13" customWidth="1"/>
    <col min="9" max="9" width="8.83203125" style="23" customWidth="1"/>
    <col min="10" max="10" width="8.83203125" style="13" customWidth="1"/>
    <col min="11" max="11" width="8.83203125" style="28" customWidth="1"/>
    <col min="12" max="12" width="8.83203125" style="26" customWidth="1"/>
    <col min="13" max="175" width="9.33203125" style="13"/>
    <col min="176" max="176" width="5" style="13" bestFit="1" customWidth="1"/>
    <col min="177" max="177" width="7" style="13" bestFit="1" customWidth="1"/>
    <col min="178" max="178" width="9.33203125" style="13"/>
    <col min="179" max="179" width="22" style="13" customWidth="1"/>
    <col min="180" max="180" width="3.33203125" style="13" bestFit="1" customWidth="1"/>
    <col min="181" max="181" width="8" style="13" bestFit="1" customWidth="1"/>
    <col min="182" max="182" width="6" style="13" bestFit="1" customWidth="1"/>
    <col min="183" max="183" width="6.1640625" style="13" bestFit="1" customWidth="1"/>
    <col min="184" max="184" width="6" style="13" bestFit="1" customWidth="1"/>
    <col min="185" max="185" width="6.1640625" style="13" bestFit="1" customWidth="1"/>
    <col min="186" max="186" width="5.1640625" style="13" bestFit="1" customWidth="1"/>
    <col min="187" max="187" width="8.1640625" style="13" bestFit="1" customWidth="1"/>
    <col min="188" max="209" width="0" style="13" hidden="1" customWidth="1"/>
    <col min="210" max="210" width="4.83203125" style="13" customWidth="1"/>
    <col min="211" max="211" width="7.5" style="13" customWidth="1"/>
    <col min="212" max="212" width="5.1640625" style="13" customWidth="1"/>
    <col min="213" max="213" width="7.5" style="13" customWidth="1"/>
    <col min="214" max="214" width="3.83203125" style="13" bestFit="1" customWidth="1"/>
    <col min="215" max="217" width="4.83203125" style="13" bestFit="1" customWidth="1"/>
    <col min="218" max="219" width="3.83203125" style="13" bestFit="1" customWidth="1"/>
    <col min="220" max="220" width="3.33203125" style="13" bestFit="1" customWidth="1"/>
    <col min="221" max="224" width="4.83203125" style="13" bestFit="1" customWidth="1"/>
    <col min="225" max="225" width="4" style="13" bestFit="1" customWidth="1"/>
    <col min="226" max="226" width="5" style="13" bestFit="1" customWidth="1"/>
    <col min="227" max="431" width="9.33203125" style="13"/>
    <col min="432" max="432" width="5" style="13" bestFit="1" customWidth="1"/>
    <col min="433" max="433" width="7" style="13" bestFit="1" customWidth="1"/>
    <col min="434" max="434" width="9.33203125" style="13"/>
    <col min="435" max="435" width="22" style="13" customWidth="1"/>
    <col min="436" max="436" width="3.33203125" style="13" bestFit="1" customWidth="1"/>
    <col min="437" max="437" width="8" style="13" bestFit="1" customWidth="1"/>
    <col min="438" max="438" width="6" style="13" bestFit="1" customWidth="1"/>
    <col min="439" max="439" width="6.1640625" style="13" bestFit="1" customWidth="1"/>
    <col min="440" max="440" width="6" style="13" bestFit="1" customWidth="1"/>
    <col min="441" max="441" width="6.1640625" style="13" bestFit="1" customWidth="1"/>
    <col min="442" max="442" width="5.1640625" style="13" bestFit="1" customWidth="1"/>
    <col min="443" max="443" width="8.1640625" style="13" bestFit="1" customWidth="1"/>
    <col min="444" max="465" width="0" style="13" hidden="1" customWidth="1"/>
    <col min="466" max="466" width="4.83203125" style="13" customWidth="1"/>
    <col min="467" max="467" width="7.5" style="13" customWidth="1"/>
    <col min="468" max="468" width="5.1640625" style="13" customWidth="1"/>
    <col min="469" max="469" width="7.5" style="13" customWidth="1"/>
    <col min="470" max="470" width="3.83203125" style="13" bestFit="1" customWidth="1"/>
    <col min="471" max="473" width="4.83203125" style="13" bestFit="1" customWidth="1"/>
    <col min="474" max="475" width="3.83203125" style="13" bestFit="1" customWidth="1"/>
    <col min="476" max="476" width="3.33203125" style="13" bestFit="1" customWidth="1"/>
    <col min="477" max="480" width="4.83203125" style="13" bestFit="1" customWidth="1"/>
    <col min="481" max="481" width="4" style="13" bestFit="1" customWidth="1"/>
    <col min="482" max="482" width="5" style="13" bestFit="1" customWidth="1"/>
    <col min="483" max="687" width="9.33203125" style="13"/>
    <col min="688" max="688" width="5" style="13" bestFit="1" customWidth="1"/>
    <col min="689" max="689" width="7" style="13" bestFit="1" customWidth="1"/>
    <col min="690" max="690" width="9.33203125" style="13"/>
    <col min="691" max="691" width="22" style="13" customWidth="1"/>
    <col min="692" max="692" width="3.33203125" style="13" bestFit="1" customWidth="1"/>
    <col min="693" max="693" width="8" style="13" bestFit="1" customWidth="1"/>
    <col min="694" max="694" width="6" style="13" bestFit="1" customWidth="1"/>
    <col min="695" max="695" width="6.1640625" style="13" bestFit="1" customWidth="1"/>
    <col min="696" max="696" width="6" style="13" bestFit="1" customWidth="1"/>
    <col min="697" max="697" width="6.1640625" style="13" bestFit="1" customWidth="1"/>
    <col min="698" max="698" width="5.1640625" style="13" bestFit="1" customWidth="1"/>
    <col min="699" max="699" width="8.1640625" style="13" bestFit="1" customWidth="1"/>
    <col min="700" max="721" width="0" style="13" hidden="1" customWidth="1"/>
    <col min="722" max="722" width="4.83203125" style="13" customWidth="1"/>
    <col min="723" max="723" width="7.5" style="13" customWidth="1"/>
    <col min="724" max="724" width="5.1640625" style="13" customWidth="1"/>
    <col min="725" max="725" width="7.5" style="13" customWidth="1"/>
    <col min="726" max="726" width="3.83203125" style="13" bestFit="1" customWidth="1"/>
    <col min="727" max="729" width="4.83203125" style="13" bestFit="1" customWidth="1"/>
    <col min="730" max="731" width="3.83203125" style="13" bestFit="1" customWidth="1"/>
    <col min="732" max="732" width="3.33203125" style="13" bestFit="1" customWidth="1"/>
    <col min="733" max="736" width="4.83203125" style="13" bestFit="1" customWidth="1"/>
    <col min="737" max="737" width="4" style="13" bestFit="1" customWidth="1"/>
    <col min="738" max="738" width="5" style="13" bestFit="1" customWidth="1"/>
    <col min="739" max="943" width="9.33203125" style="13"/>
    <col min="944" max="944" width="5" style="13" bestFit="1" customWidth="1"/>
    <col min="945" max="945" width="7" style="13" bestFit="1" customWidth="1"/>
    <col min="946" max="946" width="9.33203125" style="13"/>
    <col min="947" max="947" width="22" style="13" customWidth="1"/>
    <col min="948" max="948" width="3.33203125" style="13" bestFit="1" customWidth="1"/>
    <col min="949" max="949" width="8" style="13" bestFit="1" customWidth="1"/>
    <col min="950" max="950" width="6" style="13" bestFit="1" customWidth="1"/>
    <col min="951" max="951" width="6.1640625" style="13" bestFit="1" customWidth="1"/>
    <col min="952" max="952" width="6" style="13" bestFit="1" customWidth="1"/>
    <col min="953" max="953" width="6.1640625" style="13" bestFit="1" customWidth="1"/>
    <col min="954" max="954" width="5.1640625" style="13" bestFit="1" customWidth="1"/>
    <col min="955" max="955" width="8.1640625" style="13" bestFit="1" customWidth="1"/>
    <col min="956" max="977" width="0" style="13" hidden="1" customWidth="1"/>
    <col min="978" max="978" width="4.83203125" style="13" customWidth="1"/>
    <col min="979" max="979" width="7.5" style="13" customWidth="1"/>
    <col min="980" max="980" width="5.1640625" style="13" customWidth="1"/>
    <col min="981" max="981" width="7.5" style="13" customWidth="1"/>
    <col min="982" max="982" width="3.83203125" style="13" bestFit="1" customWidth="1"/>
    <col min="983" max="985" width="4.83203125" style="13" bestFit="1" customWidth="1"/>
    <col min="986" max="987" width="3.83203125" style="13" bestFit="1" customWidth="1"/>
    <col min="988" max="988" width="3.33203125" style="13" bestFit="1" customWidth="1"/>
    <col min="989" max="992" width="4.83203125" style="13" bestFit="1" customWidth="1"/>
    <col min="993" max="993" width="4" style="13" bestFit="1" customWidth="1"/>
    <col min="994" max="994" width="5" style="13" bestFit="1" customWidth="1"/>
    <col min="995" max="1199" width="9.33203125" style="13"/>
    <col min="1200" max="1200" width="5" style="13" bestFit="1" customWidth="1"/>
    <col min="1201" max="1201" width="7" style="13" bestFit="1" customWidth="1"/>
    <col min="1202" max="1202" width="9.33203125" style="13"/>
    <col min="1203" max="1203" width="22" style="13" customWidth="1"/>
    <col min="1204" max="1204" width="3.33203125" style="13" bestFit="1" customWidth="1"/>
    <col min="1205" max="1205" width="8" style="13" bestFit="1" customWidth="1"/>
    <col min="1206" max="1206" width="6" style="13" bestFit="1" customWidth="1"/>
    <col min="1207" max="1207" width="6.1640625" style="13" bestFit="1" customWidth="1"/>
    <col min="1208" max="1208" width="6" style="13" bestFit="1" customWidth="1"/>
    <col min="1209" max="1209" width="6.1640625" style="13" bestFit="1" customWidth="1"/>
    <col min="1210" max="1210" width="5.1640625" style="13" bestFit="1" customWidth="1"/>
    <col min="1211" max="1211" width="8.1640625" style="13" bestFit="1" customWidth="1"/>
    <col min="1212" max="1233" width="0" style="13" hidden="1" customWidth="1"/>
    <col min="1234" max="1234" width="4.83203125" style="13" customWidth="1"/>
    <col min="1235" max="1235" width="7.5" style="13" customWidth="1"/>
    <col min="1236" max="1236" width="5.1640625" style="13" customWidth="1"/>
    <col min="1237" max="1237" width="7.5" style="13" customWidth="1"/>
    <col min="1238" max="1238" width="3.83203125" style="13" bestFit="1" customWidth="1"/>
    <col min="1239" max="1241" width="4.83203125" style="13" bestFit="1" customWidth="1"/>
    <col min="1242" max="1243" width="3.83203125" style="13" bestFit="1" customWidth="1"/>
    <col min="1244" max="1244" width="3.33203125" style="13" bestFit="1" customWidth="1"/>
    <col min="1245" max="1248" width="4.83203125" style="13" bestFit="1" customWidth="1"/>
    <col min="1249" max="1249" width="4" style="13" bestFit="1" customWidth="1"/>
    <col min="1250" max="1250" width="5" style="13" bestFit="1" customWidth="1"/>
    <col min="1251" max="1455" width="9.33203125" style="13"/>
    <col min="1456" max="1456" width="5" style="13" bestFit="1" customWidth="1"/>
    <col min="1457" max="1457" width="7" style="13" bestFit="1" customWidth="1"/>
    <col min="1458" max="1458" width="9.33203125" style="13"/>
    <col min="1459" max="1459" width="22" style="13" customWidth="1"/>
    <col min="1460" max="1460" width="3.33203125" style="13" bestFit="1" customWidth="1"/>
    <col min="1461" max="1461" width="8" style="13" bestFit="1" customWidth="1"/>
    <col min="1462" max="1462" width="6" style="13" bestFit="1" customWidth="1"/>
    <col min="1463" max="1463" width="6.1640625" style="13" bestFit="1" customWidth="1"/>
    <col min="1464" max="1464" width="6" style="13" bestFit="1" customWidth="1"/>
    <col min="1465" max="1465" width="6.1640625" style="13" bestFit="1" customWidth="1"/>
    <col min="1466" max="1466" width="5.1640625" style="13" bestFit="1" customWidth="1"/>
    <col min="1467" max="1467" width="8.1640625" style="13" bestFit="1" customWidth="1"/>
    <col min="1468" max="1489" width="0" style="13" hidden="1" customWidth="1"/>
    <col min="1490" max="1490" width="4.83203125" style="13" customWidth="1"/>
    <col min="1491" max="1491" width="7.5" style="13" customWidth="1"/>
    <col min="1492" max="1492" width="5.1640625" style="13" customWidth="1"/>
    <col min="1493" max="1493" width="7.5" style="13" customWidth="1"/>
    <col min="1494" max="1494" width="3.83203125" style="13" bestFit="1" customWidth="1"/>
    <col min="1495" max="1497" width="4.83203125" style="13" bestFit="1" customWidth="1"/>
    <col min="1498" max="1499" width="3.83203125" style="13" bestFit="1" customWidth="1"/>
    <col min="1500" max="1500" width="3.33203125" style="13" bestFit="1" customWidth="1"/>
    <col min="1501" max="1504" width="4.83203125" style="13" bestFit="1" customWidth="1"/>
    <col min="1505" max="1505" width="4" style="13" bestFit="1" customWidth="1"/>
    <col min="1506" max="1506" width="5" style="13" bestFit="1" customWidth="1"/>
    <col min="1507" max="1711" width="9.33203125" style="13"/>
    <col min="1712" max="1712" width="5" style="13" bestFit="1" customWidth="1"/>
    <col min="1713" max="1713" width="7" style="13" bestFit="1" customWidth="1"/>
    <col min="1714" max="1714" width="9.33203125" style="13"/>
    <col min="1715" max="1715" width="22" style="13" customWidth="1"/>
    <col min="1716" max="1716" width="3.33203125" style="13" bestFit="1" customWidth="1"/>
    <col min="1717" max="1717" width="8" style="13" bestFit="1" customWidth="1"/>
    <col min="1718" max="1718" width="6" style="13" bestFit="1" customWidth="1"/>
    <col min="1719" max="1719" width="6.1640625" style="13" bestFit="1" customWidth="1"/>
    <col min="1720" max="1720" width="6" style="13" bestFit="1" customWidth="1"/>
    <col min="1721" max="1721" width="6.1640625" style="13" bestFit="1" customWidth="1"/>
    <col min="1722" max="1722" width="5.1640625" style="13" bestFit="1" customWidth="1"/>
    <col min="1723" max="1723" width="8.1640625" style="13" bestFit="1" customWidth="1"/>
    <col min="1724" max="1745" width="0" style="13" hidden="1" customWidth="1"/>
    <col min="1746" max="1746" width="4.83203125" style="13" customWidth="1"/>
    <col min="1747" max="1747" width="7.5" style="13" customWidth="1"/>
    <col min="1748" max="1748" width="5.1640625" style="13" customWidth="1"/>
    <col min="1749" max="1749" width="7.5" style="13" customWidth="1"/>
    <col min="1750" max="1750" width="3.83203125" style="13" bestFit="1" customWidth="1"/>
    <col min="1751" max="1753" width="4.83203125" style="13" bestFit="1" customWidth="1"/>
    <col min="1754" max="1755" width="3.83203125" style="13" bestFit="1" customWidth="1"/>
    <col min="1756" max="1756" width="3.33203125" style="13" bestFit="1" customWidth="1"/>
    <col min="1757" max="1760" width="4.83203125" style="13" bestFit="1" customWidth="1"/>
    <col min="1761" max="1761" width="4" style="13" bestFit="1" customWidth="1"/>
    <col min="1762" max="1762" width="5" style="13" bestFit="1" customWidth="1"/>
    <col min="1763" max="1967" width="9.33203125" style="13"/>
    <col min="1968" max="1968" width="5" style="13" bestFit="1" customWidth="1"/>
    <col min="1969" max="1969" width="7" style="13" bestFit="1" customWidth="1"/>
    <col min="1970" max="1970" width="9.33203125" style="13"/>
    <col min="1971" max="1971" width="22" style="13" customWidth="1"/>
    <col min="1972" max="1972" width="3.33203125" style="13" bestFit="1" customWidth="1"/>
    <col min="1973" max="1973" width="8" style="13" bestFit="1" customWidth="1"/>
    <col min="1974" max="1974" width="6" style="13" bestFit="1" customWidth="1"/>
    <col min="1975" max="1975" width="6.1640625" style="13" bestFit="1" customWidth="1"/>
    <col min="1976" max="1976" width="6" style="13" bestFit="1" customWidth="1"/>
    <col min="1977" max="1977" width="6.1640625" style="13" bestFit="1" customWidth="1"/>
    <col min="1978" max="1978" width="5.1640625" style="13" bestFit="1" customWidth="1"/>
    <col min="1979" max="1979" width="8.1640625" style="13" bestFit="1" customWidth="1"/>
    <col min="1980" max="2001" width="0" style="13" hidden="1" customWidth="1"/>
    <col min="2002" max="2002" width="4.83203125" style="13" customWidth="1"/>
    <col min="2003" max="2003" width="7.5" style="13" customWidth="1"/>
    <col min="2004" max="2004" width="5.1640625" style="13" customWidth="1"/>
    <col min="2005" max="2005" width="7.5" style="13" customWidth="1"/>
    <col min="2006" max="2006" width="3.83203125" style="13" bestFit="1" customWidth="1"/>
    <col min="2007" max="2009" width="4.83203125" style="13" bestFit="1" customWidth="1"/>
    <col min="2010" max="2011" width="3.83203125" style="13" bestFit="1" customWidth="1"/>
    <col min="2012" max="2012" width="3.33203125" style="13" bestFit="1" customWidth="1"/>
    <col min="2013" max="2016" width="4.83203125" style="13" bestFit="1" customWidth="1"/>
    <col min="2017" max="2017" width="4" style="13" bestFit="1" customWidth="1"/>
    <col min="2018" max="2018" width="5" style="13" bestFit="1" customWidth="1"/>
    <col min="2019" max="2223" width="9.33203125" style="13"/>
    <col min="2224" max="2224" width="5" style="13" bestFit="1" customWidth="1"/>
    <col min="2225" max="2225" width="7" style="13" bestFit="1" customWidth="1"/>
    <col min="2226" max="2226" width="9.33203125" style="13"/>
    <col min="2227" max="2227" width="22" style="13" customWidth="1"/>
    <col min="2228" max="2228" width="3.33203125" style="13" bestFit="1" customWidth="1"/>
    <col min="2229" max="2229" width="8" style="13" bestFit="1" customWidth="1"/>
    <col min="2230" max="2230" width="6" style="13" bestFit="1" customWidth="1"/>
    <col min="2231" max="2231" width="6.1640625" style="13" bestFit="1" customWidth="1"/>
    <col min="2232" max="2232" width="6" style="13" bestFit="1" customWidth="1"/>
    <col min="2233" max="2233" width="6.1640625" style="13" bestFit="1" customWidth="1"/>
    <col min="2234" max="2234" width="5.1640625" style="13" bestFit="1" customWidth="1"/>
    <col min="2235" max="2235" width="8.1640625" style="13" bestFit="1" customWidth="1"/>
    <col min="2236" max="2257" width="0" style="13" hidden="1" customWidth="1"/>
    <col min="2258" max="2258" width="4.83203125" style="13" customWidth="1"/>
    <col min="2259" max="2259" width="7.5" style="13" customWidth="1"/>
    <col min="2260" max="2260" width="5.1640625" style="13" customWidth="1"/>
    <col min="2261" max="2261" width="7.5" style="13" customWidth="1"/>
    <col min="2262" max="2262" width="3.83203125" style="13" bestFit="1" customWidth="1"/>
    <col min="2263" max="2265" width="4.83203125" style="13" bestFit="1" customWidth="1"/>
    <col min="2266" max="2267" width="3.83203125" style="13" bestFit="1" customWidth="1"/>
    <col min="2268" max="2268" width="3.33203125" style="13" bestFit="1" customWidth="1"/>
    <col min="2269" max="2272" width="4.83203125" style="13" bestFit="1" customWidth="1"/>
    <col min="2273" max="2273" width="4" style="13" bestFit="1" customWidth="1"/>
    <col min="2274" max="2274" width="5" style="13" bestFit="1" customWidth="1"/>
    <col min="2275" max="2479" width="9.33203125" style="13"/>
    <col min="2480" max="2480" width="5" style="13" bestFit="1" customWidth="1"/>
    <col min="2481" max="2481" width="7" style="13" bestFit="1" customWidth="1"/>
    <col min="2482" max="2482" width="9.33203125" style="13"/>
    <col min="2483" max="2483" width="22" style="13" customWidth="1"/>
    <col min="2484" max="2484" width="3.33203125" style="13" bestFit="1" customWidth="1"/>
    <col min="2485" max="2485" width="8" style="13" bestFit="1" customWidth="1"/>
    <col min="2486" max="2486" width="6" style="13" bestFit="1" customWidth="1"/>
    <col min="2487" max="2487" width="6.1640625" style="13" bestFit="1" customWidth="1"/>
    <col min="2488" max="2488" width="6" style="13" bestFit="1" customWidth="1"/>
    <col min="2489" max="2489" width="6.1640625" style="13" bestFit="1" customWidth="1"/>
    <col min="2490" max="2490" width="5.1640625" style="13" bestFit="1" customWidth="1"/>
    <col min="2491" max="2491" width="8.1640625" style="13" bestFit="1" customWidth="1"/>
    <col min="2492" max="2513" width="0" style="13" hidden="1" customWidth="1"/>
    <col min="2514" max="2514" width="4.83203125" style="13" customWidth="1"/>
    <col min="2515" max="2515" width="7.5" style="13" customWidth="1"/>
    <col min="2516" max="2516" width="5.1640625" style="13" customWidth="1"/>
    <col min="2517" max="2517" width="7.5" style="13" customWidth="1"/>
    <col min="2518" max="2518" width="3.83203125" style="13" bestFit="1" customWidth="1"/>
    <col min="2519" max="2521" width="4.83203125" style="13" bestFit="1" customWidth="1"/>
    <col min="2522" max="2523" width="3.83203125" style="13" bestFit="1" customWidth="1"/>
    <col min="2524" max="2524" width="3.33203125" style="13" bestFit="1" customWidth="1"/>
    <col min="2525" max="2528" width="4.83203125" style="13" bestFit="1" customWidth="1"/>
    <col min="2529" max="2529" width="4" style="13" bestFit="1" customWidth="1"/>
    <col min="2530" max="2530" width="5" style="13" bestFit="1" customWidth="1"/>
    <col min="2531" max="2735" width="9.33203125" style="13"/>
    <col min="2736" max="2736" width="5" style="13" bestFit="1" customWidth="1"/>
    <col min="2737" max="2737" width="7" style="13" bestFit="1" customWidth="1"/>
    <col min="2738" max="2738" width="9.33203125" style="13"/>
    <col min="2739" max="2739" width="22" style="13" customWidth="1"/>
    <col min="2740" max="2740" width="3.33203125" style="13" bestFit="1" customWidth="1"/>
    <col min="2741" max="2741" width="8" style="13" bestFit="1" customWidth="1"/>
    <col min="2742" max="2742" width="6" style="13" bestFit="1" customWidth="1"/>
    <col min="2743" max="2743" width="6.1640625" style="13" bestFit="1" customWidth="1"/>
    <col min="2744" max="2744" width="6" style="13" bestFit="1" customWidth="1"/>
    <col min="2745" max="2745" width="6.1640625" style="13" bestFit="1" customWidth="1"/>
    <col min="2746" max="2746" width="5.1640625" style="13" bestFit="1" customWidth="1"/>
    <col min="2747" max="2747" width="8.1640625" style="13" bestFit="1" customWidth="1"/>
    <col min="2748" max="2769" width="0" style="13" hidden="1" customWidth="1"/>
    <col min="2770" max="2770" width="4.83203125" style="13" customWidth="1"/>
    <col min="2771" max="2771" width="7.5" style="13" customWidth="1"/>
    <col min="2772" max="2772" width="5.1640625" style="13" customWidth="1"/>
    <col min="2773" max="2773" width="7.5" style="13" customWidth="1"/>
    <col min="2774" max="2774" width="3.83203125" style="13" bestFit="1" customWidth="1"/>
    <col min="2775" max="2777" width="4.83203125" style="13" bestFit="1" customWidth="1"/>
    <col min="2778" max="2779" width="3.83203125" style="13" bestFit="1" customWidth="1"/>
    <col min="2780" max="2780" width="3.33203125" style="13" bestFit="1" customWidth="1"/>
    <col min="2781" max="2784" width="4.83203125" style="13" bestFit="1" customWidth="1"/>
    <col min="2785" max="2785" width="4" style="13" bestFit="1" customWidth="1"/>
    <col min="2786" max="2786" width="5" style="13" bestFit="1" customWidth="1"/>
    <col min="2787" max="2991" width="9.33203125" style="13"/>
    <col min="2992" max="2992" width="5" style="13" bestFit="1" customWidth="1"/>
    <col min="2993" max="2993" width="7" style="13" bestFit="1" customWidth="1"/>
    <col min="2994" max="2994" width="9.33203125" style="13"/>
    <col min="2995" max="2995" width="22" style="13" customWidth="1"/>
    <col min="2996" max="2996" width="3.33203125" style="13" bestFit="1" customWidth="1"/>
    <col min="2997" max="2997" width="8" style="13" bestFit="1" customWidth="1"/>
    <col min="2998" max="2998" width="6" style="13" bestFit="1" customWidth="1"/>
    <col min="2999" max="2999" width="6.1640625" style="13" bestFit="1" customWidth="1"/>
    <col min="3000" max="3000" width="6" style="13" bestFit="1" customWidth="1"/>
    <col min="3001" max="3001" width="6.1640625" style="13" bestFit="1" customWidth="1"/>
    <col min="3002" max="3002" width="5.1640625" style="13" bestFit="1" customWidth="1"/>
    <col min="3003" max="3003" width="8.1640625" style="13" bestFit="1" customWidth="1"/>
    <col min="3004" max="3025" width="0" style="13" hidden="1" customWidth="1"/>
    <col min="3026" max="3026" width="4.83203125" style="13" customWidth="1"/>
    <col min="3027" max="3027" width="7.5" style="13" customWidth="1"/>
    <col min="3028" max="3028" width="5.1640625" style="13" customWidth="1"/>
    <col min="3029" max="3029" width="7.5" style="13" customWidth="1"/>
    <col min="3030" max="3030" width="3.83203125" style="13" bestFit="1" customWidth="1"/>
    <col min="3031" max="3033" width="4.83203125" style="13" bestFit="1" customWidth="1"/>
    <col min="3034" max="3035" width="3.83203125" style="13" bestFit="1" customWidth="1"/>
    <col min="3036" max="3036" width="3.33203125" style="13" bestFit="1" customWidth="1"/>
    <col min="3037" max="3040" width="4.83203125" style="13" bestFit="1" customWidth="1"/>
    <col min="3041" max="3041" width="4" style="13" bestFit="1" customWidth="1"/>
    <col min="3042" max="3042" width="5" style="13" bestFit="1" customWidth="1"/>
    <col min="3043" max="3247" width="9.33203125" style="13"/>
    <col min="3248" max="3248" width="5" style="13" bestFit="1" customWidth="1"/>
    <col min="3249" max="3249" width="7" style="13" bestFit="1" customWidth="1"/>
    <col min="3250" max="3250" width="9.33203125" style="13"/>
    <col min="3251" max="3251" width="22" style="13" customWidth="1"/>
    <col min="3252" max="3252" width="3.33203125" style="13" bestFit="1" customWidth="1"/>
    <col min="3253" max="3253" width="8" style="13" bestFit="1" customWidth="1"/>
    <col min="3254" max="3254" width="6" style="13" bestFit="1" customWidth="1"/>
    <col min="3255" max="3255" width="6.1640625" style="13" bestFit="1" customWidth="1"/>
    <col min="3256" max="3256" width="6" style="13" bestFit="1" customWidth="1"/>
    <col min="3257" max="3257" width="6.1640625" style="13" bestFit="1" customWidth="1"/>
    <col min="3258" max="3258" width="5.1640625" style="13" bestFit="1" customWidth="1"/>
    <col min="3259" max="3259" width="8.1640625" style="13" bestFit="1" customWidth="1"/>
    <col min="3260" max="3281" width="0" style="13" hidden="1" customWidth="1"/>
    <col min="3282" max="3282" width="4.83203125" style="13" customWidth="1"/>
    <col min="3283" max="3283" width="7.5" style="13" customWidth="1"/>
    <col min="3284" max="3284" width="5.1640625" style="13" customWidth="1"/>
    <col min="3285" max="3285" width="7.5" style="13" customWidth="1"/>
    <col min="3286" max="3286" width="3.83203125" style="13" bestFit="1" customWidth="1"/>
    <col min="3287" max="3289" width="4.83203125" style="13" bestFit="1" customWidth="1"/>
    <col min="3290" max="3291" width="3.83203125" style="13" bestFit="1" customWidth="1"/>
    <col min="3292" max="3292" width="3.33203125" style="13" bestFit="1" customWidth="1"/>
    <col min="3293" max="3296" width="4.83203125" style="13" bestFit="1" customWidth="1"/>
    <col min="3297" max="3297" width="4" style="13" bestFit="1" customWidth="1"/>
    <col min="3298" max="3298" width="5" style="13" bestFit="1" customWidth="1"/>
    <col min="3299" max="3503" width="9.33203125" style="13"/>
    <col min="3504" max="3504" width="5" style="13" bestFit="1" customWidth="1"/>
    <col min="3505" max="3505" width="7" style="13" bestFit="1" customWidth="1"/>
    <col min="3506" max="3506" width="9.33203125" style="13"/>
    <col min="3507" max="3507" width="22" style="13" customWidth="1"/>
    <col min="3508" max="3508" width="3.33203125" style="13" bestFit="1" customWidth="1"/>
    <col min="3509" max="3509" width="8" style="13" bestFit="1" customWidth="1"/>
    <col min="3510" max="3510" width="6" style="13" bestFit="1" customWidth="1"/>
    <col min="3511" max="3511" width="6.1640625" style="13" bestFit="1" customWidth="1"/>
    <col min="3512" max="3512" width="6" style="13" bestFit="1" customWidth="1"/>
    <col min="3513" max="3513" width="6.1640625" style="13" bestFit="1" customWidth="1"/>
    <col min="3514" max="3514" width="5.1640625" style="13" bestFit="1" customWidth="1"/>
    <col min="3515" max="3515" width="8.1640625" style="13" bestFit="1" customWidth="1"/>
    <col min="3516" max="3537" width="0" style="13" hidden="1" customWidth="1"/>
    <col min="3538" max="3538" width="4.83203125" style="13" customWidth="1"/>
    <col min="3539" max="3539" width="7.5" style="13" customWidth="1"/>
    <col min="3540" max="3540" width="5.1640625" style="13" customWidth="1"/>
    <col min="3541" max="3541" width="7.5" style="13" customWidth="1"/>
    <col min="3542" max="3542" width="3.83203125" style="13" bestFit="1" customWidth="1"/>
    <col min="3543" max="3545" width="4.83203125" style="13" bestFit="1" customWidth="1"/>
    <col min="3546" max="3547" width="3.83203125" style="13" bestFit="1" customWidth="1"/>
    <col min="3548" max="3548" width="3.33203125" style="13" bestFit="1" customWidth="1"/>
    <col min="3549" max="3552" width="4.83203125" style="13" bestFit="1" customWidth="1"/>
    <col min="3553" max="3553" width="4" style="13" bestFit="1" customWidth="1"/>
    <col min="3554" max="3554" width="5" style="13" bestFit="1" customWidth="1"/>
    <col min="3555" max="3759" width="9.33203125" style="13"/>
    <col min="3760" max="3760" width="5" style="13" bestFit="1" customWidth="1"/>
    <col min="3761" max="3761" width="7" style="13" bestFit="1" customWidth="1"/>
    <col min="3762" max="3762" width="9.33203125" style="13"/>
    <col min="3763" max="3763" width="22" style="13" customWidth="1"/>
    <col min="3764" max="3764" width="3.33203125" style="13" bestFit="1" customWidth="1"/>
    <col min="3765" max="3765" width="8" style="13" bestFit="1" customWidth="1"/>
    <col min="3766" max="3766" width="6" style="13" bestFit="1" customWidth="1"/>
    <col min="3767" max="3767" width="6.1640625" style="13" bestFit="1" customWidth="1"/>
    <col min="3768" max="3768" width="6" style="13" bestFit="1" customWidth="1"/>
    <col min="3769" max="3769" width="6.1640625" style="13" bestFit="1" customWidth="1"/>
    <col min="3770" max="3770" width="5.1640625" style="13" bestFit="1" customWidth="1"/>
    <col min="3771" max="3771" width="8.1640625" style="13" bestFit="1" customWidth="1"/>
    <col min="3772" max="3793" width="0" style="13" hidden="1" customWidth="1"/>
    <col min="3794" max="3794" width="4.83203125" style="13" customWidth="1"/>
    <col min="3795" max="3795" width="7.5" style="13" customWidth="1"/>
    <col min="3796" max="3796" width="5.1640625" style="13" customWidth="1"/>
    <col min="3797" max="3797" width="7.5" style="13" customWidth="1"/>
    <col min="3798" max="3798" width="3.83203125" style="13" bestFit="1" customWidth="1"/>
    <col min="3799" max="3801" width="4.83203125" style="13" bestFit="1" customWidth="1"/>
    <col min="3802" max="3803" width="3.83203125" style="13" bestFit="1" customWidth="1"/>
    <col min="3804" max="3804" width="3.33203125" style="13" bestFit="1" customWidth="1"/>
    <col min="3805" max="3808" width="4.83203125" style="13" bestFit="1" customWidth="1"/>
    <col min="3809" max="3809" width="4" style="13" bestFit="1" customWidth="1"/>
    <col min="3810" max="3810" width="5" style="13" bestFit="1" customWidth="1"/>
    <col min="3811" max="4015" width="9.33203125" style="13"/>
    <col min="4016" max="4016" width="5" style="13" bestFit="1" customWidth="1"/>
    <col min="4017" max="4017" width="7" style="13" bestFit="1" customWidth="1"/>
    <col min="4018" max="4018" width="9.33203125" style="13"/>
    <col min="4019" max="4019" width="22" style="13" customWidth="1"/>
    <col min="4020" max="4020" width="3.33203125" style="13" bestFit="1" customWidth="1"/>
    <col min="4021" max="4021" width="8" style="13" bestFit="1" customWidth="1"/>
    <col min="4022" max="4022" width="6" style="13" bestFit="1" customWidth="1"/>
    <col min="4023" max="4023" width="6.1640625" style="13" bestFit="1" customWidth="1"/>
    <col min="4024" max="4024" width="6" style="13" bestFit="1" customWidth="1"/>
    <col min="4025" max="4025" width="6.1640625" style="13" bestFit="1" customWidth="1"/>
    <col min="4026" max="4026" width="5.1640625" style="13" bestFit="1" customWidth="1"/>
    <col min="4027" max="4027" width="8.1640625" style="13" bestFit="1" customWidth="1"/>
    <col min="4028" max="4049" width="0" style="13" hidden="1" customWidth="1"/>
    <col min="4050" max="4050" width="4.83203125" style="13" customWidth="1"/>
    <col min="4051" max="4051" width="7.5" style="13" customWidth="1"/>
    <col min="4052" max="4052" width="5.1640625" style="13" customWidth="1"/>
    <col min="4053" max="4053" width="7.5" style="13" customWidth="1"/>
    <col min="4054" max="4054" width="3.83203125" style="13" bestFit="1" customWidth="1"/>
    <col min="4055" max="4057" width="4.83203125" style="13" bestFit="1" customWidth="1"/>
    <col min="4058" max="4059" width="3.83203125" style="13" bestFit="1" customWidth="1"/>
    <col min="4060" max="4060" width="3.33203125" style="13" bestFit="1" customWidth="1"/>
    <col min="4061" max="4064" width="4.83203125" style="13" bestFit="1" customWidth="1"/>
    <col min="4065" max="4065" width="4" style="13" bestFit="1" customWidth="1"/>
    <col min="4066" max="4066" width="5" style="13" bestFit="1" customWidth="1"/>
    <col min="4067" max="4271" width="9.33203125" style="13"/>
    <col min="4272" max="4272" width="5" style="13" bestFit="1" customWidth="1"/>
    <col min="4273" max="4273" width="7" style="13" bestFit="1" customWidth="1"/>
    <col min="4274" max="4274" width="9.33203125" style="13"/>
    <col min="4275" max="4275" width="22" style="13" customWidth="1"/>
    <col min="4276" max="4276" width="3.33203125" style="13" bestFit="1" customWidth="1"/>
    <col min="4277" max="4277" width="8" style="13" bestFit="1" customWidth="1"/>
    <col min="4278" max="4278" width="6" style="13" bestFit="1" customWidth="1"/>
    <col min="4279" max="4279" width="6.1640625" style="13" bestFit="1" customWidth="1"/>
    <col min="4280" max="4280" width="6" style="13" bestFit="1" customWidth="1"/>
    <col min="4281" max="4281" width="6.1640625" style="13" bestFit="1" customWidth="1"/>
    <col min="4282" max="4282" width="5.1640625" style="13" bestFit="1" customWidth="1"/>
    <col min="4283" max="4283" width="8.1640625" style="13" bestFit="1" customWidth="1"/>
    <col min="4284" max="4305" width="0" style="13" hidden="1" customWidth="1"/>
    <col min="4306" max="4306" width="4.83203125" style="13" customWidth="1"/>
    <col min="4307" max="4307" width="7.5" style="13" customWidth="1"/>
    <col min="4308" max="4308" width="5.1640625" style="13" customWidth="1"/>
    <col min="4309" max="4309" width="7.5" style="13" customWidth="1"/>
    <col min="4310" max="4310" width="3.83203125" style="13" bestFit="1" customWidth="1"/>
    <col min="4311" max="4313" width="4.83203125" style="13" bestFit="1" customWidth="1"/>
    <col min="4314" max="4315" width="3.83203125" style="13" bestFit="1" customWidth="1"/>
    <col min="4316" max="4316" width="3.33203125" style="13" bestFit="1" customWidth="1"/>
    <col min="4317" max="4320" width="4.83203125" style="13" bestFit="1" customWidth="1"/>
    <col min="4321" max="4321" width="4" style="13" bestFit="1" customWidth="1"/>
    <col min="4322" max="4322" width="5" style="13" bestFit="1" customWidth="1"/>
    <col min="4323" max="4527" width="9.33203125" style="13"/>
    <col min="4528" max="4528" width="5" style="13" bestFit="1" customWidth="1"/>
    <col min="4529" max="4529" width="7" style="13" bestFit="1" customWidth="1"/>
    <col min="4530" max="4530" width="9.33203125" style="13"/>
    <col min="4531" max="4531" width="22" style="13" customWidth="1"/>
    <col min="4532" max="4532" width="3.33203125" style="13" bestFit="1" customWidth="1"/>
    <col min="4533" max="4533" width="8" style="13" bestFit="1" customWidth="1"/>
    <col min="4534" max="4534" width="6" style="13" bestFit="1" customWidth="1"/>
    <col min="4535" max="4535" width="6.1640625" style="13" bestFit="1" customWidth="1"/>
    <col min="4536" max="4536" width="6" style="13" bestFit="1" customWidth="1"/>
    <col min="4537" max="4537" width="6.1640625" style="13" bestFit="1" customWidth="1"/>
    <col min="4538" max="4538" width="5.1640625" style="13" bestFit="1" customWidth="1"/>
    <col min="4539" max="4539" width="8.1640625" style="13" bestFit="1" customWidth="1"/>
    <col min="4540" max="4561" width="0" style="13" hidden="1" customWidth="1"/>
    <col min="4562" max="4562" width="4.83203125" style="13" customWidth="1"/>
    <col min="4563" max="4563" width="7.5" style="13" customWidth="1"/>
    <col min="4564" max="4564" width="5.1640625" style="13" customWidth="1"/>
    <col min="4565" max="4565" width="7.5" style="13" customWidth="1"/>
    <col min="4566" max="4566" width="3.83203125" style="13" bestFit="1" customWidth="1"/>
    <col min="4567" max="4569" width="4.83203125" style="13" bestFit="1" customWidth="1"/>
    <col min="4570" max="4571" width="3.83203125" style="13" bestFit="1" customWidth="1"/>
    <col min="4572" max="4572" width="3.33203125" style="13" bestFit="1" customWidth="1"/>
    <col min="4573" max="4576" width="4.83203125" style="13" bestFit="1" customWidth="1"/>
    <col min="4577" max="4577" width="4" style="13" bestFit="1" customWidth="1"/>
    <col min="4578" max="4578" width="5" style="13" bestFit="1" customWidth="1"/>
    <col min="4579" max="4783" width="9.33203125" style="13"/>
    <col min="4784" max="4784" width="5" style="13" bestFit="1" customWidth="1"/>
    <col min="4785" max="4785" width="7" style="13" bestFit="1" customWidth="1"/>
    <col min="4786" max="4786" width="9.33203125" style="13"/>
    <col min="4787" max="4787" width="22" style="13" customWidth="1"/>
    <col min="4788" max="4788" width="3.33203125" style="13" bestFit="1" customWidth="1"/>
    <col min="4789" max="4789" width="8" style="13" bestFit="1" customWidth="1"/>
    <col min="4790" max="4790" width="6" style="13" bestFit="1" customWidth="1"/>
    <col min="4791" max="4791" width="6.1640625" style="13" bestFit="1" customWidth="1"/>
    <col min="4792" max="4792" width="6" style="13" bestFit="1" customWidth="1"/>
    <col min="4793" max="4793" width="6.1640625" style="13" bestFit="1" customWidth="1"/>
    <col min="4794" max="4794" width="5.1640625" style="13" bestFit="1" customWidth="1"/>
    <col min="4795" max="4795" width="8.1640625" style="13" bestFit="1" customWidth="1"/>
    <col min="4796" max="4817" width="0" style="13" hidden="1" customWidth="1"/>
    <col min="4818" max="4818" width="4.83203125" style="13" customWidth="1"/>
    <col min="4819" max="4819" width="7.5" style="13" customWidth="1"/>
    <col min="4820" max="4820" width="5.1640625" style="13" customWidth="1"/>
    <col min="4821" max="4821" width="7.5" style="13" customWidth="1"/>
    <col min="4822" max="4822" width="3.83203125" style="13" bestFit="1" customWidth="1"/>
    <col min="4823" max="4825" width="4.83203125" style="13" bestFit="1" customWidth="1"/>
    <col min="4826" max="4827" width="3.83203125" style="13" bestFit="1" customWidth="1"/>
    <col min="4828" max="4828" width="3.33203125" style="13" bestFit="1" customWidth="1"/>
    <col min="4829" max="4832" width="4.83203125" style="13" bestFit="1" customWidth="1"/>
    <col min="4833" max="4833" width="4" style="13" bestFit="1" customWidth="1"/>
    <col min="4834" max="4834" width="5" style="13" bestFit="1" customWidth="1"/>
    <col min="4835" max="5039" width="9.33203125" style="13"/>
    <col min="5040" max="5040" width="5" style="13" bestFit="1" customWidth="1"/>
    <col min="5041" max="5041" width="7" style="13" bestFit="1" customWidth="1"/>
    <col min="5042" max="5042" width="9.33203125" style="13"/>
    <col min="5043" max="5043" width="22" style="13" customWidth="1"/>
    <col min="5044" max="5044" width="3.33203125" style="13" bestFit="1" customWidth="1"/>
    <col min="5045" max="5045" width="8" style="13" bestFit="1" customWidth="1"/>
    <col min="5046" max="5046" width="6" style="13" bestFit="1" customWidth="1"/>
    <col min="5047" max="5047" width="6.1640625" style="13" bestFit="1" customWidth="1"/>
    <col min="5048" max="5048" width="6" style="13" bestFit="1" customWidth="1"/>
    <col min="5049" max="5049" width="6.1640625" style="13" bestFit="1" customWidth="1"/>
    <col min="5050" max="5050" width="5.1640625" style="13" bestFit="1" customWidth="1"/>
    <col min="5051" max="5051" width="8.1640625" style="13" bestFit="1" customWidth="1"/>
    <col min="5052" max="5073" width="0" style="13" hidden="1" customWidth="1"/>
    <col min="5074" max="5074" width="4.83203125" style="13" customWidth="1"/>
    <col min="5075" max="5075" width="7.5" style="13" customWidth="1"/>
    <col min="5076" max="5076" width="5.1640625" style="13" customWidth="1"/>
    <col min="5077" max="5077" width="7.5" style="13" customWidth="1"/>
    <col min="5078" max="5078" width="3.83203125" style="13" bestFit="1" customWidth="1"/>
    <col min="5079" max="5081" width="4.83203125" style="13" bestFit="1" customWidth="1"/>
    <col min="5082" max="5083" width="3.83203125" style="13" bestFit="1" customWidth="1"/>
    <col min="5084" max="5084" width="3.33203125" style="13" bestFit="1" customWidth="1"/>
    <col min="5085" max="5088" width="4.83203125" style="13" bestFit="1" customWidth="1"/>
    <col min="5089" max="5089" width="4" style="13" bestFit="1" customWidth="1"/>
    <col min="5090" max="5090" width="5" style="13" bestFit="1" customWidth="1"/>
    <col min="5091" max="5295" width="9.33203125" style="13"/>
    <col min="5296" max="5296" width="5" style="13" bestFit="1" customWidth="1"/>
    <col min="5297" max="5297" width="7" style="13" bestFit="1" customWidth="1"/>
    <col min="5298" max="5298" width="9.33203125" style="13"/>
    <col min="5299" max="5299" width="22" style="13" customWidth="1"/>
    <col min="5300" max="5300" width="3.33203125" style="13" bestFit="1" customWidth="1"/>
    <col min="5301" max="5301" width="8" style="13" bestFit="1" customWidth="1"/>
    <col min="5302" max="5302" width="6" style="13" bestFit="1" customWidth="1"/>
    <col min="5303" max="5303" width="6.1640625" style="13" bestFit="1" customWidth="1"/>
    <col min="5304" max="5304" width="6" style="13" bestFit="1" customWidth="1"/>
    <col min="5305" max="5305" width="6.1640625" style="13" bestFit="1" customWidth="1"/>
    <col min="5306" max="5306" width="5.1640625" style="13" bestFit="1" customWidth="1"/>
    <col min="5307" max="5307" width="8.1640625" style="13" bestFit="1" customWidth="1"/>
    <col min="5308" max="5329" width="0" style="13" hidden="1" customWidth="1"/>
    <col min="5330" max="5330" width="4.83203125" style="13" customWidth="1"/>
    <col min="5331" max="5331" width="7.5" style="13" customWidth="1"/>
    <col min="5332" max="5332" width="5.1640625" style="13" customWidth="1"/>
    <col min="5333" max="5333" width="7.5" style="13" customWidth="1"/>
    <col min="5334" max="5334" width="3.83203125" style="13" bestFit="1" customWidth="1"/>
    <col min="5335" max="5337" width="4.83203125" style="13" bestFit="1" customWidth="1"/>
    <col min="5338" max="5339" width="3.83203125" style="13" bestFit="1" customWidth="1"/>
    <col min="5340" max="5340" width="3.33203125" style="13" bestFit="1" customWidth="1"/>
    <col min="5341" max="5344" width="4.83203125" style="13" bestFit="1" customWidth="1"/>
    <col min="5345" max="5345" width="4" style="13" bestFit="1" customWidth="1"/>
    <col min="5346" max="5346" width="5" style="13" bestFit="1" customWidth="1"/>
    <col min="5347" max="5551" width="9.33203125" style="13"/>
    <col min="5552" max="5552" width="5" style="13" bestFit="1" customWidth="1"/>
    <col min="5553" max="5553" width="7" style="13" bestFit="1" customWidth="1"/>
    <col min="5554" max="5554" width="9.33203125" style="13"/>
    <col min="5555" max="5555" width="22" style="13" customWidth="1"/>
    <col min="5556" max="5556" width="3.33203125" style="13" bestFit="1" customWidth="1"/>
    <col min="5557" max="5557" width="8" style="13" bestFit="1" customWidth="1"/>
    <col min="5558" max="5558" width="6" style="13" bestFit="1" customWidth="1"/>
    <col min="5559" max="5559" width="6.1640625" style="13" bestFit="1" customWidth="1"/>
    <col min="5560" max="5560" width="6" style="13" bestFit="1" customWidth="1"/>
    <col min="5561" max="5561" width="6.1640625" style="13" bestFit="1" customWidth="1"/>
    <col min="5562" max="5562" width="5.1640625" style="13" bestFit="1" customWidth="1"/>
    <col min="5563" max="5563" width="8.1640625" style="13" bestFit="1" customWidth="1"/>
    <col min="5564" max="5585" width="0" style="13" hidden="1" customWidth="1"/>
    <col min="5586" max="5586" width="4.83203125" style="13" customWidth="1"/>
    <col min="5587" max="5587" width="7.5" style="13" customWidth="1"/>
    <col min="5588" max="5588" width="5.1640625" style="13" customWidth="1"/>
    <col min="5589" max="5589" width="7.5" style="13" customWidth="1"/>
    <col min="5590" max="5590" width="3.83203125" style="13" bestFit="1" customWidth="1"/>
    <col min="5591" max="5593" width="4.83203125" style="13" bestFit="1" customWidth="1"/>
    <col min="5594" max="5595" width="3.83203125" style="13" bestFit="1" customWidth="1"/>
    <col min="5596" max="5596" width="3.33203125" style="13" bestFit="1" customWidth="1"/>
    <col min="5597" max="5600" width="4.83203125" style="13" bestFit="1" customWidth="1"/>
    <col min="5601" max="5601" width="4" style="13" bestFit="1" customWidth="1"/>
    <col min="5602" max="5602" width="5" style="13" bestFit="1" customWidth="1"/>
    <col min="5603" max="5807" width="9.33203125" style="13"/>
    <col min="5808" max="5808" width="5" style="13" bestFit="1" customWidth="1"/>
    <col min="5809" max="5809" width="7" style="13" bestFit="1" customWidth="1"/>
    <col min="5810" max="5810" width="9.33203125" style="13"/>
    <col min="5811" max="5811" width="22" style="13" customWidth="1"/>
    <col min="5812" max="5812" width="3.33203125" style="13" bestFit="1" customWidth="1"/>
    <col min="5813" max="5813" width="8" style="13" bestFit="1" customWidth="1"/>
    <col min="5814" max="5814" width="6" style="13" bestFit="1" customWidth="1"/>
    <col min="5815" max="5815" width="6.1640625" style="13" bestFit="1" customWidth="1"/>
    <col min="5816" max="5816" width="6" style="13" bestFit="1" customWidth="1"/>
    <col min="5817" max="5817" width="6.1640625" style="13" bestFit="1" customWidth="1"/>
    <col min="5818" max="5818" width="5.1640625" style="13" bestFit="1" customWidth="1"/>
    <col min="5819" max="5819" width="8.1640625" style="13" bestFit="1" customWidth="1"/>
    <col min="5820" max="5841" width="0" style="13" hidden="1" customWidth="1"/>
    <col min="5842" max="5842" width="4.83203125" style="13" customWidth="1"/>
    <col min="5843" max="5843" width="7.5" style="13" customWidth="1"/>
    <col min="5844" max="5844" width="5.1640625" style="13" customWidth="1"/>
    <col min="5845" max="5845" width="7.5" style="13" customWidth="1"/>
    <col min="5846" max="5846" width="3.83203125" style="13" bestFit="1" customWidth="1"/>
    <col min="5847" max="5849" width="4.83203125" style="13" bestFit="1" customWidth="1"/>
    <col min="5850" max="5851" width="3.83203125" style="13" bestFit="1" customWidth="1"/>
    <col min="5852" max="5852" width="3.33203125" style="13" bestFit="1" customWidth="1"/>
    <col min="5853" max="5856" width="4.83203125" style="13" bestFit="1" customWidth="1"/>
    <col min="5857" max="5857" width="4" style="13" bestFit="1" customWidth="1"/>
    <col min="5858" max="5858" width="5" style="13" bestFit="1" customWidth="1"/>
    <col min="5859" max="6063" width="9.33203125" style="13"/>
    <col min="6064" max="6064" width="5" style="13" bestFit="1" customWidth="1"/>
    <col min="6065" max="6065" width="7" style="13" bestFit="1" customWidth="1"/>
    <col min="6066" max="6066" width="9.33203125" style="13"/>
    <col min="6067" max="6067" width="22" style="13" customWidth="1"/>
    <col min="6068" max="6068" width="3.33203125" style="13" bestFit="1" customWidth="1"/>
    <col min="6069" max="6069" width="8" style="13" bestFit="1" customWidth="1"/>
    <col min="6070" max="6070" width="6" style="13" bestFit="1" customWidth="1"/>
    <col min="6071" max="6071" width="6.1640625" style="13" bestFit="1" customWidth="1"/>
    <col min="6072" max="6072" width="6" style="13" bestFit="1" customWidth="1"/>
    <col min="6073" max="6073" width="6.1640625" style="13" bestFit="1" customWidth="1"/>
    <col min="6074" max="6074" width="5.1640625" style="13" bestFit="1" customWidth="1"/>
    <col min="6075" max="6075" width="8.1640625" style="13" bestFit="1" customWidth="1"/>
    <col min="6076" max="6097" width="0" style="13" hidden="1" customWidth="1"/>
    <col min="6098" max="6098" width="4.83203125" style="13" customWidth="1"/>
    <col min="6099" max="6099" width="7.5" style="13" customWidth="1"/>
    <col min="6100" max="6100" width="5.1640625" style="13" customWidth="1"/>
    <col min="6101" max="6101" width="7.5" style="13" customWidth="1"/>
    <col min="6102" max="6102" width="3.83203125" style="13" bestFit="1" customWidth="1"/>
    <col min="6103" max="6105" width="4.83203125" style="13" bestFit="1" customWidth="1"/>
    <col min="6106" max="6107" width="3.83203125" style="13" bestFit="1" customWidth="1"/>
    <col min="6108" max="6108" width="3.33203125" style="13" bestFit="1" customWidth="1"/>
    <col min="6109" max="6112" width="4.83203125" style="13" bestFit="1" customWidth="1"/>
    <col min="6113" max="6113" width="4" style="13" bestFit="1" customWidth="1"/>
    <col min="6114" max="6114" width="5" style="13" bestFit="1" customWidth="1"/>
    <col min="6115" max="6319" width="9.33203125" style="13"/>
    <col min="6320" max="6320" width="5" style="13" bestFit="1" customWidth="1"/>
    <col min="6321" max="6321" width="7" style="13" bestFit="1" customWidth="1"/>
    <col min="6322" max="6322" width="9.33203125" style="13"/>
    <col min="6323" max="6323" width="22" style="13" customWidth="1"/>
    <col min="6324" max="6324" width="3.33203125" style="13" bestFit="1" customWidth="1"/>
    <col min="6325" max="6325" width="8" style="13" bestFit="1" customWidth="1"/>
    <col min="6326" max="6326" width="6" style="13" bestFit="1" customWidth="1"/>
    <col min="6327" max="6327" width="6.1640625" style="13" bestFit="1" customWidth="1"/>
    <col min="6328" max="6328" width="6" style="13" bestFit="1" customWidth="1"/>
    <col min="6329" max="6329" width="6.1640625" style="13" bestFit="1" customWidth="1"/>
    <col min="6330" max="6330" width="5.1640625" style="13" bestFit="1" customWidth="1"/>
    <col min="6331" max="6331" width="8.1640625" style="13" bestFit="1" customWidth="1"/>
    <col min="6332" max="6353" width="0" style="13" hidden="1" customWidth="1"/>
    <col min="6354" max="6354" width="4.83203125" style="13" customWidth="1"/>
    <col min="6355" max="6355" width="7.5" style="13" customWidth="1"/>
    <col min="6356" max="6356" width="5.1640625" style="13" customWidth="1"/>
    <col min="6357" max="6357" width="7.5" style="13" customWidth="1"/>
    <col min="6358" max="6358" width="3.83203125" style="13" bestFit="1" customWidth="1"/>
    <col min="6359" max="6361" width="4.83203125" style="13" bestFit="1" customWidth="1"/>
    <col min="6362" max="6363" width="3.83203125" style="13" bestFit="1" customWidth="1"/>
    <col min="6364" max="6364" width="3.33203125" style="13" bestFit="1" customWidth="1"/>
    <col min="6365" max="6368" width="4.83203125" style="13" bestFit="1" customWidth="1"/>
    <col min="6369" max="6369" width="4" style="13" bestFit="1" customWidth="1"/>
    <col min="6370" max="6370" width="5" style="13" bestFit="1" customWidth="1"/>
    <col min="6371" max="6575" width="9.33203125" style="13"/>
    <col min="6576" max="6576" width="5" style="13" bestFit="1" customWidth="1"/>
    <col min="6577" max="6577" width="7" style="13" bestFit="1" customWidth="1"/>
    <col min="6578" max="6578" width="9.33203125" style="13"/>
    <col min="6579" max="6579" width="22" style="13" customWidth="1"/>
    <col min="6580" max="6580" width="3.33203125" style="13" bestFit="1" customWidth="1"/>
    <col min="6581" max="6581" width="8" style="13" bestFit="1" customWidth="1"/>
    <col min="6582" max="6582" width="6" style="13" bestFit="1" customWidth="1"/>
    <col min="6583" max="6583" width="6.1640625" style="13" bestFit="1" customWidth="1"/>
    <col min="6584" max="6584" width="6" style="13" bestFit="1" customWidth="1"/>
    <col min="6585" max="6585" width="6.1640625" style="13" bestFit="1" customWidth="1"/>
    <col min="6586" max="6586" width="5.1640625" style="13" bestFit="1" customWidth="1"/>
    <col min="6587" max="6587" width="8.1640625" style="13" bestFit="1" customWidth="1"/>
    <col min="6588" max="6609" width="0" style="13" hidden="1" customWidth="1"/>
    <col min="6610" max="6610" width="4.83203125" style="13" customWidth="1"/>
    <col min="6611" max="6611" width="7.5" style="13" customWidth="1"/>
    <col min="6612" max="6612" width="5.1640625" style="13" customWidth="1"/>
    <col min="6613" max="6613" width="7.5" style="13" customWidth="1"/>
    <col min="6614" max="6614" width="3.83203125" style="13" bestFit="1" customWidth="1"/>
    <col min="6615" max="6617" width="4.83203125" style="13" bestFit="1" customWidth="1"/>
    <col min="6618" max="6619" width="3.83203125" style="13" bestFit="1" customWidth="1"/>
    <col min="6620" max="6620" width="3.33203125" style="13" bestFit="1" customWidth="1"/>
    <col min="6621" max="6624" width="4.83203125" style="13" bestFit="1" customWidth="1"/>
    <col min="6625" max="6625" width="4" style="13" bestFit="1" customWidth="1"/>
    <col min="6626" max="6626" width="5" style="13" bestFit="1" customWidth="1"/>
    <col min="6627" max="6831" width="9.33203125" style="13"/>
    <col min="6832" max="6832" width="5" style="13" bestFit="1" customWidth="1"/>
    <col min="6833" max="6833" width="7" style="13" bestFit="1" customWidth="1"/>
    <col min="6834" max="6834" width="9.33203125" style="13"/>
    <col min="6835" max="6835" width="22" style="13" customWidth="1"/>
    <col min="6836" max="6836" width="3.33203125" style="13" bestFit="1" customWidth="1"/>
    <col min="6837" max="6837" width="8" style="13" bestFit="1" customWidth="1"/>
    <col min="6838" max="6838" width="6" style="13" bestFit="1" customWidth="1"/>
    <col min="6839" max="6839" width="6.1640625" style="13" bestFit="1" customWidth="1"/>
    <col min="6840" max="6840" width="6" style="13" bestFit="1" customWidth="1"/>
    <col min="6841" max="6841" width="6.1640625" style="13" bestFit="1" customWidth="1"/>
    <col min="6842" max="6842" width="5.1640625" style="13" bestFit="1" customWidth="1"/>
    <col min="6843" max="6843" width="8.1640625" style="13" bestFit="1" customWidth="1"/>
    <col min="6844" max="6865" width="0" style="13" hidden="1" customWidth="1"/>
    <col min="6866" max="6866" width="4.83203125" style="13" customWidth="1"/>
    <col min="6867" max="6867" width="7.5" style="13" customWidth="1"/>
    <col min="6868" max="6868" width="5.1640625" style="13" customWidth="1"/>
    <col min="6869" max="6869" width="7.5" style="13" customWidth="1"/>
    <col min="6870" max="6870" width="3.83203125" style="13" bestFit="1" customWidth="1"/>
    <col min="6871" max="6873" width="4.83203125" style="13" bestFit="1" customWidth="1"/>
    <col min="6874" max="6875" width="3.83203125" style="13" bestFit="1" customWidth="1"/>
    <col min="6876" max="6876" width="3.33203125" style="13" bestFit="1" customWidth="1"/>
    <col min="6877" max="6880" width="4.83203125" style="13" bestFit="1" customWidth="1"/>
    <col min="6881" max="6881" width="4" style="13" bestFit="1" customWidth="1"/>
    <col min="6882" max="6882" width="5" style="13" bestFit="1" customWidth="1"/>
    <col min="6883" max="7087" width="9.33203125" style="13"/>
    <col min="7088" max="7088" width="5" style="13" bestFit="1" customWidth="1"/>
    <col min="7089" max="7089" width="7" style="13" bestFit="1" customWidth="1"/>
    <col min="7090" max="7090" width="9.33203125" style="13"/>
    <col min="7091" max="7091" width="22" style="13" customWidth="1"/>
    <col min="7092" max="7092" width="3.33203125" style="13" bestFit="1" customWidth="1"/>
    <col min="7093" max="7093" width="8" style="13" bestFit="1" customWidth="1"/>
    <col min="7094" max="7094" width="6" style="13" bestFit="1" customWidth="1"/>
    <col min="7095" max="7095" width="6.1640625" style="13" bestFit="1" customWidth="1"/>
    <col min="7096" max="7096" width="6" style="13" bestFit="1" customWidth="1"/>
    <col min="7097" max="7097" width="6.1640625" style="13" bestFit="1" customWidth="1"/>
    <col min="7098" max="7098" width="5.1640625" style="13" bestFit="1" customWidth="1"/>
    <col min="7099" max="7099" width="8.1640625" style="13" bestFit="1" customWidth="1"/>
    <col min="7100" max="7121" width="0" style="13" hidden="1" customWidth="1"/>
    <col min="7122" max="7122" width="4.83203125" style="13" customWidth="1"/>
    <col min="7123" max="7123" width="7.5" style="13" customWidth="1"/>
    <col min="7124" max="7124" width="5.1640625" style="13" customWidth="1"/>
    <col min="7125" max="7125" width="7.5" style="13" customWidth="1"/>
    <col min="7126" max="7126" width="3.83203125" style="13" bestFit="1" customWidth="1"/>
    <col min="7127" max="7129" width="4.83203125" style="13" bestFit="1" customWidth="1"/>
    <col min="7130" max="7131" width="3.83203125" style="13" bestFit="1" customWidth="1"/>
    <col min="7132" max="7132" width="3.33203125" style="13" bestFit="1" customWidth="1"/>
    <col min="7133" max="7136" width="4.83203125" style="13" bestFit="1" customWidth="1"/>
    <col min="7137" max="7137" width="4" style="13" bestFit="1" customWidth="1"/>
    <col min="7138" max="7138" width="5" style="13" bestFit="1" customWidth="1"/>
    <col min="7139" max="7343" width="9.33203125" style="13"/>
    <col min="7344" max="7344" width="5" style="13" bestFit="1" customWidth="1"/>
    <col min="7345" max="7345" width="7" style="13" bestFit="1" customWidth="1"/>
    <col min="7346" max="7346" width="9.33203125" style="13"/>
    <col min="7347" max="7347" width="22" style="13" customWidth="1"/>
    <col min="7348" max="7348" width="3.33203125" style="13" bestFit="1" customWidth="1"/>
    <col min="7349" max="7349" width="8" style="13" bestFit="1" customWidth="1"/>
    <col min="7350" max="7350" width="6" style="13" bestFit="1" customWidth="1"/>
    <col min="7351" max="7351" width="6.1640625" style="13" bestFit="1" customWidth="1"/>
    <col min="7352" max="7352" width="6" style="13" bestFit="1" customWidth="1"/>
    <col min="7353" max="7353" width="6.1640625" style="13" bestFit="1" customWidth="1"/>
    <col min="7354" max="7354" width="5.1640625" style="13" bestFit="1" customWidth="1"/>
    <col min="7355" max="7355" width="8.1640625" style="13" bestFit="1" customWidth="1"/>
    <col min="7356" max="7377" width="0" style="13" hidden="1" customWidth="1"/>
    <col min="7378" max="7378" width="4.83203125" style="13" customWidth="1"/>
    <col min="7379" max="7379" width="7.5" style="13" customWidth="1"/>
    <col min="7380" max="7380" width="5.1640625" style="13" customWidth="1"/>
    <col min="7381" max="7381" width="7.5" style="13" customWidth="1"/>
    <col min="7382" max="7382" width="3.83203125" style="13" bestFit="1" customWidth="1"/>
    <col min="7383" max="7385" width="4.83203125" style="13" bestFit="1" customWidth="1"/>
    <col min="7386" max="7387" width="3.83203125" style="13" bestFit="1" customWidth="1"/>
    <col min="7388" max="7388" width="3.33203125" style="13" bestFit="1" customWidth="1"/>
    <col min="7389" max="7392" width="4.83203125" style="13" bestFit="1" customWidth="1"/>
    <col min="7393" max="7393" width="4" style="13" bestFit="1" customWidth="1"/>
    <col min="7394" max="7394" width="5" style="13" bestFit="1" customWidth="1"/>
    <col min="7395" max="7599" width="9.33203125" style="13"/>
    <col min="7600" max="7600" width="5" style="13" bestFit="1" customWidth="1"/>
    <col min="7601" max="7601" width="7" style="13" bestFit="1" customWidth="1"/>
    <col min="7602" max="7602" width="9.33203125" style="13"/>
    <col min="7603" max="7603" width="22" style="13" customWidth="1"/>
    <col min="7604" max="7604" width="3.33203125" style="13" bestFit="1" customWidth="1"/>
    <col min="7605" max="7605" width="8" style="13" bestFit="1" customWidth="1"/>
    <col min="7606" max="7606" width="6" style="13" bestFit="1" customWidth="1"/>
    <col min="7607" max="7607" width="6.1640625" style="13" bestFit="1" customWidth="1"/>
    <col min="7608" max="7608" width="6" style="13" bestFit="1" customWidth="1"/>
    <col min="7609" max="7609" width="6.1640625" style="13" bestFit="1" customWidth="1"/>
    <col min="7610" max="7610" width="5.1640625" style="13" bestFit="1" customWidth="1"/>
    <col min="7611" max="7611" width="8.1640625" style="13" bestFit="1" customWidth="1"/>
    <col min="7612" max="7633" width="0" style="13" hidden="1" customWidth="1"/>
    <col min="7634" max="7634" width="4.83203125" style="13" customWidth="1"/>
    <col min="7635" max="7635" width="7.5" style="13" customWidth="1"/>
    <col min="7636" max="7636" width="5.1640625" style="13" customWidth="1"/>
    <col min="7637" max="7637" width="7.5" style="13" customWidth="1"/>
    <col min="7638" max="7638" width="3.83203125" style="13" bestFit="1" customWidth="1"/>
    <col min="7639" max="7641" width="4.83203125" style="13" bestFit="1" customWidth="1"/>
    <col min="7642" max="7643" width="3.83203125" style="13" bestFit="1" customWidth="1"/>
    <col min="7644" max="7644" width="3.33203125" style="13" bestFit="1" customWidth="1"/>
    <col min="7645" max="7648" width="4.83203125" style="13" bestFit="1" customWidth="1"/>
    <col min="7649" max="7649" width="4" style="13" bestFit="1" customWidth="1"/>
    <col min="7650" max="7650" width="5" style="13" bestFit="1" customWidth="1"/>
    <col min="7651" max="7855" width="9.33203125" style="13"/>
    <col min="7856" max="7856" width="5" style="13" bestFit="1" customWidth="1"/>
    <col min="7857" max="7857" width="7" style="13" bestFit="1" customWidth="1"/>
    <col min="7858" max="7858" width="9.33203125" style="13"/>
    <col min="7859" max="7859" width="22" style="13" customWidth="1"/>
    <col min="7860" max="7860" width="3.33203125" style="13" bestFit="1" customWidth="1"/>
    <col min="7861" max="7861" width="8" style="13" bestFit="1" customWidth="1"/>
    <col min="7862" max="7862" width="6" style="13" bestFit="1" customWidth="1"/>
    <col min="7863" max="7863" width="6.1640625" style="13" bestFit="1" customWidth="1"/>
    <col min="7864" max="7864" width="6" style="13" bestFit="1" customWidth="1"/>
    <col min="7865" max="7865" width="6.1640625" style="13" bestFit="1" customWidth="1"/>
    <col min="7866" max="7866" width="5.1640625" style="13" bestFit="1" customWidth="1"/>
    <col min="7867" max="7867" width="8.1640625" style="13" bestFit="1" customWidth="1"/>
    <col min="7868" max="7889" width="0" style="13" hidden="1" customWidth="1"/>
    <col min="7890" max="7890" width="4.83203125" style="13" customWidth="1"/>
    <col min="7891" max="7891" width="7.5" style="13" customWidth="1"/>
    <col min="7892" max="7892" width="5.1640625" style="13" customWidth="1"/>
    <col min="7893" max="7893" width="7.5" style="13" customWidth="1"/>
    <col min="7894" max="7894" width="3.83203125" style="13" bestFit="1" customWidth="1"/>
    <col min="7895" max="7897" width="4.83203125" style="13" bestFit="1" customWidth="1"/>
    <col min="7898" max="7899" width="3.83203125" style="13" bestFit="1" customWidth="1"/>
    <col min="7900" max="7900" width="3.33203125" style="13" bestFit="1" customWidth="1"/>
    <col min="7901" max="7904" width="4.83203125" style="13" bestFit="1" customWidth="1"/>
    <col min="7905" max="7905" width="4" style="13" bestFit="1" customWidth="1"/>
    <col min="7906" max="7906" width="5" style="13" bestFit="1" customWidth="1"/>
    <col min="7907" max="8111" width="9.33203125" style="13"/>
    <col min="8112" max="8112" width="5" style="13" bestFit="1" customWidth="1"/>
    <col min="8113" max="8113" width="7" style="13" bestFit="1" customWidth="1"/>
    <col min="8114" max="8114" width="9.33203125" style="13"/>
    <col min="8115" max="8115" width="22" style="13" customWidth="1"/>
    <col min="8116" max="8116" width="3.33203125" style="13" bestFit="1" customWidth="1"/>
    <col min="8117" max="8117" width="8" style="13" bestFit="1" customWidth="1"/>
    <col min="8118" max="8118" width="6" style="13" bestFit="1" customWidth="1"/>
    <col min="8119" max="8119" width="6.1640625" style="13" bestFit="1" customWidth="1"/>
    <col min="8120" max="8120" width="6" style="13" bestFit="1" customWidth="1"/>
    <col min="8121" max="8121" width="6.1640625" style="13" bestFit="1" customWidth="1"/>
    <col min="8122" max="8122" width="5.1640625" style="13" bestFit="1" customWidth="1"/>
    <col min="8123" max="8123" width="8.1640625" style="13" bestFit="1" customWidth="1"/>
    <col min="8124" max="8145" width="0" style="13" hidden="1" customWidth="1"/>
    <col min="8146" max="8146" width="4.83203125" style="13" customWidth="1"/>
    <col min="8147" max="8147" width="7.5" style="13" customWidth="1"/>
    <col min="8148" max="8148" width="5.1640625" style="13" customWidth="1"/>
    <col min="8149" max="8149" width="7.5" style="13" customWidth="1"/>
    <col min="8150" max="8150" width="3.83203125" style="13" bestFit="1" customWidth="1"/>
    <col min="8151" max="8153" width="4.83203125" style="13" bestFit="1" customWidth="1"/>
    <col min="8154" max="8155" width="3.83203125" style="13" bestFit="1" customWidth="1"/>
    <col min="8156" max="8156" width="3.33203125" style="13" bestFit="1" customWidth="1"/>
    <col min="8157" max="8160" width="4.83203125" style="13" bestFit="1" customWidth="1"/>
    <col min="8161" max="8161" width="4" style="13" bestFit="1" customWidth="1"/>
    <col min="8162" max="8162" width="5" style="13" bestFit="1" customWidth="1"/>
    <col min="8163" max="8367" width="9.33203125" style="13"/>
    <col min="8368" max="8368" width="5" style="13" bestFit="1" customWidth="1"/>
    <col min="8369" max="8369" width="7" style="13" bestFit="1" customWidth="1"/>
    <col min="8370" max="8370" width="9.33203125" style="13"/>
    <col min="8371" max="8371" width="22" style="13" customWidth="1"/>
    <col min="8372" max="8372" width="3.33203125" style="13" bestFit="1" customWidth="1"/>
    <col min="8373" max="8373" width="8" style="13" bestFit="1" customWidth="1"/>
    <col min="8374" max="8374" width="6" style="13" bestFit="1" customWidth="1"/>
    <col min="8375" max="8375" width="6.1640625" style="13" bestFit="1" customWidth="1"/>
    <col min="8376" max="8376" width="6" style="13" bestFit="1" customWidth="1"/>
    <col min="8377" max="8377" width="6.1640625" style="13" bestFit="1" customWidth="1"/>
    <col min="8378" max="8378" width="5.1640625" style="13" bestFit="1" customWidth="1"/>
    <col min="8379" max="8379" width="8.1640625" style="13" bestFit="1" customWidth="1"/>
    <col min="8380" max="8401" width="0" style="13" hidden="1" customWidth="1"/>
    <col min="8402" max="8402" width="4.83203125" style="13" customWidth="1"/>
    <col min="8403" max="8403" width="7.5" style="13" customWidth="1"/>
    <col min="8404" max="8404" width="5.1640625" style="13" customWidth="1"/>
    <col min="8405" max="8405" width="7.5" style="13" customWidth="1"/>
    <col min="8406" max="8406" width="3.83203125" style="13" bestFit="1" customWidth="1"/>
    <col min="8407" max="8409" width="4.83203125" style="13" bestFit="1" customWidth="1"/>
    <col min="8410" max="8411" width="3.83203125" style="13" bestFit="1" customWidth="1"/>
    <col min="8412" max="8412" width="3.33203125" style="13" bestFit="1" customWidth="1"/>
    <col min="8413" max="8416" width="4.83203125" style="13" bestFit="1" customWidth="1"/>
    <col min="8417" max="8417" width="4" style="13" bestFit="1" customWidth="1"/>
    <col min="8418" max="8418" width="5" style="13" bestFit="1" customWidth="1"/>
    <col min="8419" max="8623" width="9.33203125" style="13"/>
    <col min="8624" max="8624" width="5" style="13" bestFit="1" customWidth="1"/>
    <col min="8625" max="8625" width="7" style="13" bestFit="1" customWidth="1"/>
    <col min="8626" max="8626" width="9.33203125" style="13"/>
    <col min="8627" max="8627" width="22" style="13" customWidth="1"/>
    <col min="8628" max="8628" width="3.33203125" style="13" bestFit="1" customWidth="1"/>
    <col min="8629" max="8629" width="8" style="13" bestFit="1" customWidth="1"/>
    <col min="8630" max="8630" width="6" style="13" bestFit="1" customWidth="1"/>
    <col min="8631" max="8631" width="6.1640625" style="13" bestFit="1" customWidth="1"/>
    <col min="8632" max="8632" width="6" style="13" bestFit="1" customWidth="1"/>
    <col min="8633" max="8633" width="6.1640625" style="13" bestFit="1" customWidth="1"/>
    <col min="8634" max="8634" width="5.1640625" style="13" bestFit="1" customWidth="1"/>
    <col min="8635" max="8635" width="8.1640625" style="13" bestFit="1" customWidth="1"/>
    <col min="8636" max="8657" width="0" style="13" hidden="1" customWidth="1"/>
    <col min="8658" max="8658" width="4.83203125" style="13" customWidth="1"/>
    <col min="8659" max="8659" width="7.5" style="13" customWidth="1"/>
    <col min="8660" max="8660" width="5.1640625" style="13" customWidth="1"/>
    <col min="8661" max="8661" width="7.5" style="13" customWidth="1"/>
    <col min="8662" max="8662" width="3.83203125" style="13" bestFit="1" customWidth="1"/>
    <col min="8663" max="8665" width="4.83203125" style="13" bestFit="1" customWidth="1"/>
    <col min="8666" max="8667" width="3.83203125" style="13" bestFit="1" customWidth="1"/>
    <col min="8668" max="8668" width="3.33203125" style="13" bestFit="1" customWidth="1"/>
    <col min="8669" max="8672" width="4.83203125" style="13" bestFit="1" customWidth="1"/>
    <col min="8673" max="8673" width="4" style="13" bestFit="1" customWidth="1"/>
    <col min="8674" max="8674" width="5" style="13" bestFit="1" customWidth="1"/>
    <col min="8675" max="8879" width="9.33203125" style="13"/>
    <col min="8880" max="8880" width="5" style="13" bestFit="1" customWidth="1"/>
    <col min="8881" max="8881" width="7" style="13" bestFit="1" customWidth="1"/>
    <col min="8882" max="8882" width="9.33203125" style="13"/>
    <col min="8883" max="8883" width="22" style="13" customWidth="1"/>
    <col min="8884" max="8884" width="3.33203125" style="13" bestFit="1" customWidth="1"/>
    <col min="8885" max="8885" width="8" style="13" bestFit="1" customWidth="1"/>
    <col min="8886" max="8886" width="6" style="13" bestFit="1" customWidth="1"/>
    <col min="8887" max="8887" width="6.1640625" style="13" bestFit="1" customWidth="1"/>
    <col min="8888" max="8888" width="6" style="13" bestFit="1" customWidth="1"/>
    <col min="8889" max="8889" width="6.1640625" style="13" bestFit="1" customWidth="1"/>
    <col min="8890" max="8890" width="5.1640625" style="13" bestFit="1" customWidth="1"/>
    <col min="8891" max="8891" width="8.1640625" style="13" bestFit="1" customWidth="1"/>
    <col min="8892" max="8913" width="0" style="13" hidden="1" customWidth="1"/>
    <col min="8914" max="8914" width="4.83203125" style="13" customWidth="1"/>
    <col min="8915" max="8915" width="7.5" style="13" customWidth="1"/>
    <col min="8916" max="8916" width="5.1640625" style="13" customWidth="1"/>
    <col min="8917" max="8917" width="7.5" style="13" customWidth="1"/>
    <col min="8918" max="8918" width="3.83203125" style="13" bestFit="1" customWidth="1"/>
    <col min="8919" max="8921" width="4.83203125" style="13" bestFit="1" customWidth="1"/>
    <col min="8922" max="8923" width="3.83203125" style="13" bestFit="1" customWidth="1"/>
    <col min="8924" max="8924" width="3.33203125" style="13" bestFit="1" customWidth="1"/>
    <col min="8925" max="8928" width="4.83203125" style="13" bestFit="1" customWidth="1"/>
    <col min="8929" max="8929" width="4" style="13" bestFit="1" customWidth="1"/>
    <col min="8930" max="8930" width="5" style="13" bestFit="1" customWidth="1"/>
    <col min="8931" max="9135" width="9.33203125" style="13"/>
    <col min="9136" max="9136" width="5" style="13" bestFit="1" customWidth="1"/>
    <col min="9137" max="9137" width="7" style="13" bestFit="1" customWidth="1"/>
    <col min="9138" max="9138" width="9.33203125" style="13"/>
    <col min="9139" max="9139" width="22" style="13" customWidth="1"/>
    <col min="9140" max="9140" width="3.33203125" style="13" bestFit="1" customWidth="1"/>
    <col min="9141" max="9141" width="8" style="13" bestFit="1" customWidth="1"/>
    <col min="9142" max="9142" width="6" style="13" bestFit="1" customWidth="1"/>
    <col min="9143" max="9143" width="6.1640625" style="13" bestFit="1" customWidth="1"/>
    <col min="9144" max="9144" width="6" style="13" bestFit="1" customWidth="1"/>
    <col min="9145" max="9145" width="6.1640625" style="13" bestFit="1" customWidth="1"/>
    <col min="9146" max="9146" width="5.1640625" style="13" bestFit="1" customWidth="1"/>
    <col min="9147" max="9147" width="8.1640625" style="13" bestFit="1" customWidth="1"/>
    <col min="9148" max="9169" width="0" style="13" hidden="1" customWidth="1"/>
    <col min="9170" max="9170" width="4.83203125" style="13" customWidth="1"/>
    <col min="9171" max="9171" width="7.5" style="13" customWidth="1"/>
    <col min="9172" max="9172" width="5.1640625" style="13" customWidth="1"/>
    <col min="9173" max="9173" width="7.5" style="13" customWidth="1"/>
    <col min="9174" max="9174" width="3.83203125" style="13" bestFit="1" customWidth="1"/>
    <col min="9175" max="9177" width="4.83203125" style="13" bestFit="1" customWidth="1"/>
    <col min="9178" max="9179" width="3.83203125" style="13" bestFit="1" customWidth="1"/>
    <col min="9180" max="9180" width="3.33203125" style="13" bestFit="1" customWidth="1"/>
    <col min="9181" max="9184" width="4.83203125" style="13" bestFit="1" customWidth="1"/>
    <col min="9185" max="9185" width="4" style="13" bestFit="1" customWidth="1"/>
    <col min="9186" max="9186" width="5" style="13" bestFit="1" customWidth="1"/>
    <col min="9187" max="9391" width="9.33203125" style="13"/>
    <col min="9392" max="9392" width="5" style="13" bestFit="1" customWidth="1"/>
    <col min="9393" max="9393" width="7" style="13" bestFit="1" customWidth="1"/>
    <col min="9394" max="9394" width="9.33203125" style="13"/>
    <col min="9395" max="9395" width="22" style="13" customWidth="1"/>
    <col min="9396" max="9396" width="3.33203125" style="13" bestFit="1" customWidth="1"/>
    <col min="9397" max="9397" width="8" style="13" bestFit="1" customWidth="1"/>
    <col min="9398" max="9398" width="6" style="13" bestFit="1" customWidth="1"/>
    <col min="9399" max="9399" width="6.1640625" style="13" bestFit="1" customWidth="1"/>
    <col min="9400" max="9400" width="6" style="13" bestFit="1" customWidth="1"/>
    <col min="9401" max="9401" width="6.1640625" style="13" bestFit="1" customWidth="1"/>
    <col min="9402" max="9402" width="5.1640625" style="13" bestFit="1" customWidth="1"/>
    <col min="9403" max="9403" width="8.1640625" style="13" bestFit="1" customWidth="1"/>
    <col min="9404" max="9425" width="0" style="13" hidden="1" customWidth="1"/>
    <col min="9426" max="9426" width="4.83203125" style="13" customWidth="1"/>
    <col min="9427" max="9427" width="7.5" style="13" customWidth="1"/>
    <col min="9428" max="9428" width="5.1640625" style="13" customWidth="1"/>
    <col min="9429" max="9429" width="7.5" style="13" customWidth="1"/>
    <col min="9430" max="9430" width="3.83203125" style="13" bestFit="1" customWidth="1"/>
    <col min="9431" max="9433" width="4.83203125" style="13" bestFit="1" customWidth="1"/>
    <col min="9434" max="9435" width="3.83203125" style="13" bestFit="1" customWidth="1"/>
    <col min="9436" max="9436" width="3.33203125" style="13" bestFit="1" customWidth="1"/>
    <col min="9437" max="9440" width="4.83203125" style="13" bestFit="1" customWidth="1"/>
    <col min="9441" max="9441" width="4" style="13" bestFit="1" customWidth="1"/>
    <col min="9442" max="9442" width="5" style="13" bestFit="1" customWidth="1"/>
    <col min="9443" max="9647" width="9.33203125" style="13"/>
    <col min="9648" max="9648" width="5" style="13" bestFit="1" customWidth="1"/>
    <col min="9649" max="9649" width="7" style="13" bestFit="1" customWidth="1"/>
    <col min="9650" max="9650" width="9.33203125" style="13"/>
    <col min="9651" max="9651" width="22" style="13" customWidth="1"/>
    <col min="9652" max="9652" width="3.33203125" style="13" bestFit="1" customWidth="1"/>
    <col min="9653" max="9653" width="8" style="13" bestFit="1" customWidth="1"/>
    <col min="9654" max="9654" width="6" style="13" bestFit="1" customWidth="1"/>
    <col min="9655" max="9655" width="6.1640625" style="13" bestFit="1" customWidth="1"/>
    <col min="9656" max="9656" width="6" style="13" bestFit="1" customWidth="1"/>
    <col min="9657" max="9657" width="6.1640625" style="13" bestFit="1" customWidth="1"/>
    <col min="9658" max="9658" width="5.1640625" style="13" bestFit="1" customWidth="1"/>
    <col min="9659" max="9659" width="8.1640625" style="13" bestFit="1" customWidth="1"/>
    <col min="9660" max="9681" width="0" style="13" hidden="1" customWidth="1"/>
    <col min="9682" max="9682" width="4.83203125" style="13" customWidth="1"/>
    <col min="9683" max="9683" width="7.5" style="13" customWidth="1"/>
    <col min="9684" max="9684" width="5.1640625" style="13" customWidth="1"/>
    <col min="9685" max="9685" width="7.5" style="13" customWidth="1"/>
    <col min="9686" max="9686" width="3.83203125" style="13" bestFit="1" customWidth="1"/>
    <col min="9687" max="9689" width="4.83203125" style="13" bestFit="1" customWidth="1"/>
    <col min="9690" max="9691" width="3.83203125" style="13" bestFit="1" customWidth="1"/>
    <col min="9692" max="9692" width="3.33203125" style="13" bestFit="1" customWidth="1"/>
    <col min="9693" max="9696" width="4.83203125" style="13" bestFit="1" customWidth="1"/>
    <col min="9697" max="9697" width="4" style="13" bestFit="1" customWidth="1"/>
    <col min="9698" max="9698" width="5" style="13" bestFit="1" customWidth="1"/>
    <col min="9699" max="9903" width="9.33203125" style="13"/>
    <col min="9904" max="9904" width="5" style="13" bestFit="1" customWidth="1"/>
    <col min="9905" max="9905" width="7" style="13" bestFit="1" customWidth="1"/>
    <col min="9906" max="9906" width="9.33203125" style="13"/>
    <col min="9907" max="9907" width="22" style="13" customWidth="1"/>
    <col min="9908" max="9908" width="3.33203125" style="13" bestFit="1" customWidth="1"/>
    <col min="9909" max="9909" width="8" style="13" bestFit="1" customWidth="1"/>
    <col min="9910" max="9910" width="6" style="13" bestFit="1" customWidth="1"/>
    <col min="9911" max="9911" width="6.1640625" style="13" bestFit="1" customWidth="1"/>
    <col min="9912" max="9912" width="6" style="13" bestFit="1" customWidth="1"/>
    <col min="9913" max="9913" width="6.1640625" style="13" bestFit="1" customWidth="1"/>
    <col min="9914" max="9914" width="5.1640625" style="13" bestFit="1" customWidth="1"/>
    <col min="9915" max="9915" width="8.1640625" style="13" bestFit="1" customWidth="1"/>
    <col min="9916" max="9937" width="0" style="13" hidden="1" customWidth="1"/>
    <col min="9938" max="9938" width="4.83203125" style="13" customWidth="1"/>
    <col min="9939" max="9939" width="7.5" style="13" customWidth="1"/>
    <col min="9940" max="9940" width="5.1640625" style="13" customWidth="1"/>
    <col min="9941" max="9941" width="7.5" style="13" customWidth="1"/>
    <col min="9942" max="9942" width="3.83203125" style="13" bestFit="1" customWidth="1"/>
    <col min="9943" max="9945" width="4.83203125" style="13" bestFit="1" customWidth="1"/>
    <col min="9946" max="9947" width="3.83203125" style="13" bestFit="1" customWidth="1"/>
    <col min="9948" max="9948" width="3.33203125" style="13" bestFit="1" customWidth="1"/>
    <col min="9949" max="9952" width="4.83203125" style="13" bestFit="1" customWidth="1"/>
    <col min="9953" max="9953" width="4" style="13" bestFit="1" customWidth="1"/>
    <col min="9954" max="9954" width="5" style="13" bestFit="1" customWidth="1"/>
    <col min="9955" max="10159" width="9.33203125" style="13"/>
    <col min="10160" max="10160" width="5" style="13" bestFit="1" customWidth="1"/>
    <col min="10161" max="10161" width="7" style="13" bestFit="1" customWidth="1"/>
    <col min="10162" max="10162" width="9.33203125" style="13"/>
    <col min="10163" max="10163" width="22" style="13" customWidth="1"/>
    <col min="10164" max="10164" width="3.33203125" style="13" bestFit="1" customWidth="1"/>
    <col min="10165" max="10165" width="8" style="13" bestFit="1" customWidth="1"/>
    <col min="10166" max="10166" width="6" style="13" bestFit="1" customWidth="1"/>
    <col min="10167" max="10167" width="6.1640625" style="13" bestFit="1" customWidth="1"/>
    <col min="10168" max="10168" width="6" style="13" bestFit="1" customWidth="1"/>
    <col min="10169" max="10169" width="6.1640625" style="13" bestFit="1" customWidth="1"/>
    <col min="10170" max="10170" width="5.1640625" style="13" bestFit="1" customWidth="1"/>
    <col min="10171" max="10171" width="8.1640625" style="13" bestFit="1" customWidth="1"/>
    <col min="10172" max="10193" width="0" style="13" hidden="1" customWidth="1"/>
    <col min="10194" max="10194" width="4.83203125" style="13" customWidth="1"/>
    <col min="10195" max="10195" width="7.5" style="13" customWidth="1"/>
    <col min="10196" max="10196" width="5.1640625" style="13" customWidth="1"/>
    <col min="10197" max="10197" width="7.5" style="13" customWidth="1"/>
    <col min="10198" max="10198" width="3.83203125" style="13" bestFit="1" customWidth="1"/>
    <col min="10199" max="10201" width="4.83203125" style="13" bestFit="1" customWidth="1"/>
    <col min="10202" max="10203" width="3.83203125" style="13" bestFit="1" customWidth="1"/>
    <col min="10204" max="10204" width="3.33203125" style="13" bestFit="1" customWidth="1"/>
    <col min="10205" max="10208" width="4.83203125" style="13" bestFit="1" customWidth="1"/>
    <col min="10209" max="10209" width="4" style="13" bestFit="1" customWidth="1"/>
    <col min="10210" max="10210" width="5" style="13" bestFit="1" customWidth="1"/>
    <col min="10211" max="10415" width="9.33203125" style="13"/>
    <col min="10416" max="10416" width="5" style="13" bestFit="1" customWidth="1"/>
    <col min="10417" max="10417" width="7" style="13" bestFit="1" customWidth="1"/>
    <col min="10418" max="10418" width="9.33203125" style="13"/>
    <col min="10419" max="10419" width="22" style="13" customWidth="1"/>
    <col min="10420" max="10420" width="3.33203125" style="13" bestFit="1" customWidth="1"/>
    <col min="10421" max="10421" width="8" style="13" bestFit="1" customWidth="1"/>
    <col min="10422" max="10422" width="6" style="13" bestFit="1" customWidth="1"/>
    <col min="10423" max="10423" width="6.1640625" style="13" bestFit="1" customWidth="1"/>
    <col min="10424" max="10424" width="6" style="13" bestFit="1" customWidth="1"/>
    <col min="10425" max="10425" width="6.1640625" style="13" bestFit="1" customWidth="1"/>
    <col min="10426" max="10426" width="5.1640625" style="13" bestFit="1" customWidth="1"/>
    <col min="10427" max="10427" width="8.1640625" style="13" bestFit="1" customWidth="1"/>
    <col min="10428" max="10449" width="0" style="13" hidden="1" customWidth="1"/>
    <col min="10450" max="10450" width="4.83203125" style="13" customWidth="1"/>
    <col min="10451" max="10451" width="7.5" style="13" customWidth="1"/>
    <col min="10452" max="10452" width="5.1640625" style="13" customWidth="1"/>
    <col min="10453" max="10453" width="7.5" style="13" customWidth="1"/>
    <col min="10454" max="10454" width="3.83203125" style="13" bestFit="1" customWidth="1"/>
    <col min="10455" max="10457" width="4.83203125" style="13" bestFit="1" customWidth="1"/>
    <col min="10458" max="10459" width="3.83203125" style="13" bestFit="1" customWidth="1"/>
    <col min="10460" max="10460" width="3.33203125" style="13" bestFit="1" customWidth="1"/>
    <col min="10461" max="10464" width="4.83203125" style="13" bestFit="1" customWidth="1"/>
    <col min="10465" max="10465" width="4" style="13" bestFit="1" customWidth="1"/>
    <col min="10466" max="10466" width="5" style="13" bestFit="1" customWidth="1"/>
    <col min="10467" max="10671" width="9.33203125" style="13"/>
    <col min="10672" max="10672" width="5" style="13" bestFit="1" customWidth="1"/>
    <col min="10673" max="10673" width="7" style="13" bestFit="1" customWidth="1"/>
    <col min="10674" max="10674" width="9.33203125" style="13"/>
    <col min="10675" max="10675" width="22" style="13" customWidth="1"/>
    <col min="10676" max="10676" width="3.33203125" style="13" bestFit="1" customWidth="1"/>
    <col min="10677" max="10677" width="8" style="13" bestFit="1" customWidth="1"/>
    <col min="10678" max="10678" width="6" style="13" bestFit="1" customWidth="1"/>
    <col min="10679" max="10679" width="6.1640625" style="13" bestFit="1" customWidth="1"/>
    <col min="10680" max="10680" width="6" style="13" bestFit="1" customWidth="1"/>
    <col min="10681" max="10681" width="6.1640625" style="13" bestFit="1" customWidth="1"/>
    <col min="10682" max="10682" width="5.1640625" style="13" bestFit="1" customWidth="1"/>
    <col min="10683" max="10683" width="8.1640625" style="13" bestFit="1" customWidth="1"/>
    <col min="10684" max="10705" width="0" style="13" hidden="1" customWidth="1"/>
    <col min="10706" max="10706" width="4.83203125" style="13" customWidth="1"/>
    <col min="10707" max="10707" width="7.5" style="13" customWidth="1"/>
    <col min="10708" max="10708" width="5.1640625" style="13" customWidth="1"/>
    <col min="10709" max="10709" width="7.5" style="13" customWidth="1"/>
    <col min="10710" max="10710" width="3.83203125" style="13" bestFit="1" customWidth="1"/>
    <col min="10711" max="10713" width="4.83203125" style="13" bestFit="1" customWidth="1"/>
    <col min="10714" max="10715" width="3.83203125" style="13" bestFit="1" customWidth="1"/>
    <col min="10716" max="10716" width="3.33203125" style="13" bestFit="1" customWidth="1"/>
    <col min="10717" max="10720" width="4.83203125" style="13" bestFit="1" customWidth="1"/>
    <col min="10721" max="10721" width="4" style="13" bestFit="1" customWidth="1"/>
    <col min="10722" max="10722" width="5" style="13" bestFit="1" customWidth="1"/>
    <col min="10723" max="10927" width="9.33203125" style="13"/>
    <col min="10928" max="10928" width="5" style="13" bestFit="1" customWidth="1"/>
    <col min="10929" max="10929" width="7" style="13" bestFit="1" customWidth="1"/>
    <col min="10930" max="10930" width="9.33203125" style="13"/>
    <col min="10931" max="10931" width="22" style="13" customWidth="1"/>
    <col min="10932" max="10932" width="3.33203125" style="13" bestFit="1" customWidth="1"/>
    <col min="10933" max="10933" width="8" style="13" bestFit="1" customWidth="1"/>
    <col min="10934" max="10934" width="6" style="13" bestFit="1" customWidth="1"/>
    <col min="10935" max="10935" width="6.1640625" style="13" bestFit="1" customWidth="1"/>
    <col min="10936" max="10936" width="6" style="13" bestFit="1" customWidth="1"/>
    <col min="10937" max="10937" width="6.1640625" style="13" bestFit="1" customWidth="1"/>
    <col min="10938" max="10938" width="5.1640625" style="13" bestFit="1" customWidth="1"/>
    <col min="10939" max="10939" width="8.1640625" style="13" bestFit="1" customWidth="1"/>
    <col min="10940" max="10961" width="0" style="13" hidden="1" customWidth="1"/>
    <col min="10962" max="10962" width="4.83203125" style="13" customWidth="1"/>
    <col min="10963" max="10963" width="7.5" style="13" customWidth="1"/>
    <col min="10964" max="10964" width="5.1640625" style="13" customWidth="1"/>
    <col min="10965" max="10965" width="7.5" style="13" customWidth="1"/>
    <col min="10966" max="10966" width="3.83203125" style="13" bestFit="1" customWidth="1"/>
    <col min="10967" max="10969" width="4.83203125" style="13" bestFit="1" customWidth="1"/>
    <col min="10970" max="10971" width="3.83203125" style="13" bestFit="1" customWidth="1"/>
    <col min="10972" max="10972" width="3.33203125" style="13" bestFit="1" customWidth="1"/>
    <col min="10973" max="10976" width="4.83203125" style="13" bestFit="1" customWidth="1"/>
    <col min="10977" max="10977" width="4" style="13" bestFit="1" customWidth="1"/>
    <col min="10978" max="10978" width="5" style="13" bestFit="1" customWidth="1"/>
    <col min="10979" max="11183" width="9.33203125" style="13"/>
    <col min="11184" max="11184" width="5" style="13" bestFit="1" customWidth="1"/>
    <col min="11185" max="11185" width="7" style="13" bestFit="1" customWidth="1"/>
    <col min="11186" max="11186" width="9.33203125" style="13"/>
    <col min="11187" max="11187" width="22" style="13" customWidth="1"/>
    <col min="11188" max="11188" width="3.33203125" style="13" bestFit="1" customWidth="1"/>
    <col min="11189" max="11189" width="8" style="13" bestFit="1" customWidth="1"/>
    <col min="11190" max="11190" width="6" style="13" bestFit="1" customWidth="1"/>
    <col min="11191" max="11191" width="6.1640625" style="13" bestFit="1" customWidth="1"/>
    <col min="11192" max="11192" width="6" style="13" bestFit="1" customWidth="1"/>
    <col min="11193" max="11193" width="6.1640625" style="13" bestFit="1" customWidth="1"/>
    <col min="11194" max="11194" width="5.1640625" style="13" bestFit="1" customWidth="1"/>
    <col min="11195" max="11195" width="8.1640625" style="13" bestFit="1" customWidth="1"/>
    <col min="11196" max="11217" width="0" style="13" hidden="1" customWidth="1"/>
    <col min="11218" max="11218" width="4.83203125" style="13" customWidth="1"/>
    <col min="11219" max="11219" width="7.5" style="13" customWidth="1"/>
    <col min="11220" max="11220" width="5.1640625" style="13" customWidth="1"/>
    <col min="11221" max="11221" width="7.5" style="13" customWidth="1"/>
    <col min="11222" max="11222" width="3.83203125" style="13" bestFit="1" customWidth="1"/>
    <col min="11223" max="11225" width="4.83203125" style="13" bestFit="1" customWidth="1"/>
    <col min="11226" max="11227" width="3.83203125" style="13" bestFit="1" customWidth="1"/>
    <col min="11228" max="11228" width="3.33203125" style="13" bestFit="1" customWidth="1"/>
    <col min="11229" max="11232" width="4.83203125" style="13" bestFit="1" customWidth="1"/>
    <col min="11233" max="11233" width="4" style="13" bestFit="1" customWidth="1"/>
    <col min="11234" max="11234" width="5" style="13" bestFit="1" customWidth="1"/>
    <col min="11235" max="11439" width="9.33203125" style="13"/>
    <col min="11440" max="11440" width="5" style="13" bestFit="1" customWidth="1"/>
    <col min="11441" max="11441" width="7" style="13" bestFit="1" customWidth="1"/>
    <col min="11442" max="11442" width="9.33203125" style="13"/>
    <col min="11443" max="11443" width="22" style="13" customWidth="1"/>
    <col min="11444" max="11444" width="3.33203125" style="13" bestFit="1" customWidth="1"/>
    <col min="11445" max="11445" width="8" style="13" bestFit="1" customWidth="1"/>
    <col min="11446" max="11446" width="6" style="13" bestFit="1" customWidth="1"/>
    <col min="11447" max="11447" width="6.1640625" style="13" bestFit="1" customWidth="1"/>
    <col min="11448" max="11448" width="6" style="13" bestFit="1" customWidth="1"/>
    <col min="11449" max="11449" width="6.1640625" style="13" bestFit="1" customWidth="1"/>
    <col min="11450" max="11450" width="5.1640625" style="13" bestFit="1" customWidth="1"/>
    <col min="11451" max="11451" width="8.1640625" style="13" bestFit="1" customWidth="1"/>
    <col min="11452" max="11473" width="0" style="13" hidden="1" customWidth="1"/>
    <col min="11474" max="11474" width="4.83203125" style="13" customWidth="1"/>
    <col min="11475" max="11475" width="7.5" style="13" customWidth="1"/>
    <col min="11476" max="11476" width="5.1640625" style="13" customWidth="1"/>
    <col min="11477" max="11477" width="7.5" style="13" customWidth="1"/>
    <col min="11478" max="11478" width="3.83203125" style="13" bestFit="1" customWidth="1"/>
    <col min="11479" max="11481" width="4.83203125" style="13" bestFit="1" customWidth="1"/>
    <col min="11482" max="11483" width="3.83203125" style="13" bestFit="1" customWidth="1"/>
    <col min="11484" max="11484" width="3.33203125" style="13" bestFit="1" customWidth="1"/>
    <col min="11485" max="11488" width="4.83203125" style="13" bestFit="1" customWidth="1"/>
    <col min="11489" max="11489" width="4" style="13" bestFit="1" customWidth="1"/>
    <col min="11490" max="11490" width="5" style="13" bestFit="1" customWidth="1"/>
    <col min="11491" max="11695" width="9.33203125" style="13"/>
    <col min="11696" max="11696" width="5" style="13" bestFit="1" customWidth="1"/>
    <col min="11697" max="11697" width="7" style="13" bestFit="1" customWidth="1"/>
    <col min="11698" max="11698" width="9.33203125" style="13"/>
    <col min="11699" max="11699" width="22" style="13" customWidth="1"/>
    <col min="11700" max="11700" width="3.33203125" style="13" bestFit="1" customWidth="1"/>
    <col min="11701" max="11701" width="8" style="13" bestFit="1" customWidth="1"/>
    <col min="11702" max="11702" width="6" style="13" bestFit="1" customWidth="1"/>
    <col min="11703" max="11703" width="6.1640625" style="13" bestFit="1" customWidth="1"/>
    <col min="11704" max="11704" width="6" style="13" bestFit="1" customWidth="1"/>
    <col min="11705" max="11705" width="6.1640625" style="13" bestFit="1" customWidth="1"/>
    <col min="11706" max="11706" width="5.1640625" style="13" bestFit="1" customWidth="1"/>
    <col min="11707" max="11707" width="8.1640625" style="13" bestFit="1" customWidth="1"/>
    <col min="11708" max="11729" width="0" style="13" hidden="1" customWidth="1"/>
    <col min="11730" max="11730" width="4.83203125" style="13" customWidth="1"/>
    <col min="11731" max="11731" width="7.5" style="13" customWidth="1"/>
    <col min="11732" max="11732" width="5.1640625" style="13" customWidth="1"/>
    <col min="11733" max="11733" width="7.5" style="13" customWidth="1"/>
    <col min="11734" max="11734" width="3.83203125" style="13" bestFit="1" customWidth="1"/>
    <col min="11735" max="11737" width="4.83203125" style="13" bestFit="1" customWidth="1"/>
    <col min="11738" max="11739" width="3.83203125" style="13" bestFit="1" customWidth="1"/>
    <col min="11740" max="11740" width="3.33203125" style="13" bestFit="1" customWidth="1"/>
    <col min="11741" max="11744" width="4.83203125" style="13" bestFit="1" customWidth="1"/>
    <col min="11745" max="11745" width="4" style="13" bestFit="1" customWidth="1"/>
    <col min="11746" max="11746" width="5" style="13" bestFit="1" customWidth="1"/>
    <col min="11747" max="11951" width="9.33203125" style="13"/>
    <col min="11952" max="11952" width="5" style="13" bestFit="1" customWidth="1"/>
    <col min="11953" max="11953" width="7" style="13" bestFit="1" customWidth="1"/>
    <col min="11954" max="11954" width="9.33203125" style="13"/>
    <col min="11955" max="11955" width="22" style="13" customWidth="1"/>
    <col min="11956" max="11956" width="3.33203125" style="13" bestFit="1" customWidth="1"/>
    <col min="11957" max="11957" width="8" style="13" bestFit="1" customWidth="1"/>
    <col min="11958" max="11958" width="6" style="13" bestFit="1" customWidth="1"/>
    <col min="11959" max="11959" width="6.1640625" style="13" bestFit="1" customWidth="1"/>
    <col min="11960" max="11960" width="6" style="13" bestFit="1" customWidth="1"/>
    <col min="11961" max="11961" width="6.1640625" style="13" bestFit="1" customWidth="1"/>
    <col min="11962" max="11962" width="5.1640625" style="13" bestFit="1" customWidth="1"/>
    <col min="11963" max="11963" width="8.1640625" style="13" bestFit="1" customWidth="1"/>
    <col min="11964" max="11985" width="0" style="13" hidden="1" customWidth="1"/>
    <col min="11986" max="11986" width="4.83203125" style="13" customWidth="1"/>
    <col min="11987" max="11987" width="7.5" style="13" customWidth="1"/>
    <col min="11988" max="11988" width="5.1640625" style="13" customWidth="1"/>
    <col min="11989" max="11989" width="7.5" style="13" customWidth="1"/>
    <col min="11990" max="11990" width="3.83203125" style="13" bestFit="1" customWidth="1"/>
    <col min="11991" max="11993" width="4.83203125" style="13" bestFit="1" customWidth="1"/>
    <col min="11994" max="11995" width="3.83203125" style="13" bestFit="1" customWidth="1"/>
    <col min="11996" max="11996" width="3.33203125" style="13" bestFit="1" customWidth="1"/>
    <col min="11997" max="12000" width="4.83203125" style="13" bestFit="1" customWidth="1"/>
    <col min="12001" max="12001" width="4" style="13" bestFit="1" customWidth="1"/>
    <col min="12002" max="12002" width="5" style="13" bestFit="1" customWidth="1"/>
    <col min="12003" max="12207" width="9.33203125" style="13"/>
    <col min="12208" max="12208" width="5" style="13" bestFit="1" customWidth="1"/>
    <col min="12209" max="12209" width="7" style="13" bestFit="1" customWidth="1"/>
    <col min="12210" max="12210" width="9.33203125" style="13"/>
    <col min="12211" max="12211" width="22" style="13" customWidth="1"/>
    <col min="12212" max="12212" width="3.33203125" style="13" bestFit="1" customWidth="1"/>
    <col min="12213" max="12213" width="8" style="13" bestFit="1" customWidth="1"/>
    <col min="12214" max="12214" width="6" style="13" bestFit="1" customWidth="1"/>
    <col min="12215" max="12215" width="6.1640625" style="13" bestFit="1" customWidth="1"/>
    <col min="12216" max="12216" width="6" style="13" bestFit="1" customWidth="1"/>
    <col min="12217" max="12217" width="6.1640625" style="13" bestFit="1" customWidth="1"/>
    <col min="12218" max="12218" width="5.1640625" style="13" bestFit="1" customWidth="1"/>
    <col min="12219" max="12219" width="8.1640625" style="13" bestFit="1" customWidth="1"/>
    <col min="12220" max="12241" width="0" style="13" hidden="1" customWidth="1"/>
    <col min="12242" max="12242" width="4.83203125" style="13" customWidth="1"/>
    <col min="12243" max="12243" width="7.5" style="13" customWidth="1"/>
    <col min="12244" max="12244" width="5.1640625" style="13" customWidth="1"/>
    <col min="12245" max="12245" width="7.5" style="13" customWidth="1"/>
    <col min="12246" max="12246" width="3.83203125" style="13" bestFit="1" customWidth="1"/>
    <col min="12247" max="12249" width="4.83203125" style="13" bestFit="1" customWidth="1"/>
    <col min="12250" max="12251" width="3.83203125" style="13" bestFit="1" customWidth="1"/>
    <col min="12252" max="12252" width="3.33203125" style="13" bestFit="1" customWidth="1"/>
    <col min="12253" max="12256" width="4.83203125" style="13" bestFit="1" customWidth="1"/>
    <col min="12257" max="12257" width="4" style="13" bestFit="1" customWidth="1"/>
    <col min="12258" max="12258" width="5" style="13" bestFit="1" customWidth="1"/>
    <col min="12259" max="12463" width="9.33203125" style="13"/>
    <col min="12464" max="12464" width="5" style="13" bestFit="1" customWidth="1"/>
    <col min="12465" max="12465" width="7" style="13" bestFit="1" customWidth="1"/>
    <col min="12466" max="12466" width="9.33203125" style="13"/>
    <col min="12467" max="12467" width="22" style="13" customWidth="1"/>
    <col min="12468" max="12468" width="3.33203125" style="13" bestFit="1" customWidth="1"/>
    <col min="12469" max="12469" width="8" style="13" bestFit="1" customWidth="1"/>
    <col min="12470" max="12470" width="6" style="13" bestFit="1" customWidth="1"/>
    <col min="12471" max="12471" width="6.1640625" style="13" bestFit="1" customWidth="1"/>
    <col min="12472" max="12472" width="6" style="13" bestFit="1" customWidth="1"/>
    <col min="12473" max="12473" width="6.1640625" style="13" bestFit="1" customWidth="1"/>
    <col min="12474" max="12474" width="5.1640625" style="13" bestFit="1" customWidth="1"/>
    <col min="12475" max="12475" width="8.1640625" style="13" bestFit="1" customWidth="1"/>
    <col min="12476" max="12497" width="0" style="13" hidden="1" customWidth="1"/>
    <col min="12498" max="12498" width="4.83203125" style="13" customWidth="1"/>
    <col min="12499" max="12499" width="7.5" style="13" customWidth="1"/>
    <col min="12500" max="12500" width="5.1640625" style="13" customWidth="1"/>
    <col min="12501" max="12501" width="7.5" style="13" customWidth="1"/>
    <col min="12502" max="12502" width="3.83203125" style="13" bestFit="1" customWidth="1"/>
    <col min="12503" max="12505" width="4.83203125" style="13" bestFit="1" customWidth="1"/>
    <col min="12506" max="12507" width="3.83203125" style="13" bestFit="1" customWidth="1"/>
    <col min="12508" max="12508" width="3.33203125" style="13" bestFit="1" customWidth="1"/>
    <col min="12509" max="12512" width="4.83203125" style="13" bestFit="1" customWidth="1"/>
    <col min="12513" max="12513" width="4" style="13" bestFit="1" customWidth="1"/>
    <col min="12514" max="12514" width="5" style="13" bestFit="1" customWidth="1"/>
    <col min="12515" max="12719" width="9.33203125" style="13"/>
    <col min="12720" max="12720" width="5" style="13" bestFit="1" customWidth="1"/>
    <col min="12721" max="12721" width="7" style="13" bestFit="1" customWidth="1"/>
    <col min="12722" max="12722" width="9.33203125" style="13"/>
    <col min="12723" max="12723" width="22" style="13" customWidth="1"/>
    <col min="12724" max="12724" width="3.33203125" style="13" bestFit="1" customWidth="1"/>
    <col min="12725" max="12725" width="8" style="13" bestFit="1" customWidth="1"/>
    <col min="12726" max="12726" width="6" style="13" bestFit="1" customWidth="1"/>
    <col min="12727" max="12727" width="6.1640625" style="13" bestFit="1" customWidth="1"/>
    <col min="12728" max="12728" width="6" style="13" bestFit="1" customWidth="1"/>
    <col min="12729" max="12729" width="6.1640625" style="13" bestFit="1" customWidth="1"/>
    <col min="12730" max="12730" width="5.1640625" style="13" bestFit="1" customWidth="1"/>
    <col min="12731" max="12731" width="8.1640625" style="13" bestFit="1" customWidth="1"/>
    <col min="12732" max="12753" width="0" style="13" hidden="1" customWidth="1"/>
    <col min="12754" max="12754" width="4.83203125" style="13" customWidth="1"/>
    <col min="12755" max="12755" width="7.5" style="13" customWidth="1"/>
    <col min="12756" max="12756" width="5.1640625" style="13" customWidth="1"/>
    <col min="12757" max="12757" width="7.5" style="13" customWidth="1"/>
    <col min="12758" max="12758" width="3.83203125" style="13" bestFit="1" customWidth="1"/>
    <col min="12759" max="12761" width="4.83203125" style="13" bestFit="1" customWidth="1"/>
    <col min="12762" max="12763" width="3.83203125" style="13" bestFit="1" customWidth="1"/>
    <col min="12764" max="12764" width="3.33203125" style="13" bestFit="1" customWidth="1"/>
    <col min="12765" max="12768" width="4.83203125" style="13" bestFit="1" customWidth="1"/>
    <col min="12769" max="12769" width="4" style="13" bestFit="1" customWidth="1"/>
    <col min="12770" max="12770" width="5" style="13" bestFit="1" customWidth="1"/>
    <col min="12771" max="12975" width="9.33203125" style="13"/>
    <col min="12976" max="12976" width="5" style="13" bestFit="1" customWidth="1"/>
    <col min="12977" max="12977" width="7" style="13" bestFit="1" customWidth="1"/>
    <col min="12978" max="12978" width="9.33203125" style="13"/>
    <col min="12979" max="12979" width="22" style="13" customWidth="1"/>
    <col min="12980" max="12980" width="3.33203125" style="13" bestFit="1" customWidth="1"/>
    <col min="12981" max="12981" width="8" style="13" bestFit="1" customWidth="1"/>
    <col min="12982" max="12982" width="6" style="13" bestFit="1" customWidth="1"/>
    <col min="12983" max="12983" width="6.1640625" style="13" bestFit="1" customWidth="1"/>
    <col min="12984" max="12984" width="6" style="13" bestFit="1" customWidth="1"/>
    <col min="12985" max="12985" width="6.1640625" style="13" bestFit="1" customWidth="1"/>
    <col min="12986" max="12986" width="5.1640625" style="13" bestFit="1" customWidth="1"/>
    <col min="12987" max="12987" width="8.1640625" style="13" bestFit="1" customWidth="1"/>
    <col min="12988" max="13009" width="0" style="13" hidden="1" customWidth="1"/>
    <col min="13010" max="13010" width="4.83203125" style="13" customWidth="1"/>
    <col min="13011" max="13011" width="7.5" style="13" customWidth="1"/>
    <col min="13012" max="13012" width="5.1640625" style="13" customWidth="1"/>
    <col min="13013" max="13013" width="7.5" style="13" customWidth="1"/>
    <col min="13014" max="13014" width="3.83203125" style="13" bestFit="1" customWidth="1"/>
    <col min="13015" max="13017" width="4.83203125" style="13" bestFit="1" customWidth="1"/>
    <col min="13018" max="13019" width="3.83203125" style="13" bestFit="1" customWidth="1"/>
    <col min="13020" max="13020" width="3.33203125" style="13" bestFit="1" customWidth="1"/>
    <col min="13021" max="13024" width="4.83203125" style="13" bestFit="1" customWidth="1"/>
    <col min="13025" max="13025" width="4" style="13" bestFit="1" customWidth="1"/>
    <col min="13026" max="13026" width="5" style="13" bestFit="1" customWidth="1"/>
    <col min="13027" max="13231" width="9.33203125" style="13"/>
    <col min="13232" max="13232" width="5" style="13" bestFit="1" customWidth="1"/>
    <col min="13233" max="13233" width="7" style="13" bestFit="1" customWidth="1"/>
    <col min="13234" max="13234" width="9.33203125" style="13"/>
    <col min="13235" max="13235" width="22" style="13" customWidth="1"/>
    <col min="13236" max="13236" width="3.33203125" style="13" bestFit="1" customWidth="1"/>
    <col min="13237" max="13237" width="8" style="13" bestFit="1" customWidth="1"/>
    <col min="13238" max="13238" width="6" style="13" bestFit="1" customWidth="1"/>
    <col min="13239" max="13239" width="6.1640625" style="13" bestFit="1" customWidth="1"/>
    <col min="13240" max="13240" width="6" style="13" bestFit="1" customWidth="1"/>
    <col min="13241" max="13241" width="6.1640625" style="13" bestFit="1" customWidth="1"/>
    <col min="13242" max="13242" width="5.1640625" style="13" bestFit="1" customWidth="1"/>
    <col min="13243" max="13243" width="8.1640625" style="13" bestFit="1" customWidth="1"/>
    <col min="13244" max="13265" width="0" style="13" hidden="1" customWidth="1"/>
    <col min="13266" max="13266" width="4.83203125" style="13" customWidth="1"/>
    <col min="13267" max="13267" width="7.5" style="13" customWidth="1"/>
    <col min="13268" max="13268" width="5.1640625" style="13" customWidth="1"/>
    <col min="13269" max="13269" width="7.5" style="13" customWidth="1"/>
    <col min="13270" max="13270" width="3.83203125" style="13" bestFit="1" customWidth="1"/>
    <col min="13271" max="13273" width="4.83203125" style="13" bestFit="1" customWidth="1"/>
    <col min="13274" max="13275" width="3.83203125" style="13" bestFit="1" customWidth="1"/>
    <col min="13276" max="13276" width="3.33203125" style="13" bestFit="1" customWidth="1"/>
    <col min="13277" max="13280" width="4.83203125" style="13" bestFit="1" customWidth="1"/>
    <col min="13281" max="13281" width="4" style="13" bestFit="1" customWidth="1"/>
    <col min="13282" max="13282" width="5" style="13" bestFit="1" customWidth="1"/>
    <col min="13283" max="13487" width="9.33203125" style="13"/>
    <col min="13488" max="13488" width="5" style="13" bestFit="1" customWidth="1"/>
    <col min="13489" max="13489" width="7" style="13" bestFit="1" customWidth="1"/>
    <col min="13490" max="13490" width="9.33203125" style="13"/>
    <col min="13491" max="13491" width="22" style="13" customWidth="1"/>
    <col min="13492" max="13492" width="3.33203125" style="13" bestFit="1" customWidth="1"/>
    <col min="13493" max="13493" width="8" style="13" bestFit="1" customWidth="1"/>
    <col min="13494" max="13494" width="6" style="13" bestFit="1" customWidth="1"/>
    <col min="13495" max="13495" width="6.1640625" style="13" bestFit="1" customWidth="1"/>
    <col min="13496" max="13496" width="6" style="13" bestFit="1" customWidth="1"/>
    <col min="13497" max="13497" width="6.1640625" style="13" bestFit="1" customWidth="1"/>
    <col min="13498" max="13498" width="5.1640625" style="13" bestFit="1" customWidth="1"/>
    <col min="13499" max="13499" width="8.1640625" style="13" bestFit="1" customWidth="1"/>
    <col min="13500" max="13521" width="0" style="13" hidden="1" customWidth="1"/>
    <col min="13522" max="13522" width="4.83203125" style="13" customWidth="1"/>
    <col min="13523" max="13523" width="7.5" style="13" customWidth="1"/>
    <col min="13524" max="13524" width="5.1640625" style="13" customWidth="1"/>
    <col min="13525" max="13525" width="7.5" style="13" customWidth="1"/>
    <col min="13526" max="13526" width="3.83203125" style="13" bestFit="1" customWidth="1"/>
    <col min="13527" max="13529" width="4.83203125" style="13" bestFit="1" customWidth="1"/>
    <col min="13530" max="13531" width="3.83203125" style="13" bestFit="1" customWidth="1"/>
    <col min="13532" max="13532" width="3.33203125" style="13" bestFit="1" customWidth="1"/>
    <col min="13533" max="13536" width="4.83203125" style="13" bestFit="1" customWidth="1"/>
    <col min="13537" max="13537" width="4" style="13" bestFit="1" customWidth="1"/>
    <col min="13538" max="13538" width="5" style="13" bestFit="1" customWidth="1"/>
    <col min="13539" max="13743" width="9.33203125" style="13"/>
    <col min="13744" max="13744" width="5" style="13" bestFit="1" customWidth="1"/>
    <col min="13745" max="13745" width="7" style="13" bestFit="1" customWidth="1"/>
    <col min="13746" max="13746" width="9.33203125" style="13"/>
    <col min="13747" max="13747" width="22" style="13" customWidth="1"/>
    <col min="13748" max="13748" width="3.33203125" style="13" bestFit="1" customWidth="1"/>
    <col min="13749" max="13749" width="8" style="13" bestFit="1" customWidth="1"/>
    <col min="13750" max="13750" width="6" style="13" bestFit="1" customWidth="1"/>
    <col min="13751" max="13751" width="6.1640625" style="13" bestFit="1" customWidth="1"/>
    <col min="13752" max="13752" width="6" style="13" bestFit="1" customWidth="1"/>
    <col min="13753" max="13753" width="6.1640625" style="13" bestFit="1" customWidth="1"/>
    <col min="13754" max="13754" width="5.1640625" style="13" bestFit="1" customWidth="1"/>
    <col min="13755" max="13755" width="8.1640625" style="13" bestFit="1" customWidth="1"/>
    <col min="13756" max="13777" width="0" style="13" hidden="1" customWidth="1"/>
    <col min="13778" max="13778" width="4.83203125" style="13" customWidth="1"/>
    <col min="13779" max="13779" width="7.5" style="13" customWidth="1"/>
    <col min="13780" max="13780" width="5.1640625" style="13" customWidth="1"/>
    <col min="13781" max="13781" width="7.5" style="13" customWidth="1"/>
    <col min="13782" max="13782" width="3.83203125" style="13" bestFit="1" customWidth="1"/>
    <col min="13783" max="13785" width="4.83203125" style="13" bestFit="1" customWidth="1"/>
    <col min="13786" max="13787" width="3.83203125" style="13" bestFit="1" customWidth="1"/>
    <col min="13788" max="13788" width="3.33203125" style="13" bestFit="1" customWidth="1"/>
    <col min="13789" max="13792" width="4.83203125" style="13" bestFit="1" customWidth="1"/>
    <col min="13793" max="13793" width="4" style="13" bestFit="1" customWidth="1"/>
    <col min="13794" max="13794" width="5" style="13" bestFit="1" customWidth="1"/>
    <col min="13795" max="13999" width="9.33203125" style="13"/>
    <col min="14000" max="14000" width="5" style="13" bestFit="1" customWidth="1"/>
    <col min="14001" max="14001" width="7" style="13" bestFit="1" customWidth="1"/>
    <col min="14002" max="14002" width="9.33203125" style="13"/>
    <col min="14003" max="14003" width="22" style="13" customWidth="1"/>
    <col min="14004" max="14004" width="3.33203125" style="13" bestFit="1" customWidth="1"/>
    <col min="14005" max="14005" width="8" style="13" bestFit="1" customWidth="1"/>
    <col min="14006" max="14006" width="6" style="13" bestFit="1" customWidth="1"/>
    <col min="14007" max="14007" width="6.1640625" style="13" bestFit="1" customWidth="1"/>
    <col min="14008" max="14008" width="6" style="13" bestFit="1" customWidth="1"/>
    <col min="14009" max="14009" width="6.1640625" style="13" bestFit="1" customWidth="1"/>
    <col min="14010" max="14010" width="5.1640625" style="13" bestFit="1" customWidth="1"/>
    <col min="14011" max="14011" width="8.1640625" style="13" bestFit="1" customWidth="1"/>
    <col min="14012" max="14033" width="0" style="13" hidden="1" customWidth="1"/>
    <col min="14034" max="14034" width="4.83203125" style="13" customWidth="1"/>
    <col min="14035" max="14035" width="7.5" style="13" customWidth="1"/>
    <col min="14036" max="14036" width="5.1640625" style="13" customWidth="1"/>
    <col min="14037" max="14037" width="7.5" style="13" customWidth="1"/>
    <col min="14038" max="14038" width="3.83203125" style="13" bestFit="1" customWidth="1"/>
    <col min="14039" max="14041" width="4.83203125" style="13" bestFit="1" customWidth="1"/>
    <col min="14042" max="14043" width="3.83203125" style="13" bestFit="1" customWidth="1"/>
    <col min="14044" max="14044" width="3.33203125" style="13" bestFit="1" customWidth="1"/>
    <col min="14045" max="14048" width="4.83203125" style="13" bestFit="1" customWidth="1"/>
    <col min="14049" max="14049" width="4" style="13" bestFit="1" customWidth="1"/>
    <col min="14050" max="14050" width="5" style="13" bestFit="1" customWidth="1"/>
    <col min="14051" max="14255" width="9.33203125" style="13"/>
    <col min="14256" max="14256" width="5" style="13" bestFit="1" customWidth="1"/>
    <col min="14257" max="14257" width="7" style="13" bestFit="1" customWidth="1"/>
    <col min="14258" max="14258" width="9.33203125" style="13"/>
    <col min="14259" max="14259" width="22" style="13" customWidth="1"/>
    <col min="14260" max="14260" width="3.33203125" style="13" bestFit="1" customWidth="1"/>
    <col min="14261" max="14261" width="8" style="13" bestFit="1" customWidth="1"/>
    <col min="14262" max="14262" width="6" style="13" bestFit="1" customWidth="1"/>
    <col min="14263" max="14263" width="6.1640625" style="13" bestFit="1" customWidth="1"/>
    <col min="14264" max="14264" width="6" style="13" bestFit="1" customWidth="1"/>
    <col min="14265" max="14265" width="6.1640625" style="13" bestFit="1" customWidth="1"/>
    <col min="14266" max="14266" width="5.1640625" style="13" bestFit="1" customWidth="1"/>
    <col min="14267" max="14267" width="8.1640625" style="13" bestFit="1" customWidth="1"/>
    <col min="14268" max="14289" width="0" style="13" hidden="1" customWidth="1"/>
    <col min="14290" max="14290" width="4.83203125" style="13" customWidth="1"/>
    <col min="14291" max="14291" width="7.5" style="13" customWidth="1"/>
    <col min="14292" max="14292" width="5.1640625" style="13" customWidth="1"/>
    <col min="14293" max="14293" width="7.5" style="13" customWidth="1"/>
    <col min="14294" max="14294" width="3.83203125" style="13" bestFit="1" customWidth="1"/>
    <col min="14295" max="14297" width="4.83203125" style="13" bestFit="1" customWidth="1"/>
    <col min="14298" max="14299" width="3.83203125" style="13" bestFit="1" customWidth="1"/>
    <col min="14300" max="14300" width="3.33203125" style="13" bestFit="1" customWidth="1"/>
    <col min="14301" max="14304" width="4.83203125" style="13" bestFit="1" customWidth="1"/>
    <col min="14305" max="14305" width="4" style="13" bestFit="1" customWidth="1"/>
    <col min="14306" max="14306" width="5" style="13" bestFit="1" customWidth="1"/>
    <col min="14307" max="14511" width="9.33203125" style="13"/>
    <col min="14512" max="14512" width="5" style="13" bestFit="1" customWidth="1"/>
    <col min="14513" max="14513" width="7" style="13" bestFit="1" customWidth="1"/>
    <col min="14514" max="14514" width="9.33203125" style="13"/>
    <col min="14515" max="14515" width="22" style="13" customWidth="1"/>
    <col min="14516" max="14516" width="3.33203125" style="13" bestFit="1" customWidth="1"/>
    <col min="14517" max="14517" width="8" style="13" bestFit="1" customWidth="1"/>
    <col min="14518" max="14518" width="6" style="13" bestFit="1" customWidth="1"/>
    <col min="14519" max="14519" width="6.1640625" style="13" bestFit="1" customWidth="1"/>
    <col min="14520" max="14520" width="6" style="13" bestFit="1" customWidth="1"/>
    <col min="14521" max="14521" width="6.1640625" style="13" bestFit="1" customWidth="1"/>
    <col min="14522" max="14522" width="5.1640625" style="13" bestFit="1" customWidth="1"/>
    <col min="14523" max="14523" width="8.1640625" style="13" bestFit="1" customWidth="1"/>
    <col min="14524" max="14545" width="0" style="13" hidden="1" customWidth="1"/>
    <col min="14546" max="14546" width="4.83203125" style="13" customWidth="1"/>
    <col min="14547" max="14547" width="7.5" style="13" customWidth="1"/>
    <col min="14548" max="14548" width="5.1640625" style="13" customWidth="1"/>
    <col min="14549" max="14549" width="7.5" style="13" customWidth="1"/>
    <col min="14550" max="14550" width="3.83203125" style="13" bestFit="1" customWidth="1"/>
    <col min="14551" max="14553" width="4.83203125" style="13" bestFit="1" customWidth="1"/>
    <col min="14554" max="14555" width="3.83203125" style="13" bestFit="1" customWidth="1"/>
    <col min="14556" max="14556" width="3.33203125" style="13" bestFit="1" customWidth="1"/>
    <col min="14557" max="14560" width="4.83203125" style="13" bestFit="1" customWidth="1"/>
    <col min="14561" max="14561" width="4" style="13" bestFit="1" customWidth="1"/>
    <col min="14562" max="14562" width="5" style="13" bestFit="1" customWidth="1"/>
    <col min="14563" max="14767" width="9.33203125" style="13"/>
    <col min="14768" max="14768" width="5" style="13" bestFit="1" customWidth="1"/>
    <col min="14769" max="14769" width="7" style="13" bestFit="1" customWidth="1"/>
    <col min="14770" max="14770" width="9.33203125" style="13"/>
    <col min="14771" max="14771" width="22" style="13" customWidth="1"/>
    <col min="14772" max="14772" width="3.33203125" style="13" bestFit="1" customWidth="1"/>
    <col min="14773" max="14773" width="8" style="13" bestFit="1" customWidth="1"/>
    <col min="14774" max="14774" width="6" style="13" bestFit="1" customWidth="1"/>
    <col min="14775" max="14775" width="6.1640625" style="13" bestFit="1" customWidth="1"/>
    <col min="14776" max="14776" width="6" style="13" bestFit="1" customWidth="1"/>
    <col min="14777" max="14777" width="6.1640625" style="13" bestFit="1" customWidth="1"/>
    <col min="14778" max="14778" width="5.1640625" style="13" bestFit="1" customWidth="1"/>
    <col min="14779" max="14779" width="8.1640625" style="13" bestFit="1" customWidth="1"/>
    <col min="14780" max="14801" width="0" style="13" hidden="1" customWidth="1"/>
    <col min="14802" max="14802" width="4.83203125" style="13" customWidth="1"/>
    <col min="14803" max="14803" width="7.5" style="13" customWidth="1"/>
    <col min="14804" max="14804" width="5.1640625" style="13" customWidth="1"/>
    <col min="14805" max="14805" width="7.5" style="13" customWidth="1"/>
    <col min="14806" max="14806" width="3.83203125" style="13" bestFit="1" customWidth="1"/>
    <col min="14807" max="14809" width="4.83203125" style="13" bestFit="1" customWidth="1"/>
    <col min="14810" max="14811" width="3.83203125" style="13" bestFit="1" customWidth="1"/>
    <col min="14812" max="14812" width="3.33203125" style="13" bestFit="1" customWidth="1"/>
    <col min="14813" max="14816" width="4.83203125" style="13" bestFit="1" customWidth="1"/>
    <col min="14817" max="14817" width="4" style="13" bestFit="1" customWidth="1"/>
    <col min="14818" max="14818" width="5" style="13" bestFit="1" customWidth="1"/>
    <col min="14819" max="15023" width="9.33203125" style="13"/>
    <col min="15024" max="15024" width="5" style="13" bestFit="1" customWidth="1"/>
    <col min="15025" max="15025" width="7" style="13" bestFit="1" customWidth="1"/>
    <col min="15026" max="15026" width="9.33203125" style="13"/>
    <col min="15027" max="15027" width="22" style="13" customWidth="1"/>
    <col min="15028" max="15028" width="3.33203125" style="13" bestFit="1" customWidth="1"/>
    <col min="15029" max="15029" width="8" style="13" bestFit="1" customWidth="1"/>
    <col min="15030" max="15030" width="6" style="13" bestFit="1" customWidth="1"/>
    <col min="15031" max="15031" width="6.1640625" style="13" bestFit="1" customWidth="1"/>
    <col min="15032" max="15032" width="6" style="13" bestFit="1" customWidth="1"/>
    <col min="15033" max="15033" width="6.1640625" style="13" bestFit="1" customWidth="1"/>
    <col min="15034" max="15034" width="5.1640625" style="13" bestFit="1" customWidth="1"/>
    <col min="15035" max="15035" width="8.1640625" style="13" bestFit="1" customWidth="1"/>
    <col min="15036" max="15057" width="0" style="13" hidden="1" customWidth="1"/>
    <col min="15058" max="15058" width="4.83203125" style="13" customWidth="1"/>
    <col min="15059" max="15059" width="7.5" style="13" customWidth="1"/>
    <col min="15060" max="15060" width="5.1640625" style="13" customWidth="1"/>
    <col min="15061" max="15061" width="7.5" style="13" customWidth="1"/>
    <col min="15062" max="15062" width="3.83203125" style="13" bestFit="1" customWidth="1"/>
    <col min="15063" max="15065" width="4.83203125" style="13" bestFit="1" customWidth="1"/>
    <col min="15066" max="15067" width="3.83203125" style="13" bestFit="1" customWidth="1"/>
    <col min="15068" max="15068" width="3.33203125" style="13" bestFit="1" customWidth="1"/>
    <col min="15069" max="15072" width="4.83203125" style="13" bestFit="1" customWidth="1"/>
    <col min="15073" max="15073" width="4" style="13" bestFit="1" customWidth="1"/>
    <col min="15074" max="15074" width="5" style="13" bestFit="1" customWidth="1"/>
    <col min="15075" max="15279" width="9.33203125" style="13"/>
    <col min="15280" max="15280" width="5" style="13" bestFit="1" customWidth="1"/>
    <col min="15281" max="15281" width="7" style="13" bestFit="1" customWidth="1"/>
    <col min="15282" max="15282" width="9.33203125" style="13"/>
    <col min="15283" max="15283" width="22" style="13" customWidth="1"/>
    <col min="15284" max="15284" width="3.33203125" style="13" bestFit="1" customWidth="1"/>
    <col min="15285" max="15285" width="8" style="13" bestFit="1" customWidth="1"/>
    <col min="15286" max="15286" width="6" style="13" bestFit="1" customWidth="1"/>
    <col min="15287" max="15287" width="6.1640625" style="13" bestFit="1" customWidth="1"/>
    <col min="15288" max="15288" width="6" style="13" bestFit="1" customWidth="1"/>
    <col min="15289" max="15289" width="6.1640625" style="13" bestFit="1" customWidth="1"/>
    <col min="15290" max="15290" width="5.1640625" style="13" bestFit="1" customWidth="1"/>
    <col min="15291" max="15291" width="8.1640625" style="13" bestFit="1" customWidth="1"/>
    <col min="15292" max="15313" width="0" style="13" hidden="1" customWidth="1"/>
    <col min="15314" max="15314" width="4.83203125" style="13" customWidth="1"/>
    <col min="15315" max="15315" width="7.5" style="13" customWidth="1"/>
    <col min="15316" max="15316" width="5.1640625" style="13" customWidth="1"/>
    <col min="15317" max="15317" width="7.5" style="13" customWidth="1"/>
    <col min="15318" max="15318" width="3.83203125" style="13" bestFit="1" customWidth="1"/>
    <col min="15319" max="15321" width="4.83203125" style="13" bestFit="1" customWidth="1"/>
    <col min="15322" max="15323" width="3.83203125" style="13" bestFit="1" customWidth="1"/>
    <col min="15324" max="15324" width="3.33203125" style="13" bestFit="1" customWidth="1"/>
    <col min="15325" max="15328" width="4.83203125" style="13" bestFit="1" customWidth="1"/>
    <col min="15329" max="15329" width="4" style="13" bestFit="1" customWidth="1"/>
    <col min="15330" max="15330" width="5" style="13" bestFit="1" customWidth="1"/>
    <col min="15331" max="15535" width="9.33203125" style="13"/>
    <col min="15536" max="15536" width="5" style="13" bestFit="1" customWidth="1"/>
    <col min="15537" max="15537" width="7" style="13" bestFit="1" customWidth="1"/>
    <col min="15538" max="15538" width="9.33203125" style="13"/>
    <col min="15539" max="15539" width="22" style="13" customWidth="1"/>
    <col min="15540" max="15540" width="3.33203125" style="13" bestFit="1" customWidth="1"/>
    <col min="15541" max="15541" width="8" style="13" bestFit="1" customWidth="1"/>
    <col min="15542" max="15542" width="6" style="13" bestFit="1" customWidth="1"/>
    <col min="15543" max="15543" width="6.1640625" style="13" bestFit="1" customWidth="1"/>
    <col min="15544" max="15544" width="6" style="13" bestFit="1" customWidth="1"/>
    <col min="15545" max="15545" width="6.1640625" style="13" bestFit="1" customWidth="1"/>
    <col min="15546" max="15546" width="5.1640625" style="13" bestFit="1" customWidth="1"/>
    <col min="15547" max="15547" width="8.1640625" style="13" bestFit="1" customWidth="1"/>
    <col min="15548" max="15569" width="0" style="13" hidden="1" customWidth="1"/>
    <col min="15570" max="15570" width="4.83203125" style="13" customWidth="1"/>
    <col min="15571" max="15571" width="7.5" style="13" customWidth="1"/>
    <col min="15572" max="15572" width="5.1640625" style="13" customWidth="1"/>
    <col min="15573" max="15573" width="7.5" style="13" customWidth="1"/>
    <col min="15574" max="15574" width="3.83203125" style="13" bestFit="1" customWidth="1"/>
    <col min="15575" max="15577" width="4.83203125" style="13" bestFit="1" customWidth="1"/>
    <col min="15578" max="15579" width="3.83203125" style="13" bestFit="1" customWidth="1"/>
    <col min="15580" max="15580" width="3.33203125" style="13" bestFit="1" customWidth="1"/>
    <col min="15581" max="15584" width="4.83203125" style="13" bestFit="1" customWidth="1"/>
    <col min="15585" max="15585" width="4" style="13" bestFit="1" customWidth="1"/>
    <col min="15586" max="15586" width="5" style="13" bestFit="1" customWidth="1"/>
    <col min="15587" max="15791" width="9.33203125" style="13"/>
    <col min="15792" max="15792" width="5" style="13" bestFit="1" customWidth="1"/>
    <col min="15793" max="15793" width="7" style="13" bestFit="1" customWidth="1"/>
    <col min="15794" max="15794" width="9.33203125" style="13"/>
    <col min="15795" max="15795" width="22" style="13" customWidth="1"/>
    <col min="15796" max="15796" width="3.33203125" style="13" bestFit="1" customWidth="1"/>
    <col min="15797" max="15797" width="8" style="13" bestFit="1" customWidth="1"/>
    <col min="15798" max="15798" width="6" style="13" bestFit="1" customWidth="1"/>
    <col min="15799" max="15799" width="6.1640625" style="13" bestFit="1" customWidth="1"/>
    <col min="15800" max="15800" width="6" style="13" bestFit="1" customWidth="1"/>
    <col min="15801" max="15801" width="6.1640625" style="13" bestFit="1" customWidth="1"/>
    <col min="15802" max="15802" width="5.1640625" style="13" bestFit="1" customWidth="1"/>
    <col min="15803" max="15803" width="8.1640625" style="13" bestFit="1" customWidth="1"/>
    <col min="15804" max="15825" width="0" style="13" hidden="1" customWidth="1"/>
    <col min="15826" max="15826" width="4.83203125" style="13" customWidth="1"/>
    <col min="15827" max="15827" width="7.5" style="13" customWidth="1"/>
    <col min="15828" max="15828" width="5.1640625" style="13" customWidth="1"/>
    <col min="15829" max="15829" width="7.5" style="13" customWidth="1"/>
    <col min="15830" max="15830" width="3.83203125" style="13" bestFit="1" customWidth="1"/>
    <col min="15831" max="15833" width="4.83203125" style="13" bestFit="1" customWidth="1"/>
    <col min="15834" max="15835" width="3.83203125" style="13" bestFit="1" customWidth="1"/>
    <col min="15836" max="15836" width="3.33203125" style="13" bestFit="1" customWidth="1"/>
    <col min="15837" max="15840" width="4.83203125" style="13" bestFit="1" customWidth="1"/>
    <col min="15841" max="15841" width="4" style="13" bestFit="1" customWidth="1"/>
    <col min="15842" max="15842" width="5" style="13" bestFit="1" customWidth="1"/>
    <col min="15843" max="16047" width="9.33203125" style="13"/>
    <col min="16048" max="16048" width="5" style="13" bestFit="1" customWidth="1"/>
    <col min="16049" max="16049" width="7" style="13" bestFit="1" customWidth="1"/>
    <col min="16050" max="16050" width="9.33203125" style="13"/>
    <col min="16051" max="16051" width="22" style="13" customWidth="1"/>
    <col min="16052" max="16052" width="3.33203125" style="13" bestFit="1" customWidth="1"/>
    <col min="16053" max="16053" width="8" style="13" bestFit="1" customWidth="1"/>
    <col min="16054" max="16054" width="6" style="13" bestFit="1" customWidth="1"/>
    <col min="16055" max="16055" width="6.1640625" style="13" bestFit="1" customWidth="1"/>
    <col min="16056" max="16056" width="6" style="13" bestFit="1" customWidth="1"/>
    <col min="16057" max="16057" width="6.1640625" style="13" bestFit="1" customWidth="1"/>
    <col min="16058" max="16058" width="5.1640625" style="13" bestFit="1" customWidth="1"/>
    <col min="16059" max="16059" width="8.1640625" style="13" bestFit="1" customWidth="1"/>
    <col min="16060" max="16081" width="0" style="13" hidden="1" customWidth="1"/>
    <col min="16082" max="16082" width="4.83203125" style="13" customWidth="1"/>
    <col min="16083" max="16083" width="7.5" style="13" customWidth="1"/>
    <col min="16084" max="16084" width="5.1640625" style="13" customWidth="1"/>
    <col min="16085" max="16085" width="7.5" style="13" customWidth="1"/>
    <col min="16086" max="16086" width="3.83203125" style="13" bestFit="1" customWidth="1"/>
    <col min="16087" max="16089" width="4.83203125" style="13" bestFit="1" customWidth="1"/>
    <col min="16090" max="16091" width="3.83203125" style="13" bestFit="1" customWidth="1"/>
    <col min="16092" max="16092" width="3.33203125" style="13" bestFit="1" customWidth="1"/>
    <col min="16093" max="16096" width="4.83203125" style="13" bestFit="1" customWidth="1"/>
    <col min="16097" max="16097" width="4" style="13" bestFit="1" customWidth="1"/>
    <col min="16098" max="16098" width="5" style="13" bestFit="1" customWidth="1"/>
    <col min="16099" max="16384" width="9.33203125" style="13"/>
  </cols>
  <sheetData>
    <row r="1" spans="1:12" ht="24" customHeight="1" x14ac:dyDescent="0.15">
      <c r="A1" s="5" t="s">
        <v>1384</v>
      </c>
      <c r="B1" s="6"/>
      <c r="C1" s="7"/>
      <c r="D1" s="8"/>
      <c r="E1" s="6"/>
      <c r="F1" s="9"/>
      <c r="G1" s="10"/>
      <c r="H1" s="6"/>
      <c r="I1" s="10"/>
      <c r="J1" s="6"/>
      <c r="K1" s="11"/>
      <c r="L1" s="12"/>
    </row>
    <row r="2" spans="1:12" s="20" customFormat="1" ht="90" customHeight="1" x14ac:dyDescent="0.15">
      <c r="A2" s="14" t="s">
        <v>1362</v>
      </c>
      <c r="B2" s="14" t="s">
        <v>0</v>
      </c>
      <c r="C2" s="15" t="s">
        <v>1363</v>
      </c>
      <c r="D2" s="16" t="s">
        <v>2</v>
      </c>
      <c r="E2" s="14" t="s">
        <v>1364</v>
      </c>
      <c r="F2" s="16" t="s">
        <v>1365</v>
      </c>
      <c r="G2" s="14" t="s">
        <v>1366</v>
      </c>
      <c r="H2" s="17" t="s">
        <v>1367</v>
      </c>
      <c r="I2" s="14" t="s">
        <v>1368</v>
      </c>
      <c r="J2" s="15" t="s">
        <v>1369</v>
      </c>
      <c r="K2" s="18" t="s">
        <v>1372</v>
      </c>
      <c r="L2" s="19" t="s">
        <v>1373</v>
      </c>
    </row>
    <row r="3" spans="1:12" s="23" customFormat="1" ht="11.25" x14ac:dyDescent="0.15">
      <c r="A3" s="21">
        <f t="shared" ref="A3:A34" si="0">ROW()-2</f>
        <v>1</v>
      </c>
      <c r="B3" s="21" t="s">
        <v>452</v>
      </c>
      <c r="C3" s="21" t="s">
        <v>453</v>
      </c>
      <c r="D3" s="22">
        <v>9</v>
      </c>
      <c r="E3" s="21" t="s">
        <v>1374</v>
      </c>
      <c r="F3" s="21" t="s">
        <v>6</v>
      </c>
      <c r="G3" s="21">
        <v>2034</v>
      </c>
      <c r="H3" s="21">
        <v>2034</v>
      </c>
      <c r="I3" s="21">
        <v>0</v>
      </c>
      <c r="J3" s="21">
        <v>0</v>
      </c>
      <c r="K3" s="27">
        <v>370844</v>
      </c>
      <c r="L3" s="21">
        <f t="shared" ref="L3:L34" si="1">IF(K3&lt;3,1,0)</f>
        <v>0</v>
      </c>
    </row>
    <row r="4" spans="1:12" s="23" customFormat="1" ht="11.25" x14ac:dyDescent="0.15">
      <c r="A4" s="21">
        <f t="shared" si="0"/>
        <v>2</v>
      </c>
      <c r="B4" s="21" t="s">
        <v>15</v>
      </c>
      <c r="C4" s="21" t="s">
        <v>16</v>
      </c>
      <c r="D4" s="22">
        <v>9</v>
      </c>
      <c r="E4" s="21" t="s">
        <v>1374</v>
      </c>
      <c r="F4" s="21" t="s">
        <v>6</v>
      </c>
      <c r="G4" s="21">
        <v>2027</v>
      </c>
      <c r="H4" s="21">
        <v>2027</v>
      </c>
      <c r="I4" s="21">
        <v>0</v>
      </c>
      <c r="J4" s="21">
        <v>0</v>
      </c>
      <c r="K4" s="27">
        <v>401817</v>
      </c>
      <c r="L4" s="21">
        <f t="shared" si="1"/>
        <v>0</v>
      </c>
    </row>
    <row r="5" spans="1:12" s="23" customFormat="1" ht="11.25" x14ac:dyDescent="0.15">
      <c r="A5" s="21">
        <f t="shared" si="0"/>
        <v>3</v>
      </c>
      <c r="B5" s="21" t="s">
        <v>1152</v>
      </c>
      <c r="C5" s="21" t="s">
        <v>1153</v>
      </c>
      <c r="D5" s="22">
        <v>9</v>
      </c>
      <c r="E5" s="21" t="s">
        <v>1374</v>
      </c>
      <c r="F5" s="21" t="s">
        <v>6</v>
      </c>
      <c r="G5" s="21">
        <v>1959</v>
      </c>
      <c r="H5" s="21">
        <v>1959</v>
      </c>
      <c r="I5" s="21">
        <v>0</v>
      </c>
      <c r="J5" s="21">
        <v>0</v>
      </c>
      <c r="K5" s="27">
        <v>91643</v>
      </c>
      <c r="L5" s="21">
        <f t="shared" si="1"/>
        <v>0</v>
      </c>
    </row>
    <row r="6" spans="1:12" s="23" customFormat="1" ht="11.25" x14ac:dyDescent="0.15">
      <c r="A6" s="21">
        <f t="shared" si="0"/>
        <v>4</v>
      </c>
      <c r="B6" s="21" t="s">
        <v>366</v>
      </c>
      <c r="C6" s="21" t="s">
        <v>367</v>
      </c>
      <c r="D6" s="22">
        <v>9</v>
      </c>
      <c r="E6" s="21" t="s">
        <v>1374</v>
      </c>
      <c r="F6" s="21" t="s">
        <v>6</v>
      </c>
      <c r="G6" s="21">
        <v>1934</v>
      </c>
      <c r="H6" s="21">
        <v>1934</v>
      </c>
      <c r="I6" s="21">
        <v>0</v>
      </c>
      <c r="J6" s="21">
        <v>0</v>
      </c>
      <c r="K6" s="27">
        <v>161748</v>
      </c>
      <c r="L6" s="21">
        <f t="shared" si="1"/>
        <v>0</v>
      </c>
    </row>
    <row r="7" spans="1:12" s="23" customFormat="1" ht="11.25" x14ac:dyDescent="0.15">
      <c r="A7" s="21">
        <f t="shared" si="0"/>
        <v>5</v>
      </c>
      <c r="B7" s="21" t="s">
        <v>418</v>
      </c>
      <c r="C7" s="21" t="s">
        <v>419</v>
      </c>
      <c r="D7" s="22">
        <v>9</v>
      </c>
      <c r="E7" s="21" t="s">
        <v>1374</v>
      </c>
      <c r="F7" s="21" t="s">
        <v>6</v>
      </c>
      <c r="G7" s="21">
        <v>1930</v>
      </c>
      <c r="H7" s="21">
        <v>1930</v>
      </c>
      <c r="I7" s="21">
        <v>0</v>
      </c>
      <c r="J7" s="21">
        <v>0</v>
      </c>
      <c r="K7" s="27">
        <v>155586</v>
      </c>
      <c r="L7" s="21">
        <f t="shared" si="1"/>
        <v>0</v>
      </c>
    </row>
    <row r="8" spans="1:12" s="23" customFormat="1" ht="11.25" x14ac:dyDescent="0.15">
      <c r="A8" s="21">
        <f t="shared" si="0"/>
        <v>6</v>
      </c>
      <c r="B8" s="21" t="s">
        <v>346</v>
      </c>
      <c r="C8" s="21" t="s">
        <v>347</v>
      </c>
      <c r="D8" s="22">
        <v>9</v>
      </c>
      <c r="E8" s="21" t="s">
        <v>1374</v>
      </c>
      <c r="F8" s="21" t="s">
        <v>6</v>
      </c>
      <c r="G8" s="21">
        <v>1919</v>
      </c>
      <c r="H8" s="21">
        <v>1919</v>
      </c>
      <c r="I8" s="21">
        <v>0</v>
      </c>
      <c r="J8" s="21">
        <v>0</v>
      </c>
      <c r="K8" s="27">
        <v>112662</v>
      </c>
      <c r="L8" s="21">
        <f t="shared" si="1"/>
        <v>0</v>
      </c>
    </row>
    <row r="9" spans="1:12" s="23" customFormat="1" ht="11.25" x14ac:dyDescent="0.15">
      <c r="A9" s="21">
        <f t="shared" si="0"/>
        <v>7</v>
      </c>
      <c r="B9" s="21" t="s">
        <v>570</v>
      </c>
      <c r="C9" s="21" t="s">
        <v>571</v>
      </c>
      <c r="D9" s="22">
        <v>9</v>
      </c>
      <c r="E9" s="21" t="s">
        <v>1374</v>
      </c>
      <c r="F9" s="21" t="s">
        <v>6</v>
      </c>
      <c r="G9" s="21">
        <v>1900</v>
      </c>
      <c r="H9" s="21">
        <v>1900</v>
      </c>
      <c r="I9" s="21">
        <v>0</v>
      </c>
      <c r="J9" s="21">
        <v>0</v>
      </c>
      <c r="K9" s="27">
        <v>63468</v>
      </c>
      <c r="L9" s="21">
        <f t="shared" si="1"/>
        <v>0</v>
      </c>
    </row>
    <row r="10" spans="1:12" s="23" customFormat="1" ht="11.25" x14ac:dyDescent="0.15">
      <c r="A10" s="21">
        <f t="shared" si="0"/>
        <v>8</v>
      </c>
      <c r="B10" s="21" t="s">
        <v>621</v>
      </c>
      <c r="C10" s="21" t="s">
        <v>622</v>
      </c>
      <c r="D10" s="22">
        <v>9</v>
      </c>
      <c r="E10" s="21" t="s">
        <v>1374</v>
      </c>
      <c r="F10" s="21" t="s">
        <v>6</v>
      </c>
      <c r="G10" s="21">
        <v>1898</v>
      </c>
      <c r="H10" s="21">
        <v>1898</v>
      </c>
      <c r="I10" s="21">
        <v>0</v>
      </c>
      <c r="J10" s="21">
        <v>0</v>
      </c>
      <c r="K10" s="27">
        <v>57163</v>
      </c>
      <c r="L10" s="21">
        <f t="shared" si="1"/>
        <v>0</v>
      </c>
    </row>
    <row r="11" spans="1:12" s="23" customFormat="1" ht="11.25" x14ac:dyDescent="0.15">
      <c r="A11" s="21">
        <f t="shared" si="0"/>
        <v>9</v>
      </c>
      <c r="B11" s="21" t="s">
        <v>349</v>
      </c>
      <c r="C11" s="21" t="s">
        <v>350</v>
      </c>
      <c r="D11" s="22">
        <v>9</v>
      </c>
      <c r="E11" s="21" t="s">
        <v>1374</v>
      </c>
      <c r="F11" s="21" t="s">
        <v>6</v>
      </c>
      <c r="G11" s="21">
        <v>1897</v>
      </c>
      <c r="H11" s="21">
        <v>1897</v>
      </c>
      <c r="I11" s="21">
        <v>0</v>
      </c>
      <c r="J11" s="21">
        <v>0</v>
      </c>
      <c r="K11" s="27">
        <v>66860</v>
      </c>
      <c r="L11" s="21">
        <f t="shared" si="1"/>
        <v>0</v>
      </c>
    </row>
    <row r="12" spans="1:12" s="23" customFormat="1" ht="11.25" x14ac:dyDescent="0.15">
      <c r="A12" s="21">
        <f t="shared" si="0"/>
        <v>10</v>
      </c>
      <c r="B12" s="21" t="s">
        <v>162</v>
      </c>
      <c r="C12" s="21" t="s">
        <v>163</v>
      </c>
      <c r="D12" s="22">
        <v>9</v>
      </c>
      <c r="E12" s="21" t="s">
        <v>1374</v>
      </c>
      <c r="F12" s="21" t="s">
        <v>6</v>
      </c>
      <c r="G12" s="21">
        <v>1891</v>
      </c>
      <c r="H12" s="21">
        <v>1891</v>
      </c>
      <c r="I12" s="21">
        <v>0</v>
      </c>
      <c r="J12" s="21">
        <v>0</v>
      </c>
      <c r="K12" s="27">
        <v>146185</v>
      </c>
      <c r="L12" s="21">
        <f t="shared" si="1"/>
        <v>0</v>
      </c>
    </row>
    <row r="13" spans="1:12" s="23" customFormat="1" ht="11.25" x14ac:dyDescent="0.15">
      <c r="A13" s="21">
        <f t="shared" si="0"/>
        <v>11</v>
      </c>
      <c r="B13" s="21" t="s">
        <v>197</v>
      </c>
      <c r="C13" s="21" t="s">
        <v>198</v>
      </c>
      <c r="D13" s="22">
        <v>9</v>
      </c>
      <c r="E13" s="21" t="s">
        <v>1374</v>
      </c>
      <c r="F13" s="21" t="s">
        <v>6</v>
      </c>
      <c r="G13" s="21">
        <v>1884</v>
      </c>
      <c r="H13" s="21">
        <v>1884</v>
      </c>
      <c r="I13" s="21">
        <v>0</v>
      </c>
      <c r="J13" s="21">
        <v>0</v>
      </c>
      <c r="K13" s="27">
        <v>147615</v>
      </c>
      <c r="L13" s="21">
        <f t="shared" si="1"/>
        <v>0</v>
      </c>
    </row>
    <row r="14" spans="1:12" s="23" customFormat="1" ht="11.25" x14ac:dyDescent="0.15">
      <c r="A14" s="21">
        <f t="shared" si="0"/>
        <v>12</v>
      </c>
      <c r="B14" s="21" t="s">
        <v>36</v>
      </c>
      <c r="C14" s="21" t="s">
        <v>37</v>
      </c>
      <c r="D14" s="22">
        <v>9</v>
      </c>
      <c r="E14" s="21" t="s">
        <v>1374</v>
      </c>
      <c r="F14" s="21" t="s">
        <v>6</v>
      </c>
      <c r="G14" s="21">
        <v>1830</v>
      </c>
      <c r="H14" s="21">
        <v>1830</v>
      </c>
      <c r="I14" s="21">
        <v>0</v>
      </c>
      <c r="J14" s="21">
        <v>0</v>
      </c>
      <c r="K14" s="27">
        <v>52761</v>
      </c>
      <c r="L14" s="21">
        <f t="shared" si="1"/>
        <v>0</v>
      </c>
    </row>
    <row r="15" spans="1:12" s="23" customFormat="1" ht="11.25" x14ac:dyDescent="0.15">
      <c r="A15" s="21">
        <f t="shared" si="0"/>
        <v>13</v>
      </c>
      <c r="B15" s="21" t="s">
        <v>423</v>
      </c>
      <c r="C15" s="21" t="s">
        <v>424</v>
      </c>
      <c r="D15" s="22">
        <v>9</v>
      </c>
      <c r="E15" s="21" t="s">
        <v>1374</v>
      </c>
      <c r="F15" s="21" t="s">
        <v>6</v>
      </c>
      <c r="G15" s="21">
        <v>1830</v>
      </c>
      <c r="H15" s="21">
        <v>1830</v>
      </c>
      <c r="I15" s="21">
        <v>0</v>
      </c>
      <c r="J15" s="21">
        <v>0</v>
      </c>
      <c r="K15" s="27">
        <v>55819</v>
      </c>
      <c r="L15" s="21">
        <f t="shared" si="1"/>
        <v>0</v>
      </c>
    </row>
    <row r="16" spans="1:12" s="23" customFormat="1" ht="11.25" x14ac:dyDescent="0.15">
      <c r="A16" s="21">
        <f t="shared" si="0"/>
        <v>14</v>
      </c>
      <c r="B16" s="21" t="s">
        <v>21</v>
      </c>
      <c r="C16" s="21" t="s">
        <v>22</v>
      </c>
      <c r="D16" s="22">
        <v>9</v>
      </c>
      <c r="E16" s="21" t="s">
        <v>1374</v>
      </c>
      <c r="F16" s="21" t="s">
        <v>6</v>
      </c>
      <c r="G16" s="21">
        <v>1815</v>
      </c>
      <c r="H16" s="21">
        <v>1815</v>
      </c>
      <c r="I16" s="21">
        <v>0</v>
      </c>
      <c r="J16" s="21">
        <v>0</v>
      </c>
      <c r="K16" s="27">
        <v>63723</v>
      </c>
      <c r="L16" s="21">
        <f t="shared" si="1"/>
        <v>0</v>
      </c>
    </row>
    <row r="17" spans="1:12" s="36" customFormat="1" ht="11.25" customHeight="1" x14ac:dyDescent="0.15">
      <c r="A17" s="21">
        <f t="shared" si="0"/>
        <v>15</v>
      </c>
      <c r="B17" s="33" t="s">
        <v>3065</v>
      </c>
      <c r="C17" s="33" t="s">
        <v>3072</v>
      </c>
      <c r="D17" s="33">
        <v>9</v>
      </c>
      <c r="E17" s="33" t="s">
        <v>2886</v>
      </c>
      <c r="F17" s="35" t="s">
        <v>3123</v>
      </c>
      <c r="G17" s="33">
        <v>1815</v>
      </c>
      <c r="H17" s="33">
        <v>1815</v>
      </c>
      <c r="I17" s="33">
        <v>0</v>
      </c>
      <c r="J17" s="33">
        <v>0</v>
      </c>
      <c r="K17" s="33">
        <v>55214</v>
      </c>
      <c r="L17" s="36">
        <v>0</v>
      </c>
    </row>
    <row r="18" spans="1:12" s="23" customFormat="1" ht="11.25" x14ac:dyDescent="0.15">
      <c r="A18" s="21">
        <f t="shared" si="0"/>
        <v>16</v>
      </c>
      <c r="B18" s="21" t="s">
        <v>304</v>
      </c>
      <c r="C18" s="21" t="s">
        <v>305</v>
      </c>
      <c r="D18" s="22">
        <v>9</v>
      </c>
      <c r="E18" s="21" t="s">
        <v>1374</v>
      </c>
      <c r="F18" s="21" t="s">
        <v>6</v>
      </c>
      <c r="G18" s="21">
        <v>1793</v>
      </c>
      <c r="H18" s="21">
        <v>1793</v>
      </c>
      <c r="I18" s="21">
        <v>0</v>
      </c>
      <c r="J18" s="21">
        <v>0</v>
      </c>
      <c r="K18" s="27">
        <v>95587</v>
      </c>
      <c r="L18" s="21">
        <f t="shared" si="1"/>
        <v>0</v>
      </c>
    </row>
    <row r="19" spans="1:12" s="23" customFormat="1" ht="11.25" x14ac:dyDescent="0.15">
      <c r="A19" s="21">
        <f t="shared" si="0"/>
        <v>17</v>
      </c>
      <c r="B19" s="21" t="s">
        <v>372</v>
      </c>
      <c r="C19" s="21" t="s">
        <v>373</v>
      </c>
      <c r="D19" s="22">
        <v>9</v>
      </c>
      <c r="E19" s="21" t="s">
        <v>1374</v>
      </c>
      <c r="F19" s="21" t="s">
        <v>6</v>
      </c>
      <c r="G19" s="21">
        <v>1775</v>
      </c>
      <c r="H19" s="21">
        <v>1775</v>
      </c>
      <c r="I19" s="21">
        <v>0</v>
      </c>
      <c r="J19" s="21">
        <v>0</v>
      </c>
      <c r="K19" s="27">
        <v>84911</v>
      </c>
      <c r="L19" s="21">
        <f t="shared" si="1"/>
        <v>0</v>
      </c>
    </row>
    <row r="20" spans="1:12" s="23" customFormat="1" ht="11.25" x14ac:dyDescent="0.15">
      <c r="A20" s="21">
        <f t="shared" si="0"/>
        <v>18</v>
      </c>
      <c r="B20" s="21" t="s">
        <v>810</v>
      </c>
      <c r="C20" s="21" t="s">
        <v>811</v>
      </c>
      <c r="D20" s="22">
        <v>9</v>
      </c>
      <c r="E20" s="21" t="s">
        <v>1374</v>
      </c>
      <c r="F20" s="21" t="s">
        <v>6</v>
      </c>
      <c r="G20" s="21">
        <v>1763</v>
      </c>
      <c r="H20" s="21">
        <v>1763</v>
      </c>
      <c r="I20" s="21">
        <v>0</v>
      </c>
      <c r="J20" s="21">
        <v>0</v>
      </c>
      <c r="K20" s="27">
        <v>62853</v>
      </c>
      <c r="L20" s="21">
        <f t="shared" si="1"/>
        <v>0</v>
      </c>
    </row>
    <row r="21" spans="1:12" s="23" customFormat="1" ht="11.25" x14ac:dyDescent="0.15">
      <c r="A21" s="21">
        <f t="shared" si="0"/>
        <v>19</v>
      </c>
      <c r="B21" s="21" t="s">
        <v>42</v>
      </c>
      <c r="C21" s="21" t="s">
        <v>43</v>
      </c>
      <c r="D21" s="22">
        <v>9</v>
      </c>
      <c r="E21" s="21" t="s">
        <v>1374</v>
      </c>
      <c r="F21" s="21" t="s">
        <v>6</v>
      </c>
      <c r="G21" s="21">
        <v>1731</v>
      </c>
      <c r="H21" s="21">
        <v>1731</v>
      </c>
      <c r="I21" s="21">
        <v>0</v>
      </c>
      <c r="J21" s="21">
        <v>0</v>
      </c>
      <c r="K21" s="27">
        <v>11800</v>
      </c>
      <c r="L21" s="21">
        <f t="shared" si="1"/>
        <v>0</v>
      </c>
    </row>
    <row r="22" spans="1:12" s="23" customFormat="1" ht="11.25" x14ac:dyDescent="0.15">
      <c r="A22" s="21">
        <f t="shared" si="0"/>
        <v>20</v>
      </c>
      <c r="B22" s="21" t="s">
        <v>958</v>
      </c>
      <c r="C22" s="21" t="s">
        <v>959</v>
      </c>
      <c r="D22" s="22">
        <v>9</v>
      </c>
      <c r="E22" s="21" t="s">
        <v>1374</v>
      </c>
      <c r="F22" s="21" t="s">
        <v>6</v>
      </c>
      <c r="G22" s="21">
        <v>1726</v>
      </c>
      <c r="H22" s="21">
        <v>1726</v>
      </c>
      <c r="I22" s="21">
        <v>0</v>
      </c>
      <c r="J22" s="21">
        <v>0</v>
      </c>
      <c r="K22" s="27">
        <v>30715</v>
      </c>
      <c r="L22" s="21">
        <f t="shared" si="1"/>
        <v>0</v>
      </c>
    </row>
    <row r="23" spans="1:12" s="23" customFormat="1" ht="11.25" x14ac:dyDescent="0.15">
      <c r="A23" s="21">
        <f t="shared" si="0"/>
        <v>21</v>
      </c>
      <c r="B23" s="21" t="s">
        <v>194</v>
      </c>
      <c r="C23" s="21" t="s">
        <v>195</v>
      </c>
      <c r="D23" s="22">
        <v>9</v>
      </c>
      <c r="E23" s="21" t="s">
        <v>1374</v>
      </c>
      <c r="F23" s="21" t="s">
        <v>6</v>
      </c>
      <c r="G23" s="21">
        <v>1711</v>
      </c>
      <c r="H23" s="21">
        <v>1711</v>
      </c>
      <c r="I23" s="21">
        <v>0</v>
      </c>
      <c r="J23" s="21">
        <v>0</v>
      </c>
      <c r="K23" s="27">
        <v>41548</v>
      </c>
      <c r="L23" s="21">
        <f t="shared" si="1"/>
        <v>0</v>
      </c>
    </row>
    <row r="24" spans="1:12" s="23" customFormat="1" ht="11.25" x14ac:dyDescent="0.15">
      <c r="A24" s="21">
        <f t="shared" si="0"/>
        <v>22</v>
      </c>
      <c r="B24" s="21" t="s">
        <v>875</v>
      </c>
      <c r="C24" s="21" t="s">
        <v>876</v>
      </c>
      <c r="D24" s="22">
        <v>9</v>
      </c>
      <c r="E24" s="21" t="s">
        <v>1374</v>
      </c>
      <c r="F24" s="21" t="s">
        <v>6</v>
      </c>
      <c r="G24" s="21">
        <v>1711</v>
      </c>
      <c r="H24" s="21">
        <v>1711</v>
      </c>
      <c r="I24" s="21">
        <v>0</v>
      </c>
      <c r="J24" s="21">
        <v>0</v>
      </c>
      <c r="K24" s="27">
        <v>50493</v>
      </c>
      <c r="L24" s="21">
        <f t="shared" si="1"/>
        <v>0</v>
      </c>
    </row>
    <row r="25" spans="1:12" s="23" customFormat="1" ht="11.25" x14ac:dyDescent="0.15">
      <c r="A25" s="21">
        <f t="shared" si="0"/>
        <v>23</v>
      </c>
      <c r="B25" s="21" t="s">
        <v>111</v>
      </c>
      <c r="C25" s="21" t="s">
        <v>112</v>
      </c>
      <c r="D25" s="22">
        <v>9</v>
      </c>
      <c r="E25" s="21" t="s">
        <v>1374</v>
      </c>
      <c r="F25" s="21" t="s">
        <v>6</v>
      </c>
      <c r="G25" s="21">
        <v>1706</v>
      </c>
      <c r="H25" s="21">
        <v>1706</v>
      </c>
      <c r="I25" s="21">
        <v>0</v>
      </c>
      <c r="J25" s="21">
        <v>0</v>
      </c>
      <c r="K25" s="27">
        <v>38063</v>
      </c>
      <c r="L25" s="21">
        <f t="shared" si="1"/>
        <v>0</v>
      </c>
    </row>
    <row r="26" spans="1:12" s="23" customFormat="1" ht="11.25" x14ac:dyDescent="0.15">
      <c r="A26" s="21">
        <f t="shared" si="0"/>
        <v>24</v>
      </c>
      <c r="B26" s="21" t="s">
        <v>395</v>
      </c>
      <c r="C26" s="21" t="s">
        <v>396</v>
      </c>
      <c r="D26" s="22">
        <v>9</v>
      </c>
      <c r="E26" s="21" t="s">
        <v>1374</v>
      </c>
      <c r="F26" s="21" t="s">
        <v>6</v>
      </c>
      <c r="G26" s="21">
        <v>1699</v>
      </c>
      <c r="H26" s="21">
        <v>1699</v>
      </c>
      <c r="I26" s="21">
        <v>0</v>
      </c>
      <c r="J26" s="21">
        <v>0</v>
      </c>
      <c r="K26" s="27">
        <v>43478</v>
      </c>
      <c r="L26" s="21">
        <f t="shared" si="1"/>
        <v>0</v>
      </c>
    </row>
    <row r="27" spans="1:12" s="23" customFormat="1" ht="11.25" x14ac:dyDescent="0.15">
      <c r="A27" s="21">
        <f t="shared" si="0"/>
        <v>25</v>
      </c>
      <c r="B27" s="21" t="s">
        <v>318</v>
      </c>
      <c r="C27" s="21" t="s">
        <v>319</v>
      </c>
      <c r="D27" s="22">
        <v>9</v>
      </c>
      <c r="E27" s="21" t="s">
        <v>1374</v>
      </c>
      <c r="F27" s="21" t="s">
        <v>6</v>
      </c>
      <c r="G27" s="21">
        <v>1657</v>
      </c>
      <c r="H27" s="21">
        <v>1657</v>
      </c>
      <c r="I27" s="21">
        <v>0</v>
      </c>
      <c r="J27" s="21">
        <v>0</v>
      </c>
      <c r="K27" s="27">
        <v>4679</v>
      </c>
      <c r="L27" s="21">
        <f t="shared" si="1"/>
        <v>0</v>
      </c>
    </row>
    <row r="28" spans="1:12" s="23" customFormat="1" ht="11.25" x14ac:dyDescent="0.15">
      <c r="A28" s="21">
        <f t="shared" si="0"/>
        <v>26</v>
      </c>
      <c r="B28" s="21" t="s">
        <v>522</v>
      </c>
      <c r="C28" s="21" t="s">
        <v>523</v>
      </c>
      <c r="D28" s="22">
        <v>9</v>
      </c>
      <c r="E28" s="21" t="s">
        <v>1374</v>
      </c>
      <c r="F28" s="21" t="s">
        <v>6</v>
      </c>
      <c r="G28" s="21">
        <v>1646</v>
      </c>
      <c r="H28" s="21">
        <v>1646</v>
      </c>
      <c r="I28" s="21">
        <v>0</v>
      </c>
      <c r="J28" s="21">
        <v>0</v>
      </c>
      <c r="K28" s="27">
        <v>24658</v>
      </c>
      <c r="L28" s="21">
        <f t="shared" si="1"/>
        <v>0</v>
      </c>
    </row>
    <row r="29" spans="1:12" s="23" customFormat="1" ht="11.25" x14ac:dyDescent="0.15">
      <c r="A29" s="21">
        <f t="shared" si="0"/>
        <v>27</v>
      </c>
      <c r="B29" s="21" t="s">
        <v>618</v>
      </c>
      <c r="C29" s="21" t="s">
        <v>619</v>
      </c>
      <c r="D29" s="22">
        <v>9</v>
      </c>
      <c r="E29" s="21" t="s">
        <v>1374</v>
      </c>
      <c r="F29" s="21" t="s">
        <v>6</v>
      </c>
      <c r="G29" s="21">
        <v>1643</v>
      </c>
      <c r="H29" s="21">
        <v>1643</v>
      </c>
      <c r="I29" s="21">
        <v>0</v>
      </c>
      <c r="J29" s="21">
        <v>0</v>
      </c>
      <c r="K29" s="27">
        <v>7274</v>
      </c>
      <c r="L29" s="21">
        <f t="shared" si="1"/>
        <v>0</v>
      </c>
    </row>
    <row r="30" spans="1:12" s="23" customFormat="1" ht="11.25" x14ac:dyDescent="0.15">
      <c r="A30" s="21">
        <f t="shared" si="0"/>
        <v>28</v>
      </c>
      <c r="B30" s="21" t="s">
        <v>646</v>
      </c>
      <c r="C30" s="21" t="s">
        <v>647</v>
      </c>
      <c r="D30" s="22">
        <v>9</v>
      </c>
      <c r="E30" s="21" t="s">
        <v>1374</v>
      </c>
      <c r="F30" s="21" t="s">
        <v>6</v>
      </c>
      <c r="G30" s="21">
        <v>1637</v>
      </c>
      <c r="H30" s="21">
        <v>1637</v>
      </c>
      <c r="I30" s="21">
        <v>0</v>
      </c>
      <c r="J30" s="21">
        <v>0</v>
      </c>
      <c r="K30" s="27">
        <v>8395</v>
      </c>
      <c r="L30" s="21">
        <f t="shared" si="1"/>
        <v>0</v>
      </c>
    </row>
    <row r="31" spans="1:12" s="23" customFormat="1" ht="11.25" x14ac:dyDescent="0.15">
      <c r="A31" s="21">
        <f t="shared" si="0"/>
        <v>29</v>
      </c>
      <c r="B31" s="21" t="s">
        <v>582</v>
      </c>
      <c r="C31" s="21" t="s">
        <v>583</v>
      </c>
      <c r="D31" s="22">
        <v>9</v>
      </c>
      <c r="E31" s="21" t="s">
        <v>1374</v>
      </c>
      <c r="F31" s="21" t="s">
        <v>6</v>
      </c>
      <c r="G31" s="21">
        <v>1634</v>
      </c>
      <c r="H31" s="21">
        <v>1634</v>
      </c>
      <c r="I31" s="21">
        <v>0</v>
      </c>
      <c r="J31" s="21">
        <v>0</v>
      </c>
      <c r="K31" s="27">
        <v>39979</v>
      </c>
      <c r="L31" s="21">
        <f t="shared" si="1"/>
        <v>0</v>
      </c>
    </row>
    <row r="32" spans="1:12" s="23" customFormat="1" ht="11.25" x14ac:dyDescent="0.15">
      <c r="A32" s="21">
        <f t="shared" si="0"/>
        <v>30</v>
      </c>
      <c r="B32" s="21" t="s">
        <v>717</v>
      </c>
      <c r="C32" s="21" t="s">
        <v>718</v>
      </c>
      <c r="D32" s="22">
        <v>9</v>
      </c>
      <c r="E32" s="21" t="s">
        <v>1374</v>
      </c>
      <c r="F32" s="21" t="s">
        <v>6</v>
      </c>
      <c r="G32" s="21">
        <v>1630</v>
      </c>
      <c r="H32" s="21">
        <v>1630</v>
      </c>
      <c r="I32" s="21">
        <v>0</v>
      </c>
      <c r="J32" s="21">
        <v>0</v>
      </c>
      <c r="K32" s="27">
        <v>13407</v>
      </c>
      <c r="L32" s="21">
        <f t="shared" si="1"/>
        <v>0</v>
      </c>
    </row>
    <row r="33" spans="1:12" s="23" customFormat="1" ht="11.25" x14ac:dyDescent="0.15">
      <c r="A33" s="21">
        <f t="shared" si="0"/>
        <v>31</v>
      </c>
      <c r="B33" s="21" t="s">
        <v>832</v>
      </c>
      <c r="C33" s="21" t="s">
        <v>833</v>
      </c>
      <c r="D33" s="22">
        <v>9</v>
      </c>
      <c r="E33" s="21" t="s">
        <v>1374</v>
      </c>
      <c r="F33" s="21" t="s">
        <v>6</v>
      </c>
      <c r="G33" s="21">
        <v>1625</v>
      </c>
      <c r="H33" s="21">
        <v>1625</v>
      </c>
      <c r="I33" s="21">
        <v>0</v>
      </c>
      <c r="J33" s="21">
        <v>0</v>
      </c>
      <c r="K33" s="27">
        <v>30867</v>
      </c>
      <c r="L33" s="21">
        <f t="shared" si="1"/>
        <v>0</v>
      </c>
    </row>
    <row r="34" spans="1:12" s="23" customFormat="1" ht="11.25" x14ac:dyDescent="0.15">
      <c r="A34" s="21">
        <f t="shared" si="0"/>
        <v>32</v>
      </c>
      <c r="B34" s="21" t="s">
        <v>807</v>
      </c>
      <c r="C34" s="21" t="s">
        <v>808</v>
      </c>
      <c r="D34" s="22">
        <v>9</v>
      </c>
      <c r="E34" s="21" t="s">
        <v>1374</v>
      </c>
      <c r="F34" s="21" t="s">
        <v>6</v>
      </c>
      <c r="G34" s="21">
        <v>1541</v>
      </c>
      <c r="H34" s="21">
        <v>1541</v>
      </c>
      <c r="I34" s="21">
        <v>0</v>
      </c>
      <c r="J34" s="21">
        <v>0</v>
      </c>
      <c r="K34" s="27">
        <v>21786</v>
      </c>
      <c r="L34" s="21">
        <f t="shared" si="1"/>
        <v>0</v>
      </c>
    </row>
    <row r="35" spans="1:12" s="23" customFormat="1" ht="11.25" x14ac:dyDescent="0.15">
      <c r="A35" s="21">
        <f t="shared" ref="A35:A67" si="2">ROW()-2</f>
        <v>33</v>
      </c>
      <c r="B35" s="21" t="s">
        <v>369</v>
      </c>
      <c r="C35" s="21" t="s">
        <v>370</v>
      </c>
      <c r="D35" s="22">
        <v>9</v>
      </c>
      <c r="E35" s="21" t="s">
        <v>1374</v>
      </c>
      <c r="F35" s="21" t="s">
        <v>6</v>
      </c>
      <c r="G35" s="21">
        <v>1536</v>
      </c>
      <c r="H35" s="21">
        <v>1536</v>
      </c>
      <c r="I35" s="21">
        <v>0</v>
      </c>
      <c r="J35" s="21">
        <v>0</v>
      </c>
      <c r="K35" s="27">
        <v>1055</v>
      </c>
      <c r="L35" s="21">
        <f t="shared" ref="L35:L67" si="3">IF(K35&lt;3,1,0)</f>
        <v>0</v>
      </c>
    </row>
    <row r="36" spans="1:12" s="23" customFormat="1" ht="11.25" x14ac:dyDescent="0.15">
      <c r="A36" s="21">
        <f t="shared" si="2"/>
        <v>34</v>
      </c>
      <c r="B36" s="21" t="s">
        <v>1201</v>
      </c>
      <c r="C36" s="21" t="s">
        <v>1202</v>
      </c>
      <c r="D36" s="22">
        <v>9</v>
      </c>
      <c r="E36" s="21" t="s">
        <v>1374</v>
      </c>
      <c r="F36" s="21" t="s">
        <v>6</v>
      </c>
      <c r="G36" s="21">
        <v>1527</v>
      </c>
      <c r="H36" s="21">
        <v>1527</v>
      </c>
      <c r="I36" s="21">
        <v>0</v>
      </c>
      <c r="J36" s="21">
        <v>0</v>
      </c>
      <c r="K36" s="27">
        <v>16866</v>
      </c>
      <c r="L36" s="21">
        <f t="shared" si="3"/>
        <v>0</v>
      </c>
    </row>
    <row r="37" spans="1:12" s="23" customFormat="1" ht="11.25" x14ac:dyDescent="0.15">
      <c r="A37" s="21">
        <f t="shared" si="2"/>
        <v>35</v>
      </c>
      <c r="B37" s="21" t="s">
        <v>1187</v>
      </c>
      <c r="C37" s="21" t="s">
        <v>1188</v>
      </c>
      <c r="D37" s="22">
        <v>9</v>
      </c>
      <c r="E37" s="21" t="s">
        <v>1374</v>
      </c>
      <c r="F37" s="21" t="s">
        <v>6</v>
      </c>
      <c r="G37" s="21">
        <v>1525</v>
      </c>
      <c r="H37" s="21">
        <v>1525</v>
      </c>
      <c r="I37" s="21">
        <v>0</v>
      </c>
      <c r="J37" s="21">
        <v>0</v>
      </c>
      <c r="K37" s="27">
        <v>20865</v>
      </c>
      <c r="L37" s="21">
        <f t="shared" si="3"/>
        <v>0</v>
      </c>
    </row>
    <row r="38" spans="1:12" s="23" customFormat="1" ht="11.25" x14ac:dyDescent="0.15">
      <c r="A38" s="21">
        <f t="shared" si="2"/>
        <v>36</v>
      </c>
      <c r="B38" s="21" t="s">
        <v>375</v>
      </c>
      <c r="C38" s="21" t="s">
        <v>376</v>
      </c>
      <c r="D38" s="22">
        <v>9</v>
      </c>
      <c r="E38" s="21" t="s">
        <v>1374</v>
      </c>
      <c r="F38" s="21" t="s">
        <v>6</v>
      </c>
      <c r="G38" s="21">
        <v>1523</v>
      </c>
      <c r="H38" s="21">
        <v>1523</v>
      </c>
      <c r="I38" s="21">
        <v>0</v>
      </c>
      <c r="J38" s="21">
        <v>0</v>
      </c>
      <c r="K38" s="27">
        <v>9533</v>
      </c>
      <c r="L38" s="21">
        <f t="shared" si="3"/>
        <v>0</v>
      </c>
    </row>
    <row r="39" spans="1:12" s="23" customFormat="1" ht="11.25" x14ac:dyDescent="0.15">
      <c r="A39" s="21">
        <f t="shared" si="2"/>
        <v>37</v>
      </c>
      <c r="B39" s="21" t="s">
        <v>174</v>
      </c>
      <c r="C39" s="21" t="s">
        <v>175</v>
      </c>
      <c r="D39" s="22">
        <v>9</v>
      </c>
      <c r="E39" s="21" t="s">
        <v>1374</v>
      </c>
      <c r="F39" s="21" t="s">
        <v>6</v>
      </c>
      <c r="G39" s="21">
        <v>1518</v>
      </c>
      <c r="H39" s="21">
        <v>1518</v>
      </c>
      <c r="I39" s="21">
        <v>0</v>
      </c>
      <c r="J39" s="21">
        <v>0</v>
      </c>
      <c r="K39" s="27">
        <v>24337</v>
      </c>
      <c r="L39" s="21">
        <f t="shared" si="3"/>
        <v>0</v>
      </c>
    </row>
    <row r="40" spans="1:12" s="23" customFormat="1" ht="11.25" x14ac:dyDescent="0.15">
      <c r="A40" s="21">
        <f t="shared" si="2"/>
        <v>38</v>
      </c>
      <c r="B40" s="21" t="s">
        <v>539</v>
      </c>
      <c r="C40" s="21" t="s">
        <v>540</v>
      </c>
      <c r="D40" s="22">
        <v>9</v>
      </c>
      <c r="E40" s="21" t="s">
        <v>1374</v>
      </c>
      <c r="F40" s="21" t="s">
        <v>6</v>
      </c>
      <c r="G40" s="21">
        <v>1516</v>
      </c>
      <c r="H40" s="21">
        <v>1516</v>
      </c>
      <c r="I40" s="21">
        <v>0</v>
      </c>
      <c r="J40" s="21">
        <v>0</v>
      </c>
      <c r="K40" s="27">
        <v>13414</v>
      </c>
      <c r="L40" s="21">
        <f t="shared" si="3"/>
        <v>0</v>
      </c>
    </row>
    <row r="41" spans="1:12" s="23" customFormat="1" ht="11.25" x14ac:dyDescent="0.15">
      <c r="A41" s="21">
        <f t="shared" si="2"/>
        <v>39</v>
      </c>
      <c r="B41" s="21" t="s">
        <v>206</v>
      </c>
      <c r="C41" s="21" t="s">
        <v>207</v>
      </c>
      <c r="D41" s="22">
        <v>9</v>
      </c>
      <c r="E41" s="21" t="s">
        <v>1374</v>
      </c>
      <c r="F41" s="21" t="s">
        <v>6</v>
      </c>
      <c r="G41" s="21">
        <v>1513</v>
      </c>
      <c r="H41" s="21">
        <v>1513</v>
      </c>
      <c r="I41" s="21">
        <v>0</v>
      </c>
      <c r="J41" s="21">
        <v>0</v>
      </c>
      <c r="K41" s="27">
        <v>22805</v>
      </c>
      <c r="L41" s="21">
        <f t="shared" si="3"/>
        <v>0</v>
      </c>
    </row>
    <row r="42" spans="1:12" s="23" customFormat="1" ht="11.25" x14ac:dyDescent="0.15">
      <c r="A42" s="21">
        <f t="shared" si="2"/>
        <v>40</v>
      </c>
      <c r="B42" s="21" t="s">
        <v>478</v>
      </c>
      <c r="C42" s="21" t="s">
        <v>479</v>
      </c>
      <c r="D42" s="22">
        <v>9</v>
      </c>
      <c r="E42" s="21" t="s">
        <v>1374</v>
      </c>
      <c r="F42" s="21" t="s">
        <v>6</v>
      </c>
      <c r="G42" s="21">
        <v>1512</v>
      </c>
      <c r="H42" s="21">
        <v>1512</v>
      </c>
      <c r="I42" s="21">
        <v>0</v>
      </c>
      <c r="J42" s="21">
        <v>0</v>
      </c>
      <c r="K42" s="27">
        <v>24332</v>
      </c>
      <c r="L42" s="21">
        <f t="shared" si="3"/>
        <v>0</v>
      </c>
    </row>
    <row r="43" spans="1:12" s="23" customFormat="1" ht="11.25" x14ac:dyDescent="0.15">
      <c r="A43" s="21">
        <f t="shared" si="2"/>
        <v>41</v>
      </c>
      <c r="B43" s="21" t="s">
        <v>330</v>
      </c>
      <c r="C43" s="21" t="s">
        <v>331</v>
      </c>
      <c r="D43" s="22">
        <v>9</v>
      </c>
      <c r="E43" s="21" t="s">
        <v>1374</v>
      </c>
      <c r="F43" s="21" t="s">
        <v>6</v>
      </c>
      <c r="G43" s="21">
        <v>1509</v>
      </c>
      <c r="H43" s="21">
        <v>1509</v>
      </c>
      <c r="I43" s="21">
        <v>0</v>
      </c>
      <c r="J43" s="21">
        <v>0</v>
      </c>
      <c r="K43" s="27">
        <v>9483</v>
      </c>
      <c r="L43" s="21">
        <f t="shared" si="3"/>
        <v>0</v>
      </c>
    </row>
    <row r="44" spans="1:12" s="23" customFormat="1" ht="11.25" x14ac:dyDescent="0.15">
      <c r="A44" s="21">
        <f t="shared" si="2"/>
        <v>42</v>
      </c>
      <c r="B44" s="21" t="s">
        <v>140</v>
      </c>
      <c r="C44" s="21" t="s">
        <v>141</v>
      </c>
      <c r="D44" s="22">
        <v>9</v>
      </c>
      <c r="E44" s="21" t="s">
        <v>1374</v>
      </c>
      <c r="F44" s="21" t="s">
        <v>6</v>
      </c>
      <c r="G44" s="21">
        <v>1501</v>
      </c>
      <c r="H44" s="21">
        <v>1501</v>
      </c>
      <c r="I44" s="21">
        <v>0</v>
      </c>
      <c r="J44" s="21">
        <v>0</v>
      </c>
      <c r="K44" s="27">
        <v>17418</v>
      </c>
      <c r="L44" s="21">
        <f t="shared" si="3"/>
        <v>0</v>
      </c>
    </row>
    <row r="45" spans="1:12" s="23" customFormat="1" ht="11.25" x14ac:dyDescent="0.15">
      <c r="A45" s="21">
        <f t="shared" si="2"/>
        <v>43</v>
      </c>
      <c r="B45" s="21" t="s">
        <v>903</v>
      </c>
      <c r="C45" s="21" t="s">
        <v>904</v>
      </c>
      <c r="D45" s="22">
        <v>9</v>
      </c>
      <c r="E45" s="21" t="s">
        <v>1374</v>
      </c>
      <c r="F45" s="21" t="s">
        <v>6</v>
      </c>
      <c r="G45" s="21">
        <v>1494</v>
      </c>
      <c r="H45" s="21">
        <v>1494</v>
      </c>
      <c r="I45" s="21">
        <v>0</v>
      </c>
      <c r="J45" s="21">
        <v>0</v>
      </c>
      <c r="K45" s="27">
        <v>20335</v>
      </c>
      <c r="L45" s="21">
        <f t="shared" si="3"/>
        <v>0</v>
      </c>
    </row>
    <row r="46" spans="1:12" s="23" customFormat="1" ht="11.25" x14ac:dyDescent="0.15">
      <c r="A46" s="21">
        <f t="shared" si="2"/>
        <v>44</v>
      </c>
      <c r="B46" s="21" t="s">
        <v>2335</v>
      </c>
      <c r="C46" s="21" t="s">
        <v>2347</v>
      </c>
      <c r="D46" s="22">
        <v>9</v>
      </c>
      <c r="E46" s="21" t="s">
        <v>2386</v>
      </c>
      <c r="F46" s="21" t="s">
        <v>2887</v>
      </c>
      <c r="G46" s="21">
        <v>1472</v>
      </c>
      <c r="H46" s="21">
        <v>1472</v>
      </c>
      <c r="I46" s="21">
        <v>0</v>
      </c>
      <c r="J46" s="21">
        <v>0</v>
      </c>
      <c r="K46" s="27">
        <v>6842</v>
      </c>
      <c r="L46" s="21">
        <f t="shared" si="3"/>
        <v>0</v>
      </c>
    </row>
    <row r="47" spans="1:12" s="23" customFormat="1" ht="11.25" x14ac:dyDescent="0.15">
      <c r="A47" s="21">
        <f t="shared" si="2"/>
        <v>45</v>
      </c>
      <c r="B47" s="21" t="s">
        <v>220</v>
      </c>
      <c r="C47" s="21" t="s">
        <v>221</v>
      </c>
      <c r="D47" s="22">
        <v>9</v>
      </c>
      <c r="E47" s="21" t="s">
        <v>1374</v>
      </c>
      <c r="F47" s="21" t="s">
        <v>6</v>
      </c>
      <c r="G47" s="21">
        <v>1470</v>
      </c>
      <c r="H47" s="21">
        <v>1470</v>
      </c>
      <c r="I47" s="21">
        <v>0</v>
      </c>
      <c r="J47" s="21">
        <v>0</v>
      </c>
      <c r="K47" s="27">
        <v>747</v>
      </c>
      <c r="L47" s="21">
        <f t="shared" si="3"/>
        <v>0</v>
      </c>
    </row>
    <row r="48" spans="1:12" s="23" customFormat="1" ht="11.25" x14ac:dyDescent="0.15">
      <c r="A48" s="21">
        <f t="shared" si="2"/>
        <v>46</v>
      </c>
      <c r="B48" s="21" t="s">
        <v>841</v>
      </c>
      <c r="C48" s="21" t="s">
        <v>842</v>
      </c>
      <c r="D48" s="22">
        <v>9</v>
      </c>
      <c r="E48" s="21" t="s">
        <v>1374</v>
      </c>
      <c r="F48" s="21" t="s">
        <v>6</v>
      </c>
      <c r="G48" s="21">
        <v>1460</v>
      </c>
      <c r="H48" s="21">
        <v>1460</v>
      </c>
      <c r="I48" s="21">
        <v>0</v>
      </c>
      <c r="J48" s="21">
        <v>0</v>
      </c>
      <c r="K48" s="27">
        <v>6997</v>
      </c>
      <c r="L48" s="21">
        <f t="shared" si="3"/>
        <v>0</v>
      </c>
    </row>
    <row r="49" spans="1:12" s="23" customFormat="1" ht="11.25" x14ac:dyDescent="0.15">
      <c r="A49" s="21">
        <f t="shared" si="2"/>
        <v>47</v>
      </c>
      <c r="B49" s="21" t="s">
        <v>3115</v>
      </c>
      <c r="C49" s="21" t="s">
        <v>3122</v>
      </c>
      <c r="D49" s="22">
        <v>9</v>
      </c>
      <c r="E49" s="21" t="s">
        <v>2979</v>
      </c>
      <c r="F49" s="21" t="s">
        <v>3123</v>
      </c>
      <c r="G49" s="21">
        <v>1446</v>
      </c>
      <c r="H49" s="21">
        <v>1446</v>
      </c>
      <c r="I49" s="21">
        <v>0</v>
      </c>
      <c r="J49" s="21">
        <v>0</v>
      </c>
      <c r="K49" s="27">
        <v>3063</v>
      </c>
      <c r="L49" s="21">
        <v>0</v>
      </c>
    </row>
    <row r="50" spans="1:12" s="23" customFormat="1" ht="11.25" x14ac:dyDescent="0.15">
      <c r="A50" s="21">
        <f t="shared" si="2"/>
        <v>48</v>
      </c>
      <c r="B50" s="21" t="s">
        <v>364</v>
      </c>
      <c r="C50" s="21" t="s">
        <v>365</v>
      </c>
      <c r="D50" s="22">
        <v>9</v>
      </c>
      <c r="E50" s="21" t="s">
        <v>1374</v>
      </c>
      <c r="F50" s="21" t="s">
        <v>6</v>
      </c>
      <c r="G50" s="21">
        <v>1444</v>
      </c>
      <c r="H50" s="21">
        <v>1444</v>
      </c>
      <c r="I50" s="21">
        <v>0</v>
      </c>
      <c r="J50" s="21">
        <v>0</v>
      </c>
      <c r="K50" s="27">
        <v>8436</v>
      </c>
      <c r="L50" s="21">
        <f t="shared" si="3"/>
        <v>0</v>
      </c>
    </row>
    <row r="51" spans="1:12" s="23" customFormat="1" ht="11.25" x14ac:dyDescent="0.15">
      <c r="A51" s="21">
        <f t="shared" si="2"/>
        <v>49</v>
      </c>
      <c r="B51" s="21" t="s">
        <v>590</v>
      </c>
      <c r="C51" s="21" t="s">
        <v>591</v>
      </c>
      <c r="D51" s="22">
        <v>9</v>
      </c>
      <c r="E51" s="21" t="s">
        <v>1374</v>
      </c>
      <c r="F51" s="21" t="s">
        <v>6</v>
      </c>
      <c r="G51" s="21">
        <v>1444</v>
      </c>
      <c r="H51" s="21">
        <v>1444</v>
      </c>
      <c r="I51" s="21">
        <v>0</v>
      </c>
      <c r="J51" s="21">
        <v>0</v>
      </c>
      <c r="K51" s="27">
        <v>5857</v>
      </c>
      <c r="L51" s="21">
        <f t="shared" si="3"/>
        <v>0</v>
      </c>
    </row>
    <row r="52" spans="1:12" s="23" customFormat="1" ht="11.25" x14ac:dyDescent="0.15">
      <c r="A52" s="21">
        <f t="shared" si="2"/>
        <v>50</v>
      </c>
      <c r="B52" s="21" t="s">
        <v>1215</v>
      </c>
      <c r="C52" s="21" t="s">
        <v>1216</v>
      </c>
      <c r="D52" s="22">
        <v>9</v>
      </c>
      <c r="E52" s="21" t="s">
        <v>1374</v>
      </c>
      <c r="F52" s="21" t="s">
        <v>6</v>
      </c>
      <c r="G52" s="21">
        <v>1442</v>
      </c>
      <c r="H52" s="21">
        <v>1442</v>
      </c>
      <c r="I52" s="21">
        <v>0</v>
      </c>
      <c r="J52" s="21">
        <v>0</v>
      </c>
      <c r="K52" s="27">
        <v>6921</v>
      </c>
      <c r="L52" s="21">
        <f t="shared" si="3"/>
        <v>0</v>
      </c>
    </row>
    <row r="53" spans="1:12" s="23" customFormat="1" ht="11.25" x14ac:dyDescent="0.15">
      <c r="A53" s="21">
        <f t="shared" si="2"/>
        <v>51</v>
      </c>
      <c r="B53" s="21" t="s">
        <v>777</v>
      </c>
      <c r="C53" s="21" t="s">
        <v>778</v>
      </c>
      <c r="D53" s="22">
        <v>9</v>
      </c>
      <c r="E53" s="21" t="s">
        <v>1374</v>
      </c>
      <c r="F53" s="21" t="s">
        <v>6</v>
      </c>
      <c r="G53" s="21">
        <v>1436</v>
      </c>
      <c r="H53" s="21">
        <v>1436</v>
      </c>
      <c r="I53" s="21">
        <v>0</v>
      </c>
      <c r="J53" s="21">
        <v>0</v>
      </c>
      <c r="K53" s="27">
        <v>5922</v>
      </c>
      <c r="L53" s="21">
        <f t="shared" si="3"/>
        <v>0</v>
      </c>
    </row>
    <row r="54" spans="1:12" s="23" customFormat="1" ht="11.25" x14ac:dyDescent="0.15">
      <c r="A54" s="21">
        <f t="shared" si="2"/>
        <v>52</v>
      </c>
      <c r="B54" s="21" t="s">
        <v>217</v>
      </c>
      <c r="C54" s="21" t="s">
        <v>218</v>
      </c>
      <c r="D54" s="22">
        <v>9</v>
      </c>
      <c r="E54" s="21" t="s">
        <v>1374</v>
      </c>
      <c r="F54" s="21" t="s">
        <v>6</v>
      </c>
      <c r="G54" s="21">
        <v>1432</v>
      </c>
      <c r="H54" s="21">
        <v>1432</v>
      </c>
      <c r="I54" s="21">
        <v>0</v>
      </c>
      <c r="J54" s="21">
        <v>0</v>
      </c>
      <c r="K54" s="27">
        <v>6986</v>
      </c>
      <c r="L54" s="21">
        <f t="shared" si="3"/>
        <v>0</v>
      </c>
    </row>
    <row r="55" spans="1:12" s="23" customFormat="1" ht="11.25" x14ac:dyDescent="0.15">
      <c r="A55" s="21">
        <f t="shared" si="2"/>
        <v>53</v>
      </c>
      <c r="B55" s="21" t="s">
        <v>956</v>
      </c>
      <c r="C55" s="21" t="s">
        <v>957</v>
      </c>
      <c r="D55" s="22">
        <v>9</v>
      </c>
      <c r="E55" s="21" t="s">
        <v>1374</v>
      </c>
      <c r="F55" s="21" t="s">
        <v>6</v>
      </c>
      <c r="G55" s="21">
        <v>1409</v>
      </c>
      <c r="H55" s="21">
        <v>1409</v>
      </c>
      <c r="I55" s="21">
        <v>0</v>
      </c>
      <c r="J55" s="21">
        <v>0</v>
      </c>
      <c r="K55" s="27">
        <v>1063</v>
      </c>
      <c r="L55" s="21">
        <f t="shared" si="3"/>
        <v>0</v>
      </c>
    </row>
    <row r="56" spans="1:12" s="23" customFormat="1" ht="11.25" x14ac:dyDescent="0.15">
      <c r="A56" s="21">
        <f t="shared" si="2"/>
        <v>54</v>
      </c>
      <c r="B56" s="21" t="s">
        <v>1011</v>
      </c>
      <c r="C56" s="21" t="s">
        <v>1012</v>
      </c>
      <c r="D56" s="22">
        <v>9</v>
      </c>
      <c r="E56" s="21" t="s">
        <v>1374</v>
      </c>
      <c r="F56" s="21" t="s">
        <v>6</v>
      </c>
      <c r="G56" s="21">
        <v>1408</v>
      </c>
      <c r="H56" s="21">
        <v>1408</v>
      </c>
      <c r="I56" s="21">
        <v>0</v>
      </c>
      <c r="J56" s="21">
        <v>0</v>
      </c>
      <c r="K56" s="27">
        <v>2367</v>
      </c>
      <c r="L56" s="21">
        <f t="shared" si="3"/>
        <v>0</v>
      </c>
    </row>
    <row r="57" spans="1:12" s="23" customFormat="1" ht="11.25" x14ac:dyDescent="0.15">
      <c r="A57" s="21">
        <f t="shared" si="2"/>
        <v>55</v>
      </c>
      <c r="B57" s="21" t="s">
        <v>888</v>
      </c>
      <c r="C57" s="21" t="s">
        <v>889</v>
      </c>
      <c r="D57" s="22">
        <v>9</v>
      </c>
      <c r="E57" s="21" t="s">
        <v>1374</v>
      </c>
      <c r="F57" s="21" t="s">
        <v>6</v>
      </c>
      <c r="G57" s="21">
        <v>1405</v>
      </c>
      <c r="H57" s="21">
        <v>1405</v>
      </c>
      <c r="I57" s="21">
        <v>0</v>
      </c>
      <c r="J57" s="21">
        <v>0</v>
      </c>
      <c r="K57" s="27">
        <v>602</v>
      </c>
      <c r="L57" s="21">
        <f t="shared" si="3"/>
        <v>0</v>
      </c>
    </row>
    <row r="58" spans="1:12" s="23" customFormat="1" ht="11.25" x14ac:dyDescent="0.15">
      <c r="A58" s="21">
        <f t="shared" si="2"/>
        <v>56</v>
      </c>
      <c r="B58" s="21" t="s">
        <v>847</v>
      </c>
      <c r="C58" s="21" t="s">
        <v>848</v>
      </c>
      <c r="D58" s="22">
        <v>9</v>
      </c>
      <c r="E58" s="21" t="s">
        <v>1374</v>
      </c>
      <c r="F58" s="21" t="s">
        <v>6</v>
      </c>
      <c r="G58" s="21">
        <v>1392</v>
      </c>
      <c r="H58" s="21">
        <v>1392</v>
      </c>
      <c r="I58" s="21">
        <v>0</v>
      </c>
      <c r="J58" s="21">
        <v>0</v>
      </c>
      <c r="K58" s="27">
        <v>1132</v>
      </c>
      <c r="L58" s="21">
        <f t="shared" si="3"/>
        <v>0</v>
      </c>
    </row>
    <row r="59" spans="1:12" s="23" customFormat="1" ht="11.25" x14ac:dyDescent="0.15">
      <c r="A59" s="21">
        <f t="shared" si="2"/>
        <v>57</v>
      </c>
      <c r="B59" s="21" t="s">
        <v>393</v>
      </c>
      <c r="C59" s="21" t="s">
        <v>2919</v>
      </c>
      <c r="D59" s="22">
        <v>9</v>
      </c>
      <c r="E59" s="21" t="s">
        <v>1374</v>
      </c>
      <c r="F59" s="21" t="s">
        <v>6</v>
      </c>
      <c r="G59" s="21">
        <v>1387</v>
      </c>
      <c r="H59" s="21">
        <v>1387</v>
      </c>
      <c r="I59" s="21">
        <v>0</v>
      </c>
      <c r="J59" s="21">
        <v>0</v>
      </c>
      <c r="K59" s="27">
        <v>945</v>
      </c>
      <c r="L59" s="21">
        <f t="shared" si="3"/>
        <v>0</v>
      </c>
    </row>
    <row r="60" spans="1:12" s="23" customFormat="1" ht="11.25" x14ac:dyDescent="0.15">
      <c r="A60" s="21">
        <f t="shared" si="2"/>
        <v>58</v>
      </c>
      <c r="B60" s="21" t="s">
        <v>1291</v>
      </c>
      <c r="C60" s="21" t="s">
        <v>1292</v>
      </c>
      <c r="D60" s="22">
        <v>9</v>
      </c>
      <c r="E60" s="21" t="s">
        <v>1374</v>
      </c>
      <c r="F60" s="21" t="s">
        <v>6</v>
      </c>
      <c r="G60" s="21">
        <v>1387</v>
      </c>
      <c r="H60" s="21">
        <v>1387</v>
      </c>
      <c r="I60" s="21">
        <v>0</v>
      </c>
      <c r="J60" s="21">
        <v>0</v>
      </c>
      <c r="K60" s="27">
        <v>2211</v>
      </c>
      <c r="L60" s="21">
        <f t="shared" si="3"/>
        <v>0</v>
      </c>
    </row>
    <row r="61" spans="1:12" s="23" customFormat="1" ht="11.25" x14ac:dyDescent="0.15">
      <c r="A61" s="21">
        <f t="shared" si="2"/>
        <v>59</v>
      </c>
      <c r="B61" s="21" t="s">
        <v>102</v>
      </c>
      <c r="C61" s="21" t="s">
        <v>103</v>
      </c>
      <c r="D61" s="22">
        <v>9</v>
      </c>
      <c r="E61" s="21" t="s">
        <v>1374</v>
      </c>
      <c r="F61" s="21" t="s">
        <v>6</v>
      </c>
      <c r="G61" s="21">
        <v>1386</v>
      </c>
      <c r="H61" s="21">
        <v>1386</v>
      </c>
      <c r="I61" s="21">
        <v>0</v>
      </c>
      <c r="J61" s="21">
        <v>0</v>
      </c>
      <c r="K61" s="27">
        <v>7683</v>
      </c>
      <c r="L61" s="21">
        <f t="shared" si="3"/>
        <v>0</v>
      </c>
    </row>
    <row r="62" spans="1:12" s="23" customFormat="1" ht="11.25" x14ac:dyDescent="0.15">
      <c r="A62" s="21">
        <f t="shared" si="2"/>
        <v>60</v>
      </c>
      <c r="B62" s="21" t="s">
        <v>1014</v>
      </c>
      <c r="C62" s="21" t="s">
        <v>1015</v>
      </c>
      <c r="D62" s="22">
        <v>9</v>
      </c>
      <c r="E62" s="21" t="s">
        <v>1374</v>
      </c>
      <c r="F62" s="21" t="s">
        <v>6</v>
      </c>
      <c r="G62" s="21">
        <v>1379</v>
      </c>
      <c r="H62" s="21">
        <v>1379</v>
      </c>
      <c r="I62" s="21">
        <v>0</v>
      </c>
      <c r="J62" s="21">
        <v>0</v>
      </c>
      <c r="K62" s="27">
        <v>9582</v>
      </c>
      <c r="L62" s="21">
        <f t="shared" si="3"/>
        <v>0</v>
      </c>
    </row>
    <row r="63" spans="1:12" s="23" customFormat="1" ht="11.25" x14ac:dyDescent="0.15">
      <c r="A63" s="21">
        <f t="shared" si="2"/>
        <v>61</v>
      </c>
      <c r="B63" s="21" t="s">
        <v>1172</v>
      </c>
      <c r="C63" s="21" t="s">
        <v>1173</v>
      </c>
      <c r="D63" s="22">
        <v>9</v>
      </c>
      <c r="E63" s="21" t="s">
        <v>1374</v>
      </c>
      <c r="F63" s="21" t="s">
        <v>6</v>
      </c>
      <c r="G63" s="21">
        <v>1376</v>
      </c>
      <c r="H63" s="21">
        <v>1376</v>
      </c>
      <c r="I63" s="21">
        <v>0</v>
      </c>
      <c r="J63" s="21">
        <v>0</v>
      </c>
      <c r="K63" s="27">
        <v>1155</v>
      </c>
      <c r="L63" s="21">
        <f t="shared" si="3"/>
        <v>0</v>
      </c>
    </row>
    <row r="64" spans="1:12" s="23" customFormat="1" ht="11.25" x14ac:dyDescent="0.15">
      <c r="A64" s="21">
        <f t="shared" si="2"/>
        <v>62</v>
      </c>
      <c r="B64" s="21" t="s">
        <v>941</v>
      </c>
      <c r="C64" s="21" t="s">
        <v>942</v>
      </c>
      <c r="D64" s="22">
        <v>9</v>
      </c>
      <c r="E64" s="21" t="s">
        <v>1374</v>
      </c>
      <c r="F64" s="21" t="s">
        <v>6</v>
      </c>
      <c r="G64" s="21">
        <v>1372</v>
      </c>
      <c r="H64" s="21">
        <v>1372</v>
      </c>
      <c r="I64" s="21">
        <v>0</v>
      </c>
      <c r="J64" s="21">
        <v>0</v>
      </c>
      <c r="K64" s="27">
        <v>361</v>
      </c>
      <c r="L64" s="21">
        <f t="shared" si="3"/>
        <v>0</v>
      </c>
    </row>
    <row r="65" spans="1:12" s="23" customFormat="1" ht="11.25" x14ac:dyDescent="0.15">
      <c r="A65" s="21">
        <f t="shared" si="2"/>
        <v>63</v>
      </c>
      <c r="B65" s="21" t="s">
        <v>432</v>
      </c>
      <c r="C65" s="21" t="s">
        <v>433</v>
      </c>
      <c r="D65" s="22">
        <v>9</v>
      </c>
      <c r="E65" s="21" t="s">
        <v>1374</v>
      </c>
      <c r="F65" s="21" t="s">
        <v>6</v>
      </c>
      <c r="G65" s="21">
        <v>1370</v>
      </c>
      <c r="H65" s="21">
        <v>1370</v>
      </c>
      <c r="I65" s="21">
        <v>0</v>
      </c>
      <c r="J65" s="21">
        <v>0</v>
      </c>
      <c r="K65" s="27">
        <v>5201</v>
      </c>
      <c r="L65" s="21">
        <f t="shared" si="3"/>
        <v>0</v>
      </c>
    </row>
    <row r="66" spans="1:12" s="23" customFormat="1" ht="11.25" x14ac:dyDescent="0.15">
      <c r="A66" s="21">
        <f t="shared" si="2"/>
        <v>64</v>
      </c>
      <c r="B66" s="21" t="s">
        <v>2337</v>
      </c>
      <c r="C66" s="21" t="s">
        <v>2351</v>
      </c>
      <c r="D66" s="22">
        <v>9</v>
      </c>
      <c r="E66" s="21" t="s">
        <v>2386</v>
      </c>
      <c r="F66" s="21" t="s">
        <v>6</v>
      </c>
      <c r="G66" s="21">
        <v>1370</v>
      </c>
      <c r="H66" s="21">
        <v>1370</v>
      </c>
      <c r="I66" s="21">
        <v>0</v>
      </c>
      <c r="J66" s="21">
        <v>0</v>
      </c>
      <c r="K66" s="27">
        <v>1865</v>
      </c>
      <c r="L66" s="21">
        <f t="shared" si="3"/>
        <v>0</v>
      </c>
    </row>
    <row r="67" spans="1:12" s="23" customFormat="1" ht="11.25" x14ac:dyDescent="0.15">
      <c r="A67" s="21">
        <f t="shared" si="2"/>
        <v>65</v>
      </c>
      <c r="B67" s="21" t="s">
        <v>447</v>
      </c>
      <c r="C67" s="21" t="s">
        <v>448</v>
      </c>
      <c r="D67" s="22">
        <v>9</v>
      </c>
      <c r="E67" s="21" t="s">
        <v>1374</v>
      </c>
      <c r="F67" s="21" t="s">
        <v>6</v>
      </c>
      <c r="G67" s="21">
        <v>1367</v>
      </c>
      <c r="H67" s="21">
        <v>1367</v>
      </c>
      <c r="I67" s="21">
        <v>0</v>
      </c>
      <c r="J67" s="21">
        <v>0</v>
      </c>
      <c r="K67" s="27">
        <v>217</v>
      </c>
      <c r="L67" s="21">
        <f t="shared" si="3"/>
        <v>0</v>
      </c>
    </row>
    <row r="68" spans="1:12" s="23" customFormat="1" ht="11.25" x14ac:dyDescent="0.15">
      <c r="A68" s="21">
        <f t="shared" ref="A68:A99" si="4">ROW()-2</f>
        <v>66</v>
      </c>
      <c r="B68" s="21" t="s">
        <v>2924</v>
      </c>
      <c r="C68" s="21" t="s">
        <v>2925</v>
      </c>
      <c r="D68" s="22">
        <v>9</v>
      </c>
      <c r="E68" s="21" t="s">
        <v>2929</v>
      </c>
      <c r="F68" s="21" t="s">
        <v>3049</v>
      </c>
      <c r="G68" s="21">
        <v>1365</v>
      </c>
      <c r="H68" s="21">
        <v>1365</v>
      </c>
      <c r="I68" s="21">
        <v>0</v>
      </c>
      <c r="J68" s="21">
        <v>0</v>
      </c>
      <c r="K68" s="27">
        <v>3915</v>
      </c>
      <c r="L68" s="21">
        <f t="shared" ref="L68:L99" si="5">IF(K68&lt;3,1,0)</f>
        <v>0</v>
      </c>
    </row>
    <row r="69" spans="1:12" s="23" customFormat="1" ht="11.25" x14ac:dyDescent="0.15">
      <c r="A69" s="21">
        <f t="shared" si="4"/>
        <v>67</v>
      </c>
      <c r="B69" s="21" t="s">
        <v>1130</v>
      </c>
      <c r="C69" s="21" t="s">
        <v>1131</v>
      </c>
      <c r="D69" s="22">
        <v>9</v>
      </c>
      <c r="E69" s="21" t="s">
        <v>1374</v>
      </c>
      <c r="F69" s="21" t="s">
        <v>6</v>
      </c>
      <c r="G69" s="21">
        <v>1364</v>
      </c>
      <c r="H69" s="21">
        <v>1364</v>
      </c>
      <c r="I69" s="21">
        <v>0</v>
      </c>
      <c r="J69" s="21">
        <v>0</v>
      </c>
      <c r="K69" s="27">
        <v>8766</v>
      </c>
      <c r="L69" s="21">
        <f t="shared" si="5"/>
        <v>0</v>
      </c>
    </row>
    <row r="70" spans="1:12" s="23" customFormat="1" ht="11.25" x14ac:dyDescent="0.15">
      <c r="A70" s="21">
        <f t="shared" si="4"/>
        <v>68</v>
      </c>
      <c r="B70" s="21" t="s">
        <v>438</v>
      </c>
      <c r="C70" s="21" t="s">
        <v>439</v>
      </c>
      <c r="D70" s="22">
        <v>9</v>
      </c>
      <c r="E70" s="21" t="s">
        <v>1374</v>
      </c>
      <c r="F70" s="21" t="s">
        <v>6</v>
      </c>
      <c r="G70" s="21">
        <v>1362</v>
      </c>
      <c r="H70" s="21">
        <v>1362</v>
      </c>
      <c r="I70" s="21">
        <v>0</v>
      </c>
      <c r="J70" s="21">
        <v>0</v>
      </c>
      <c r="K70" s="27">
        <v>1695</v>
      </c>
      <c r="L70" s="21">
        <f t="shared" si="5"/>
        <v>0</v>
      </c>
    </row>
    <row r="71" spans="1:12" s="23" customFormat="1" ht="11.25" x14ac:dyDescent="0.15">
      <c r="A71" s="21">
        <f t="shared" si="4"/>
        <v>69</v>
      </c>
      <c r="B71" s="21" t="s">
        <v>977</v>
      </c>
      <c r="C71" s="21" t="s">
        <v>978</v>
      </c>
      <c r="D71" s="22">
        <v>9</v>
      </c>
      <c r="E71" s="21" t="s">
        <v>1374</v>
      </c>
      <c r="F71" s="21" t="s">
        <v>6</v>
      </c>
      <c r="G71" s="21">
        <v>1356</v>
      </c>
      <c r="H71" s="21">
        <v>1356</v>
      </c>
      <c r="I71" s="21">
        <v>0</v>
      </c>
      <c r="J71" s="21">
        <v>0</v>
      </c>
      <c r="K71" s="27">
        <v>3343</v>
      </c>
      <c r="L71" s="21">
        <f t="shared" si="5"/>
        <v>0</v>
      </c>
    </row>
    <row r="72" spans="1:12" s="23" customFormat="1" ht="11.25" x14ac:dyDescent="0.15">
      <c r="A72" s="21">
        <f t="shared" si="4"/>
        <v>70</v>
      </c>
      <c r="B72" s="21" t="s">
        <v>493</v>
      </c>
      <c r="C72" s="21" t="s">
        <v>494</v>
      </c>
      <c r="D72" s="22">
        <v>9</v>
      </c>
      <c r="E72" s="21" t="s">
        <v>1374</v>
      </c>
      <c r="F72" s="21" t="s">
        <v>6</v>
      </c>
      <c r="G72" s="21">
        <v>1348</v>
      </c>
      <c r="H72" s="21">
        <v>1348</v>
      </c>
      <c r="I72" s="21">
        <v>0</v>
      </c>
      <c r="J72" s="21">
        <v>0</v>
      </c>
      <c r="K72" s="27">
        <v>3255</v>
      </c>
      <c r="L72" s="21">
        <f t="shared" si="5"/>
        <v>0</v>
      </c>
    </row>
    <row r="73" spans="1:12" s="23" customFormat="1" ht="11.25" x14ac:dyDescent="0.15">
      <c r="A73" s="21">
        <f t="shared" si="4"/>
        <v>71</v>
      </c>
      <c r="B73" s="21" t="s">
        <v>250</v>
      </c>
      <c r="C73" s="21" t="s">
        <v>251</v>
      </c>
      <c r="D73" s="22">
        <v>9</v>
      </c>
      <c r="E73" s="21" t="s">
        <v>1374</v>
      </c>
      <c r="F73" s="21" t="s">
        <v>6</v>
      </c>
      <c r="G73" s="21">
        <v>1346</v>
      </c>
      <c r="H73" s="21">
        <v>1346</v>
      </c>
      <c r="I73" s="21">
        <v>0</v>
      </c>
      <c r="J73" s="21">
        <v>0</v>
      </c>
      <c r="K73" s="27">
        <v>120</v>
      </c>
      <c r="L73" s="21">
        <f t="shared" si="5"/>
        <v>0</v>
      </c>
    </row>
    <row r="74" spans="1:12" s="23" customFormat="1" ht="11.25" x14ac:dyDescent="0.15">
      <c r="A74" s="21">
        <f t="shared" si="4"/>
        <v>72</v>
      </c>
      <c r="B74" s="21" t="s">
        <v>607</v>
      </c>
      <c r="C74" s="21" t="s">
        <v>608</v>
      </c>
      <c r="D74" s="22">
        <v>9</v>
      </c>
      <c r="E74" s="21" t="s">
        <v>1374</v>
      </c>
      <c r="F74" s="21" t="s">
        <v>6</v>
      </c>
      <c r="G74" s="21">
        <v>1346</v>
      </c>
      <c r="H74" s="21">
        <v>1346</v>
      </c>
      <c r="I74" s="21">
        <v>0</v>
      </c>
      <c r="J74" s="21">
        <v>0</v>
      </c>
      <c r="K74" s="27">
        <v>3405</v>
      </c>
      <c r="L74" s="21">
        <f t="shared" si="5"/>
        <v>0</v>
      </c>
    </row>
    <row r="75" spans="1:12" s="23" customFormat="1" ht="11.25" x14ac:dyDescent="0.15">
      <c r="A75" s="21">
        <f t="shared" si="4"/>
        <v>73</v>
      </c>
      <c r="B75" s="21" t="s">
        <v>530</v>
      </c>
      <c r="C75" s="21" t="s">
        <v>531</v>
      </c>
      <c r="D75" s="22">
        <v>9</v>
      </c>
      <c r="E75" s="21" t="s">
        <v>1374</v>
      </c>
      <c r="F75" s="21" t="s">
        <v>6</v>
      </c>
      <c r="G75" s="21">
        <v>1344</v>
      </c>
      <c r="H75" s="21">
        <v>1344</v>
      </c>
      <c r="I75" s="21">
        <v>0</v>
      </c>
      <c r="J75" s="21">
        <v>0</v>
      </c>
      <c r="K75" s="27">
        <v>1109</v>
      </c>
      <c r="L75" s="21">
        <f t="shared" si="5"/>
        <v>0</v>
      </c>
    </row>
    <row r="76" spans="1:12" s="23" customFormat="1" ht="11.25" x14ac:dyDescent="0.15">
      <c r="A76" s="21">
        <f t="shared" si="4"/>
        <v>74</v>
      </c>
      <c r="B76" s="21" t="s">
        <v>3028</v>
      </c>
      <c r="C76" s="21" t="s">
        <v>3029</v>
      </c>
      <c r="D76" s="22">
        <v>9</v>
      </c>
      <c r="E76" s="21" t="s">
        <v>3048</v>
      </c>
      <c r="F76" s="21" t="s">
        <v>6</v>
      </c>
      <c r="G76" s="21">
        <v>1339</v>
      </c>
      <c r="H76" s="21">
        <v>1339</v>
      </c>
      <c r="I76" s="21">
        <v>0</v>
      </c>
      <c r="J76" s="21">
        <v>0</v>
      </c>
      <c r="K76" s="27">
        <v>4918</v>
      </c>
      <c r="L76" s="21">
        <f t="shared" si="5"/>
        <v>0</v>
      </c>
    </row>
    <row r="77" spans="1:12" s="23" customFormat="1" ht="11.25" x14ac:dyDescent="0.15">
      <c r="A77" s="21">
        <f t="shared" si="4"/>
        <v>75</v>
      </c>
      <c r="B77" s="21" t="s">
        <v>1136</v>
      </c>
      <c r="C77" s="21" t="s">
        <v>2859</v>
      </c>
      <c r="D77" s="22">
        <v>9</v>
      </c>
      <c r="E77" s="21" t="s">
        <v>1374</v>
      </c>
      <c r="F77" s="21" t="s">
        <v>6</v>
      </c>
      <c r="G77" s="21">
        <v>1339</v>
      </c>
      <c r="H77" s="21">
        <v>1339</v>
      </c>
      <c r="I77" s="21">
        <v>0</v>
      </c>
      <c r="J77" s="21">
        <v>0</v>
      </c>
      <c r="K77" s="27">
        <v>8542</v>
      </c>
      <c r="L77" s="21">
        <f t="shared" si="5"/>
        <v>0</v>
      </c>
    </row>
    <row r="78" spans="1:12" s="23" customFormat="1" ht="11.25" x14ac:dyDescent="0.15">
      <c r="A78" s="21">
        <f t="shared" si="4"/>
        <v>76</v>
      </c>
      <c r="B78" s="21" t="s">
        <v>1162</v>
      </c>
      <c r="C78" s="21" t="s">
        <v>1163</v>
      </c>
      <c r="D78" s="22">
        <v>9</v>
      </c>
      <c r="E78" s="21" t="s">
        <v>1374</v>
      </c>
      <c r="F78" s="21" t="s">
        <v>6</v>
      </c>
      <c r="G78" s="21">
        <v>1312</v>
      </c>
      <c r="H78" s="21">
        <v>1312</v>
      </c>
      <c r="I78" s="21">
        <v>0</v>
      </c>
      <c r="J78" s="21">
        <v>0</v>
      </c>
      <c r="K78" s="27">
        <v>1238</v>
      </c>
      <c r="L78" s="21">
        <f t="shared" si="5"/>
        <v>0</v>
      </c>
    </row>
    <row r="79" spans="1:12" s="23" customFormat="1" ht="11.25" x14ac:dyDescent="0.15">
      <c r="A79" s="21">
        <f t="shared" si="4"/>
        <v>77</v>
      </c>
      <c r="B79" s="21" t="s">
        <v>72</v>
      </c>
      <c r="C79" s="21" t="s">
        <v>2387</v>
      </c>
      <c r="D79" s="22">
        <v>9</v>
      </c>
      <c r="E79" s="21" t="s">
        <v>2386</v>
      </c>
      <c r="F79" s="21" t="s">
        <v>6</v>
      </c>
      <c r="G79" s="21">
        <v>1310</v>
      </c>
      <c r="H79" s="21">
        <v>1310</v>
      </c>
      <c r="I79" s="21">
        <v>0</v>
      </c>
      <c r="J79" s="21">
        <v>0</v>
      </c>
      <c r="K79" s="27">
        <v>551</v>
      </c>
      <c r="L79" s="21">
        <f t="shared" si="5"/>
        <v>0</v>
      </c>
    </row>
    <row r="80" spans="1:12" s="23" customFormat="1" ht="11.25" x14ac:dyDescent="0.15">
      <c r="A80" s="21">
        <f t="shared" si="4"/>
        <v>78</v>
      </c>
      <c r="B80" s="21" t="s">
        <v>602</v>
      </c>
      <c r="C80" s="21" t="s">
        <v>603</v>
      </c>
      <c r="D80" s="22">
        <v>9</v>
      </c>
      <c r="E80" s="21" t="s">
        <v>1374</v>
      </c>
      <c r="F80" s="21" t="s">
        <v>6</v>
      </c>
      <c r="G80" s="21">
        <v>1307</v>
      </c>
      <c r="H80" s="21">
        <v>1307</v>
      </c>
      <c r="I80" s="21">
        <v>0</v>
      </c>
      <c r="J80" s="21">
        <v>0</v>
      </c>
      <c r="K80" s="27">
        <v>8988</v>
      </c>
      <c r="L80" s="21">
        <f t="shared" si="5"/>
        <v>0</v>
      </c>
    </row>
    <row r="81" spans="1:12" s="23" customFormat="1" ht="11.25" x14ac:dyDescent="0.15">
      <c r="A81" s="21">
        <f t="shared" si="4"/>
        <v>79</v>
      </c>
      <c r="B81" s="21" t="s">
        <v>1146</v>
      </c>
      <c r="C81" s="21" t="s">
        <v>1147</v>
      </c>
      <c r="D81" s="22">
        <v>9</v>
      </c>
      <c r="E81" s="21" t="s">
        <v>1374</v>
      </c>
      <c r="F81" s="21" t="s">
        <v>6</v>
      </c>
      <c r="G81" s="21">
        <v>1301</v>
      </c>
      <c r="H81" s="21">
        <v>1301</v>
      </c>
      <c r="I81" s="21">
        <v>0</v>
      </c>
      <c r="J81" s="21">
        <v>0</v>
      </c>
      <c r="K81" s="27">
        <v>2005</v>
      </c>
      <c r="L81" s="21">
        <f t="shared" si="5"/>
        <v>0</v>
      </c>
    </row>
    <row r="82" spans="1:12" s="23" customFormat="1" ht="11.25" x14ac:dyDescent="0.15">
      <c r="A82" s="21">
        <f t="shared" si="4"/>
        <v>80</v>
      </c>
      <c r="B82" s="21" t="s">
        <v>225</v>
      </c>
      <c r="C82" s="21" t="s">
        <v>226</v>
      </c>
      <c r="D82" s="22">
        <v>9</v>
      </c>
      <c r="E82" s="21" t="s">
        <v>1374</v>
      </c>
      <c r="F82" s="21" t="s">
        <v>6</v>
      </c>
      <c r="G82" s="21">
        <v>1298</v>
      </c>
      <c r="H82" s="21">
        <v>1298</v>
      </c>
      <c r="I82" s="21">
        <v>0</v>
      </c>
      <c r="J82" s="21">
        <v>0</v>
      </c>
      <c r="K82" s="27">
        <v>83</v>
      </c>
      <c r="L82" s="21">
        <f t="shared" si="5"/>
        <v>0</v>
      </c>
    </row>
    <row r="83" spans="1:12" s="23" customFormat="1" ht="11.25" x14ac:dyDescent="0.15">
      <c r="A83" s="21">
        <f t="shared" si="4"/>
        <v>81</v>
      </c>
      <c r="B83" s="21" t="s">
        <v>928</v>
      </c>
      <c r="C83" s="21" t="s">
        <v>929</v>
      </c>
      <c r="D83" s="22">
        <v>9</v>
      </c>
      <c r="E83" s="21" t="s">
        <v>1374</v>
      </c>
      <c r="F83" s="21" t="s">
        <v>6</v>
      </c>
      <c r="G83" s="21">
        <v>1294</v>
      </c>
      <c r="H83" s="21">
        <v>1294</v>
      </c>
      <c r="I83" s="21">
        <v>0</v>
      </c>
      <c r="J83" s="21">
        <v>0</v>
      </c>
      <c r="K83" s="27">
        <v>159</v>
      </c>
      <c r="L83" s="21">
        <f t="shared" si="5"/>
        <v>0</v>
      </c>
    </row>
    <row r="84" spans="1:12" s="23" customFormat="1" ht="11.25" x14ac:dyDescent="0.15">
      <c r="A84" s="21">
        <f t="shared" si="4"/>
        <v>82</v>
      </c>
      <c r="B84" s="21" t="s">
        <v>822</v>
      </c>
      <c r="C84" s="21" t="s">
        <v>823</v>
      </c>
      <c r="D84" s="22">
        <v>9</v>
      </c>
      <c r="E84" s="21" t="s">
        <v>1374</v>
      </c>
      <c r="F84" s="21" t="s">
        <v>6</v>
      </c>
      <c r="G84" s="21">
        <v>1290</v>
      </c>
      <c r="H84" s="21">
        <v>1290</v>
      </c>
      <c r="I84" s="21">
        <v>0</v>
      </c>
      <c r="J84" s="21">
        <v>0</v>
      </c>
      <c r="K84" s="27">
        <v>4947</v>
      </c>
      <c r="L84" s="21">
        <f t="shared" si="5"/>
        <v>0</v>
      </c>
    </row>
    <row r="85" spans="1:12" s="23" customFormat="1" ht="11.25" x14ac:dyDescent="0.15">
      <c r="A85" s="21">
        <f t="shared" si="4"/>
        <v>83</v>
      </c>
      <c r="B85" s="21" t="s">
        <v>1164</v>
      </c>
      <c r="C85" s="21" t="s">
        <v>1165</v>
      </c>
      <c r="D85" s="22">
        <v>9</v>
      </c>
      <c r="E85" s="21" t="s">
        <v>1374</v>
      </c>
      <c r="F85" s="21" t="s">
        <v>6</v>
      </c>
      <c r="G85" s="21">
        <v>1276</v>
      </c>
      <c r="H85" s="21">
        <v>1276</v>
      </c>
      <c r="I85" s="21">
        <v>0</v>
      </c>
      <c r="J85" s="21">
        <v>0</v>
      </c>
      <c r="K85" s="27">
        <v>1592</v>
      </c>
      <c r="L85" s="21">
        <f t="shared" si="5"/>
        <v>0</v>
      </c>
    </row>
    <row r="86" spans="1:12" s="23" customFormat="1" ht="11.25" x14ac:dyDescent="0.15">
      <c r="A86" s="21">
        <f t="shared" si="4"/>
        <v>84</v>
      </c>
      <c r="B86" s="21" t="s">
        <v>1008</v>
      </c>
      <c r="C86" s="21" t="s">
        <v>1009</v>
      </c>
      <c r="D86" s="22">
        <v>9</v>
      </c>
      <c r="E86" s="21" t="s">
        <v>1374</v>
      </c>
      <c r="F86" s="21" t="s">
        <v>6</v>
      </c>
      <c r="G86" s="21">
        <v>1266</v>
      </c>
      <c r="H86" s="21">
        <v>1266</v>
      </c>
      <c r="I86" s="21">
        <v>0</v>
      </c>
      <c r="J86" s="21">
        <v>0</v>
      </c>
      <c r="K86" s="27">
        <v>1182</v>
      </c>
      <c r="L86" s="21">
        <f t="shared" si="5"/>
        <v>0</v>
      </c>
    </row>
    <row r="87" spans="1:12" s="23" customFormat="1" ht="11.25" x14ac:dyDescent="0.15">
      <c r="A87" s="21">
        <f t="shared" si="4"/>
        <v>85</v>
      </c>
      <c r="B87" s="21" t="s">
        <v>516</v>
      </c>
      <c r="C87" s="21" t="s">
        <v>517</v>
      </c>
      <c r="D87" s="22">
        <v>9</v>
      </c>
      <c r="E87" s="21" t="s">
        <v>1374</v>
      </c>
      <c r="F87" s="21" t="s">
        <v>6</v>
      </c>
      <c r="G87" s="21">
        <v>1262</v>
      </c>
      <c r="H87" s="21">
        <v>1262</v>
      </c>
      <c r="I87" s="21">
        <v>0</v>
      </c>
      <c r="J87" s="21">
        <v>0</v>
      </c>
      <c r="K87" s="27">
        <v>511</v>
      </c>
      <c r="L87" s="21">
        <f t="shared" si="5"/>
        <v>0</v>
      </c>
    </row>
    <row r="88" spans="1:12" s="23" customFormat="1" ht="11.25" x14ac:dyDescent="0.15">
      <c r="A88" s="21">
        <f t="shared" si="4"/>
        <v>86</v>
      </c>
      <c r="B88" s="21" t="s">
        <v>803</v>
      </c>
      <c r="C88" s="21" t="s">
        <v>804</v>
      </c>
      <c r="D88" s="22">
        <v>9</v>
      </c>
      <c r="E88" s="21" t="s">
        <v>1374</v>
      </c>
      <c r="F88" s="21" t="s">
        <v>6</v>
      </c>
      <c r="G88" s="21">
        <v>1261</v>
      </c>
      <c r="H88" s="21">
        <v>1261</v>
      </c>
      <c r="I88" s="21">
        <v>0</v>
      </c>
      <c r="J88" s="21">
        <v>0</v>
      </c>
      <c r="K88" s="27">
        <v>653</v>
      </c>
      <c r="L88" s="21">
        <f t="shared" si="5"/>
        <v>0</v>
      </c>
    </row>
    <row r="89" spans="1:12" s="23" customFormat="1" ht="11.25" x14ac:dyDescent="0.15">
      <c r="A89" s="21">
        <f t="shared" si="4"/>
        <v>87</v>
      </c>
      <c r="B89" s="21" t="s">
        <v>108</v>
      </c>
      <c r="C89" s="21" t="s">
        <v>109</v>
      </c>
      <c r="D89" s="22">
        <v>9</v>
      </c>
      <c r="E89" s="21" t="s">
        <v>1374</v>
      </c>
      <c r="F89" s="21" t="s">
        <v>6</v>
      </c>
      <c r="G89" s="21">
        <v>1260</v>
      </c>
      <c r="H89" s="21">
        <v>1260</v>
      </c>
      <c r="I89" s="21">
        <v>0</v>
      </c>
      <c r="J89" s="21">
        <v>0</v>
      </c>
      <c r="K89" s="27">
        <v>4228</v>
      </c>
      <c r="L89" s="21">
        <f t="shared" si="5"/>
        <v>0</v>
      </c>
    </row>
    <row r="90" spans="1:12" s="23" customFormat="1" ht="11.25" x14ac:dyDescent="0.15">
      <c r="A90" s="21">
        <f t="shared" si="4"/>
        <v>88</v>
      </c>
      <c r="B90" s="21" t="s">
        <v>234</v>
      </c>
      <c r="C90" s="21" t="s">
        <v>235</v>
      </c>
      <c r="D90" s="22">
        <v>9</v>
      </c>
      <c r="E90" s="21" t="s">
        <v>1374</v>
      </c>
      <c r="F90" s="21" t="s">
        <v>6</v>
      </c>
      <c r="G90" s="21">
        <v>1259</v>
      </c>
      <c r="H90" s="21">
        <v>1259</v>
      </c>
      <c r="I90" s="21">
        <v>0</v>
      </c>
      <c r="J90" s="21">
        <v>0</v>
      </c>
      <c r="K90" s="27">
        <v>10</v>
      </c>
      <c r="L90" s="21">
        <f t="shared" si="5"/>
        <v>0</v>
      </c>
    </row>
    <row r="91" spans="1:12" s="23" customFormat="1" ht="11.25" x14ac:dyDescent="0.15">
      <c r="A91" s="21">
        <f t="shared" si="4"/>
        <v>89</v>
      </c>
      <c r="B91" s="21" t="s">
        <v>544</v>
      </c>
      <c r="C91" s="21" t="s">
        <v>545</v>
      </c>
      <c r="D91" s="22">
        <v>9</v>
      </c>
      <c r="E91" s="21" t="s">
        <v>1374</v>
      </c>
      <c r="F91" s="21" t="s">
        <v>6</v>
      </c>
      <c r="G91" s="21">
        <v>1252</v>
      </c>
      <c r="H91" s="21">
        <v>1252</v>
      </c>
      <c r="I91" s="21">
        <v>0</v>
      </c>
      <c r="J91" s="21">
        <v>0</v>
      </c>
      <c r="K91" s="27">
        <v>4213</v>
      </c>
      <c r="L91" s="21">
        <f t="shared" si="5"/>
        <v>0</v>
      </c>
    </row>
    <row r="92" spans="1:12" s="23" customFormat="1" ht="11.25" x14ac:dyDescent="0.15">
      <c r="A92" s="21">
        <f t="shared" si="4"/>
        <v>90</v>
      </c>
      <c r="B92" s="21" t="s">
        <v>129</v>
      </c>
      <c r="C92" s="21" t="s">
        <v>130</v>
      </c>
      <c r="D92" s="22">
        <v>9</v>
      </c>
      <c r="E92" s="21" t="s">
        <v>1374</v>
      </c>
      <c r="F92" s="21" t="s">
        <v>6</v>
      </c>
      <c r="G92" s="21">
        <v>1250</v>
      </c>
      <c r="H92" s="21">
        <v>1250</v>
      </c>
      <c r="I92" s="21">
        <v>0</v>
      </c>
      <c r="J92" s="21">
        <v>0</v>
      </c>
      <c r="K92" s="27">
        <v>114</v>
      </c>
      <c r="L92" s="21">
        <f t="shared" si="5"/>
        <v>0</v>
      </c>
    </row>
    <row r="93" spans="1:12" s="23" customFormat="1" ht="11.25" x14ac:dyDescent="0.15">
      <c r="A93" s="21">
        <f t="shared" si="4"/>
        <v>91</v>
      </c>
      <c r="B93" s="21" t="s">
        <v>1184</v>
      </c>
      <c r="C93" s="21" t="s">
        <v>1185</v>
      </c>
      <c r="D93" s="22">
        <v>9</v>
      </c>
      <c r="E93" s="21" t="s">
        <v>1374</v>
      </c>
      <c r="F93" s="21" t="s">
        <v>6</v>
      </c>
      <c r="G93" s="21">
        <v>1250</v>
      </c>
      <c r="H93" s="21">
        <v>1250</v>
      </c>
      <c r="I93" s="21">
        <v>0</v>
      </c>
      <c r="J93" s="21">
        <v>0</v>
      </c>
      <c r="K93" s="27">
        <v>4260</v>
      </c>
      <c r="L93" s="21">
        <f t="shared" si="5"/>
        <v>0</v>
      </c>
    </row>
    <row r="94" spans="1:12" s="23" customFormat="1" ht="11.25" x14ac:dyDescent="0.15">
      <c r="A94" s="21">
        <f t="shared" si="4"/>
        <v>92</v>
      </c>
      <c r="B94" s="21" t="s">
        <v>461</v>
      </c>
      <c r="C94" s="21" t="s">
        <v>462</v>
      </c>
      <c r="D94" s="22">
        <v>9</v>
      </c>
      <c r="E94" s="21" t="s">
        <v>1374</v>
      </c>
      <c r="F94" s="21" t="s">
        <v>6</v>
      </c>
      <c r="G94" s="21">
        <v>1250</v>
      </c>
      <c r="H94" s="21">
        <v>1250</v>
      </c>
      <c r="I94" s="21">
        <v>0</v>
      </c>
      <c r="J94" s="21">
        <v>0</v>
      </c>
      <c r="K94" s="27">
        <v>31</v>
      </c>
      <c r="L94" s="21">
        <f t="shared" si="5"/>
        <v>0</v>
      </c>
    </row>
    <row r="95" spans="1:12" s="23" customFormat="1" ht="11.25" x14ac:dyDescent="0.15">
      <c r="A95" s="21">
        <f t="shared" si="4"/>
        <v>93</v>
      </c>
      <c r="B95" s="21" t="s">
        <v>123</v>
      </c>
      <c r="C95" s="21" t="s">
        <v>124</v>
      </c>
      <c r="D95" s="22">
        <v>9</v>
      </c>
      <c r="E95" s="21" t="s">
        <v>1374</v>
      </c>
      <c r="F95" s="21" t="s">
        <v>6</v>
      </c>
      <c r="G95" s="21">
        <v>1248</v>
      </c>
      <c r="H95" s="21">
        <v>1248</v>
      </c>
      <c r="I95" s="21">
        <v>0</v>
      </c>
      <c r="J95" s="21">
        <v>0</v>
      </c>
      <c r="K95" s="27">
        <v>13</v>
      </c>
      <c r="L95" s="21">
        <f t="shared" si="5"/>
        <v>0</v>
      </c>
    </row>
    <row r="96" spans="1:12" s="23" customFormat="1" ht="11.25" x14ac:dyDescent="0.15">
      <c r="A96" s="21">
        <f t="shared" si="4"/>
        <v>94</v>
      </c>
      <c r="B96" s="21" t="s">
        <v>1017</v>
      </c>
      <c r="C96" s="21" t="s">
        <v>1018</v>
      </c>
      <c r="D96" s="22">
        <v>9</v>
      </c>
      <c r="E96" s="21" t="s">
        <v>1374</v>
      </c>
      <c r="F96" s="21" t="s">
        <v>6</v>
      </c>
      <c r="G96" s="21">
        <v>1244</v>
      </c>
      <c r="H96" s="21">
        <v>1244</v>
      </c>
      <c r="I96" s="21">
        <v>0</v>
      </c>
      <c r="J96" s="21">
        <v>0</v>
      </c>
      <c r="K96" s="27">
        <v>55</v>
      </c>
      <c r="L96" s="21">
        <f t="shared" si="5"/>
        <v>0</v>
      </c>
    </row>
    <row r="97" spans="1:12" s="23" customFormat="1" ht="11.25" x14ac:dyDescent="0.15">
      <c r="A97" s="21">
        <f t="shared" si="4"/>
        <v>95</v>
      </c>
      <c r="B97" s="21" t="s">
        <v>283</v>
      </c>
      <c r="C97" s="21" t="s">
        <v>284</v>
      </c>
      <c r="D97" s="22">
        <v>9</v>
      </c>
      <c r="E97" s="21" t="s">
        <v>1374</v>
      </c>
      <c r="F97" s="21" t="s">
        <v>6</v>
      </c>
      <c r="G97" s="21">
        <v>1236</v>
      </c>
      <c r="H97" s="21">
        <v>1236</v>
      </c>
      <c r="I97" s="21">
        <v>0</v>
      </c>
      <c r="J97" s="21">
        <v>0</v>
      </c>
      <c r="K97" s="27">
        <v>6501</v>
      </c>
      <c r="L97" s="21">
        <f t="shared" si="5"/>
        <v>0</v>
      </c>
    </row>
    <row r="98" spans="1:12" s="23" customFormat="1" ht="11.25" x14ac:dyDescent="0.15">
      <c r="A98" s="21">
        <f t="shared" si="4"/>
        <v>96</v>
      </c>
      <c r="B98" s="21" t="s">
        <v>75</v>
      </c>
      <c r="C98" s="21" t="s">
        <v>76</v>
      </c>
      <c r="D98" s="22">
        <v>9</v>
      </c>
      <c r="E98" s="21" t="s">
        <v>1374</v>
      </c>
      <c r="F98" s="21" t="s">
        <v>6</v>
      </c>
      <c r="G98" s="21">
        <v>1231</v>
      </c>
      <c r="H98" s="21">
        <v>1231</v>
      </c>
      <c r="I98" s="21">
        <v>0</v>
      </c>
      <c r="J98" s="21">
        <v>0</v>
      </c>
      <c r="K98" s="27">
        <v>373</v>
      </c>
      <c r="L98" s="21">
        <f t="shared" si="5"/>
        <v>0</v>
      </c>
    </row>
    <row r="99" spans="1:12" s="23" customFormat="1" ht="11.25" x14ac:dyDescent="0.15">
      <c r="A99" s="21">
        <f t="shared" si="4"/>
        <v>97</v>
      </c>
      <c r="B99" s="21" t="s">
        <v>746</v>
      </c>
      <c r="C99" s="21" t="s">
        <v>747</v>
      </c>
      <c r="D99" s="22">
        <v>9</v>
      </c>
      <c r="E99" s="21" t="s">
        <v>1374</v>
      </c>
      <c r="F99" s="21" t="s">
        <v>6</v>
      </c>
      <c r="G99" s="21">
        <v>1225</v>
      </c>
      <c r="H99" s="21">
        <v>1225</v>
      </c>
      <c r="I99" s="21">
        <v>0</v>
      </c>
      <c r="J99" s="21">
        <v>0</v>
      </c>
      <c r="K99" s="27">
        <v>171</v>
      </c>
      <c r="L99" s="21">
        <f t="shared" si="5"/>
        <v>0</v>
      </c>
    </row>
    <row r="100" spans="1:12" s="23" customFormat="1" ht="11.25" x14ac:dyDescent="0.15">
      <c r="A100" s="21">
        <f t="shared" ref="A100:A131" si="6">ROW()-2</f>
        <v>98</v>
      </c>
      <c r="B100" s="21" t="s">
        <v>307</v>
      </c>
      <c r="C100" s="21" t="s">
        <v>308</v>
      </c>
      <c r="D100" s="22">
        <v>9</v>
      </c>
      <c r="E100" s="21" t="s">
        <v>1374</v>
      </c>
      <c r="F100" s="21" t="s">
        <v>6</v>
      </c>
      <c r="G100" s="21">
        <v>1218</v>
      </c>
      <c r="H100" s="21">
        <v>1218</v>
      </c>
      <c r="I100" s="21">
        <v>0</v>
      </c>
      <c r="J100" s="21">
        <v>0</v>
      </c>
      <c r="K100" s="27">
        <v>6508</v>
      </c>
      <c r="L100" s="21">
        <f t="shared" ref="L100:L131" si="7">IF(K100&lt;3,1,0)</f>
        <v>0</v>
      </c>
    </row>
    <row r="101" spans="1:12" s="23" customFormat="1" ht="11.25" x14ac:dyDescent="0.15">
      <c r="A101" s="21">
        <f t="shared" si="6"/>
        <v>99</v>
      </c>
      <c r="B101" s="21" t="s">
        <v>475</v>
      </c>
      <c r="C101" s="21" t="s">
        <v>476</v>
      </c>
      <c r="D101" s="22">
        <v>9</v>
      </c>
      <c r="E101" s="21" t="s">
        <v>1374</v>
      </c>
      <c r="F101" s="21" t="s">
        <v>6</v>
      </c>
      <c r="G101" s="21">
        <v>1218</v>
      </c>
      <c r="H101" s="21">
        <v>1218</v>
      </c>
      <c r="I101" s="21">
        <v>0</v>
      </c>
      <c r="J101" s="21">
        <v>0</v>
      </c>
      <c r="K101" s="27">
        <v>1348</v>
      </c>
      <c r="L101" s="21">
        <f t="shared" si="7"/>
        <v>0</v>
      </c>
    </row>
    <row r="102" spans="1:12" s="23" customFormat="1" ht="11.25" x14ac:dyDescent="0.15">
      <c r="A102" s="21">
        <f t="shared" si="6"/>
        <v>100</v>
      </c>
      <c r="B102" s="21" t="s">
        <v>444</v>
      </c>
      <c r="C102" s="21" t="s">
        <v>445</v>
      </c>
      <c r="D102" s="22">
        <v>9</v>
      </c>
      <c r="E102" s="21" t="s">
        <v>1374</v>
      </c>
      <c r="F102" s="21" t="s">
        <v>6</v>
      </c>
      <c r="G102" s="21">
        <v>1212</v>
      </c>
      <c r="H102" s="21">
        <v>1212</v>
      </c>
      <c r="I102" s="21">
        <v>0</v>
      </c>
      <c r="J102" s="21">
        <v>0</v>
      </c>
      <c r="K102" s="27">
        <v>1347</v>
      </c>
      <c r="L102" s="21">
        <f t="shared" si="7"/>
        <v>0</v>
      </c>
    </row>
    <row r="103" spans="1:12" s="23" customFormat="1" ht="11.25" x14ac:dyDescent="0.15">
      <c r="A103" s="21">
        <f t="shared" si="6"/>
        <v>101</v>
      </c>
      <c r="B103" s="21" t="s">
        <v>714</v>
      </c>
      <c r="C103" s="21" t="s">
        <v>715</v>
      </c>
      <c r="D103" s="22">
        <v>9</v>
      </c>
      <c r="E103" s="21" t="s">
        <v>1374</v>
      </c>
      <c r="F103" s="21" t="s">
        <v>6</v>
      </c>
      <c r="G103" s="21">
        <v>1206</v>
      </c>
      <c r="H103" s="21">
        <v>1206</v>
      </c>
      <c r="I103" s="21">
        <v>0</v>
      </c>
      <c r="J103" s="21">
        <v>0</v>
      </c>
      <c r="K103" s="27">
        <v>5144</v>
      </c>
      <c r="L103" s="21">
        <f t="shared" si="7"/>
        <v>0</v>
      </c>
    </row>
    <row r="104" spans="1:12" s="23" customFormat="1" ht="11.25" x14ac:dyDescent="0.15">
      <c r="A104" s="21">
        <f t="shared" si="6"/>
        <v>102</v>
      </c>
      <c r="B104" s="21" t="s">
        <v>1005</v>
      </c>
      <c r="C104" s="21" t="s">
        <v>1006</v>
      </c>
      <c r="D104" s="22">
        <v>9</v>
      </c>
      <c r="E104" s="21" t="s">
        <v>1374</v>
      </c>
      <c r="F104" s="21" t="s">
        <v>6</v>
      </c>
      <c r="G104" s="21">
        <v>1206</v>
      </c>
      <c r="H104" s="21">
        <v>1206</v>
      </c>
      <c r="I104" s="21">
        <v>0</v>
      </c>
      <c r="J104" s="21">
        <v>0</v>
      </c>
      <c r="K104" s="27">
        <v>2026</v>
      </c>
      <c r="L104" s="21">
        <f t="shared" si="7"/>
        <v>0</v>
      </c>
    </row>
    <row r="105" spans="1:12" s="23" customFormat="1" ht="11.25" x14ac:dyDescent="0.15">
      <c r="A105" s="21">
        <f t="shared" si="6"/>
        <v>103</v>
      </c>
      <c r="B105" s="21" t="s">
        <v>868</v>
      </c>
      <c r="C105" s="21" t="s">
        <v>869</v>
      </c>
      <c r="D105" s="22">
        <v>9</v>
      </c>
      <c r="E105" s="21" t="s">
        <v>1374</v>
      </c>
      <c r="F105" s="21" t="s">
        <v>6</v>
      </c>
      <c r="G105" s="21">
        <v>1202</v>
      </c>
      <c r="H105" s="21">
        <v>1202</v>
      </c>
      <c r="I105" s="21">
        <v>0</v>
      </c>
      <c r="J105" s="21">
        <v>0</v>
      </c>
      <c r="K105" s="27">
        <v>1351</v>
      </c>
      <c r="L105" s="21">
        <f t="shared" si="7"/>
        <v>0</v>
      </c>
    </row>
    <row r="106" spans="1:12" s="23" customFormat="1" ht="11.25" x14ac:dyDescent="0.15">
      <c r="A106" s="21">
        <f t="shared" si="6"/>
        <v>104</v>
      </c>
      <c r="B106" s="21" t="s">
        <v>980</v>
      </c>
      <c r="C106" s="21" t="s">
        <v>981</v>
      </c>
      <c r="D106" s="22">
        <v>9</v>
      </c>
      <c r="E106" s="21" t="s">
        <v>1374</v>
      </c>
      <c r="F106" s="21" t="s">
        <v>6</v>
      </c>
      <c r="G106" s="21">
        <v>1200</v>
      </c>
      <c r="H106" s="21">
        <v>1200</v>
      </c>
      <c r="I106" s="21">
        <v>0</v>
      </c>
      <c r="J106" s="21">
        <v>0</v>
      </c>
      <c r="K106" s="27">
        <v>2189</v>
      </c>
      <c r="L106" s="21">
        <f t="shared" si="7"/>
        <v>0</v>
      </c>
    </row>
    <row r="107" spans="1:12" s="23" customFormat="1" ht="11.25" x14ac:dyDescent="0.15">
      <c r="A107" s="21">
        <f t="shared" si="6"/>
        <v>105</v>
      </c>
      <c r="B107" s="21" t="s">
        <v>1079</v>
      </c>
      <c r="C107" s="21" t="s">
        <v>1080</v>
      </c>
      <c r="D107" s="22">
        <v>9</v>
      </c>
      <c r="E107" s="21" t="s">
        <v>1374</v>
      </c>
      <c r="F107" s="21" t="s">
        <v>6</v>
      </c>
      <c r="G107" s="21">
        <v>1197</v>
      </c>
      <c r="H107" s="21">
        <v>1197</v>
      </c>
      <c r="I107" s="21">
        <v>0</v>
      </c>
      <c r="J107" s="21">
        <v>0</v>
      </c>
      <c r="K107" s="27">
        <v>1922</v>
      </c>
      <c r="L107" s="21">
        <f t="shared" si="7"/>
        <v>0</v>
      </c>
    </row>
    <row r="108" spans="1:12" s="23" customFormat="1" ht="11.25" x14ac:dyDescent="0.15">
      <c r="A108" s="21">
        <f t="shared" si="6"/>
        <v>106</v>
      </c>
      <c r="B108" s="21" t="s">
        <v>862</v>
      </c>
      <c r="C108" s="21" t="s">
        <v>863</v>
      </c>
      <c r="D108" s="22">
        <v>9</v>
      </c>
      <c r="E108" s="21" t="s">
        <v>1374</v>
      </c>
      <c r="F108" s="21" t="s">
        <v>6</v>
      </c>
      <c r="G108" s="21">
        <v>1196</v>
      </c>
      <c r="H108" s="21">
        <v>1196</v>
      </c>
      <c r="I108" s="21">
        <v>0</v>
      </c>
      <c r="J108" s="21">
        <v>0</v>
      </c>
      <c r="K108" s="27">
        <v>262</v>
      </c>
      <c r="L108" s="21">
        <f t="shared" si="7"/>
        <v>0</v>
      </c>
    </row>
    <row r="109" spans="1:12" s="23" customFormat="1" ht="11.25" x14ac:dyDescent="0.15">
      <c r="A109" s="21">
        <f t="shared" si="6"/>
        <v>107</v>
      </c>
      <c r="B109" s="21" t="s">
        <v>482</v>
      </c>
      <c r="C109" s="21" t="s">
        <v>483</v>
      </c>
      <c r="D109" s="22">
        <v>9</v>
      </c>
      <c r="E109" s="21" t="s">
        <v>1374</v>
      </c>
      <c r="F109" s="21" t="s">
        <v>6</v>
      </c>
      <c r="G109" s="21">
        <v>1195</v>
      </c>
      <c r="H109" s="21">
        <v>1195</v>
      </c>
      <c r="I109" s="21">
        <v>0</v>
      </c>
      <c r="J109" s="21">
        <v>0</v>
      </c>
      <c r="K109" s="27">
        <v>4675</v>
      </c>
      <c r="L109" s="21">
        <f t="shared" si="7"/>
        <v>0</v>
      </c>
    </row>
    <row r="110" spans="1:12" s="23" customFormat="1" ht="11.25" x14ac:dyDescent="0.15">
      <c r="A110" s="21">
        <f t="shared" si="6"/>
        <v>108</v>
      </c>
      <c r="B110" s="21" t="s">
        <v>633</v>
      </c>
      <c r="C110" s="21" t="s">
        <v>634</v>
      </c>
      <c r="D110" s="22">
        <v>9</v>
      </c>
      <c r="E110" s="21" t="s">
        <v>1374</v>
      </c>
      <c r="F110" s="21" t="s">
        <v>6</v>
      </c>
      <c r="G110" s="21">
        <v>1182</v>
      </c>
      <c r="H110" s="21">
        <v>1182</v>
      </c>
      <c r="I110" s="21">
        <v>0</v>
      </c>
      <c r="J110" s="21">
        <v>0</v>
      </c>
      <c r="K110" s="27">
        <v>5357</v>
      </c>
      <c r="L110" s="21">
        <f t="shared" si="7"/>
        <v>0</v>
      </c>
    </row>
    <row r="111" spans="1:12" s="23" customFormat="1" ht="11.25" x14ac:dyDescent="0.15">
      <c r="A111" s="21">
        <f t="shared" si="6"/>
        <v>109</v>
      </c>
      <c r="B111" s="21" t="s">
        <v>555</v>
      </c>
      <c r="C111" s="21" t="s">
        <v>556</v>
      </c>
      <c r="D111" s="22">
        <v>9</v>
      </c>
      <c r="E111" s="21" t="s">
        <v>1374</v>
      </c>
      <c r="F111" s="21" t="s">
        <v>6</v>
      </c>
      <c r="G111" s="21">
        <v>1176</v>
      </c>
      <c r="H111" s="21">
        <v>1176</v>
      </c>
      <c r="I111" s="21">
        <v>0</v>
      </c>
      <c r="J111" s="21">
        <v>0</v>
      </c>
      <c r="K111" s="27">
        <v>539</v>
      </c>
      <c r="L111" s="21">
        <f t="shared" si="7"/>
        <v>0</v>
      </c>
    </row>
    <row r="112" spans="1:12" s="23" customFormat="1" ht="11.25" x14ac:dyDescent="0.15">
      <c r="A112" s="21">
        <f t="shared" si="6"/>
        <v>110</v>
      </c>
      <c r="B112" s="21" t="s">
        <v>669</v>
      </c>
      <c r="C112" s="21" t="s">
        <v>670</v>
      </c>
      <c r="D112" s="22">
        <v>9</v>
      </c>
      <c r="E112" s="21" t="s">
        <v>1374</v>
      </c>
      <c r="F112" s="21" t="s">
        <v>6</v>
      </c>
      <c r="G112" s="21">
        <v>1174</v>
      </c>
      <c r="H112" s="21">
        <v>1174</v>
      </c>
      <c r="I112" s="21">
        <v>0</v>
      </c>
      <c r="J112" s="21">
        <v>0</v>
      </c>
      <c r="K112" s="27">
        <v>66</v>
      </c>
      <c r="L112" s="21">
        <f t="shared" si="7"/>
        <v>0</v>
      </c>
    </row>
    <row r="113" spans="1:12" s="23" customFormat="1" ht="11.25" x14ac:dyDescent="0.15">
      <c r="A113" s="21">
        <f t="shared" si="6"/>
        <v>111</v>
      </c>
      <c r="B113" s="21" t="s">
        <v>3030</v>
      </c>
      <c r="C113" s="21" t="s">
        <v>3031</v>
      </c>
      <c r="D113" s="22">
        <v>9</v>
      </c>
      <c r="E113" s="21" t="s">
        <v>3048</v>
      </c>
      <c r="F113" s="21" t="s">
        <v>6</v>
      </c>
      <c r="G113" s="21">
        <v>1174</v>
      </c>
      <c r="H113" s="21">
        <v>1174</v>
      </c>
      <c r="I113" s="21">
        <v>0</v>
      </c>
      <c r="J113" s="21">
        <v>0</v>
      </c>
      <c r="K113" s="27">
        <v>814</v>
      </c>
      <c r="L113" s="21">
        <f t="shared" si="7"/>
        <v>0</v>
      </c>
    </row>
    <row r="114" spans="1:12" s="23" customFormat="1" ht="11.25" x14ac:dyDescent="0.15">
      <c r="A114" s="21">
        <f t="shared" si="6"/>
        <v>112</v>
      </c>
      <c r="B114" s="21" t="s">
        <v>579</v>
      </c>
      <c r="C114" s="21" t="s">
        <v>580</v>
      </c>
      <c r="D114" s="22">
        <v>9</v>
      </c>
      <c r="E114" s="21" t="s">
        <v>1374</v>
      </c>
      <c r="F114" s="21" t="s">
        <v>6</v>
      </c>
      <c r="G114" s="21">
        <v>1170</v>
      </c>
      <c r="H114" s="21">
        <v>1170</v>
      </c>
      <c r="I114" s="21">
        <v>0</v>
      </c>
      <c r="J114" s="21">
        <v>0</v>
      </c>
      <c r="K114" s="27">
        <v>8</v>
      </c>
      <c r="L114" s="21">
        <f t="shared" si="7"/>
        <v>0</v>
      </c>
    </row>
    <row r="115" spans="1:12" s="23" customFormat="1" ht="11.25" x14ac:dyDescent="0.15">
      <c r="A115" s="21">
        <f t="shared" si="6"/>
        <v>113</v>
      </c>
      <c r="B115" s="21" t="s">
        <v>711</v>
      </c>
      <c r="C115" s="21" t="s">
        <v>712</v>
      </c>
      <c r="D115" s="22">
        <v>9</v>
      </c>
      <c r="E115" s="21" t="s">
        <v>1374</v>
      </c>
      <c r="F115" s="21" t="s">
        <v>6</v>
      </c>
      <c r="G115" s="21">
        <v>1167</v>
      </c>
      <c r="H115" s="21">
        <v>1167</v>
      </c>
      <c r="I115" s="21">
        <v>0</v>
      </c>
      <c r="J115" s="21">
        <v>0</v>
      </c>
      <c r="K115" s="27">
        <v>26</v>
      </c>
      <c r="L115" s="21">
        <f t="shared" si="7"/>
        <v>0</v>
      </c>
    </row>
    <row r="116" spans="1:12" s="23" customFormat="1" ht="11.25" x14ac:dyDescent="0.15">
      <c r="A116" s="21">
        <f t="shared" si="6"/>
        <v>114</v>
      </c>
      <c r="B116" s="21" t="s">
        <v>966</v>
      </c>
      <c r="C116" s="21" t="s">
        <v>967</v>
      </c>
      <c r="D116" s="22">
        <v>9</v>
      </c>
      <c r="E116" s="21" t="s">
        <v>1374</v>
      </c>
      <c r="F116" s="21" t="s">
        <v>6</v>
      </c>
      <c r="G116" s="21">
        <v>1167</v>
      </c>
      <c r="H116" s="21">
        <v>1167</v>
      </c>
      <c r="I116" s="21">
        <v>0</v>
      </c>
      <c r="J116" s="21">
        <v>0</v>
      </c>
      <c r="K116" s="27">
        <v>1945</v>
      </c>
      <c r="L116" s="21">
        <f t="shared" si="7"/>
        <v>0</v>
      </c>
    </row>
    <row r="117" spans="1:12" s="23" customFormat="1" ht="11.25" x14ac:dyDescent="0.15">
      <c r="A117" s="21">
        <f t="shared" si="6"/>
        <v>115</v>
      </c>
      <c r="B117" s="21" t="s">
        <v>1103</v>
      </c>
      <c r="C117" s="21" t="s">
        <v>1104</v>
      </c>
      <c r="D117" s="22">
        <v>9</v>
      </c>
      <c r="E117" s="21" t="s">
        <v>1374</v>
      </c>
      <c r="F117" s="21" t="s">
        <v>6</v>
      </c>
      <c r="G117" s="21">
        <v>1165</v>
      </c>
      <c r="H117" s="21">
        <v>1165</v>
      </c>
      <c r="I117" s="21">
        <v>0</v>
      </c>
      <c r="J117" s="21">
        <v>0</v>
      </c>
      <c r="K117" s="27">
        <v>129</v>
      </c>
      <c r="L117" s="21">
        <f t="shared" si="7"/>
        <v>0</v>
      </c>
    </row>
    <row r="118" spans="1:12" s="23" customFormat="1" ht="11.25" x14ac:dyDescent="0.15">
      <c r="A118" s="21">
        <f t="shared" si="6"/>
        <v>116</v>
      </c>
      <c r="B118" s="21" t="s">
        <v>663</v>
      </c>
      <c r="C118" s="21" t="s">
        <v>664</v>
      </c>
      <c r="D118" s="22">
        <v>9</v>
      </c>
      <c r="E118" s="21" t="s">
        <v>1374</v>
      </c>
      <c r="F118" s="21" t="s">
        <v>6</v>
      </c>
      <c r="G118" s="21">
        <v>1160</v>
      </c>
      <c r="H118" s="21">
        <v>1160</v>
      </c>
      <c r="I118" s="21">
        <v>0</v>
      </c>
      <c r="J118" s="21">
        <v>0</v>
      </c>
      <c r="K118" s="27">
        <v>33</v>
      </c>
      <c r="L118" s="21">
        <f t="shared" si="7"/>
        <v>0</v>
      </c>
    </row>
    <row r="119" spans="1:12" s="23" customFormat="1" ht="11.25" x14ac:dyDescent="0.15">
      <c r="A119" s="21">
        <f t="shared" si="6"/>
        <v>117</v>
      </c>
      <c r="B119" s="21" t="s">
        <v>533</v>
      </c>
      <c r="C119" s="21" t="s">
        <v>534</v>
      </c>
      <c r="D119" s="22">
        <v>9</v>
      </c>
      <c r="E119" s="21" t="s">
        <v>1374</v>
      </c>
      <c r="F119" s="21" t="s">
        <v>6</v>
      </c>
      <c r="G119" s="21">
        <v>1159</v>
      </c>
      <c r="H119" s="21">
        <v>1159</v>
      </c>
      <c r="I119" s="21">
        <v>0</v>
      </c>
      <c r="J119" s="21">
        <v>0</v>
      </c>
      <c r="K119" s="27">
        <v>1077</v>
      </c>
      <c r="L119" s="21">
        <f t="shared" si="7"/>
        <v>0</v>
      </c>
    </row>
    <row r="120" spans="1:12" s="23" customFormat="1" ht="11.25" x14ac:dyDescent="0.15">
      <c r="A120" s="21">
        <f t="shared" si="6"/>
        <v>118</v>
      </c>
      <c r="B120" s="21" t="s">
        <v>934</v>
      </c>
      <c r="C120" s="21" t="s">
        <v>1880</v>
      </c>
      <c r="D120" s="22">
        <v>9</v>
      </c>
      <c r="E120" s="21" t="s">
        <v>1374</v>
      </c>
      <c r="F120" s="21" t="s">
        <v>6</v>
      </c>
      <c r="G120" s="21">
        <v>1151</v>
      </c>
      <c r="H120" s="21">
        <v>1151</v>
      </c>
      <c r="I120" s="21">
        <v>0</v>
      </c>
      <c r="J120" s="21">
        <v>0</v>
      </c>
      <c r="K120" s="27">
        <v>613</v>
      </c>
      <c r="L120" s="21">
        <f t="shared" si="7"/>
        <v>0</v>
      </c>
    </row>
    <row r="121" spans="1:12" s="23" customFormat="1" ht="11.25" x14ac:dyDescent="0.15">
      <c r="A121" s="21">
        <f t="shared" si="6"/>
        <v>119</v>
      </c>
      <c r="B121" s="21" t="s">
        <v>660</v>
      </c>
      <c r="C121" s="21" t="s">
        <v>661</v>
      </c>
      <c r="D121" s="22">
        <v>9</v>
      </c>
      <c r="E121" s="21" t="s">
        <v>1374</v>
      </c>
      <c r="F121" s="21" t="s">
        <v>6</v>
      </c>
      <c r="G121" s="21">
        <v>1136</v>
      </c>
      <c r="H121" s="21">
        <v>1136</v>
      </c>
      <c r="I121" s="21">
        <v>0</v>
      </c>
      <c r="J121" s="21">
        <v>0</v>
      </c>
      <c r="K121" s="27">
        <v>2223</v>
      </c>
      <c r="L121" s="21">
        <f t="shared" si="7"/>
        <v>0</v>
      </c>
    </row>
    <row r="122" spans="1:12" s="23" customFormat="1" ht="11.25" x14ac:dyDescent="0.15">
      <c r="A122" s="21">
        <f t="shared" si="6"/>
        <v>120</v>
      </c>
      <c r="B122" s="21" t="s">
        <v>916</v>
      </c>
      <c r="C122" s="21" t="s">
        <v>917</v>
      </c>
      <c r="D122" s="22">
        <v>9</v>
      </c>
      <c r="E122" s="21" t="s">
        <v>1374</v>
      </c>
      <c r="F122" s="21" t="s">
        <v>6</v>
      </c>
      <c r="G122" s="21">
        <v>1134</v>
      </c>
      <c r="H122" s="21">
        <v>1134</v>
      </c>
      <c r="I122" s="21">
        <v>0</v>
      </c>
      <c r="J122" s="21">
        <v>0</v>
      </c>
      <c r="K122" s="27">
        <v>2001</v>
      </c>
      <c r="L122" s="21">
        <f t="shared" si="7"/>
        <v>0</v>
      </c>
    </row>
    <row r="123" spans="1:12" s="23" customFormat="1" ht="11.25" x14ac:dyDescent="0.15">
      <c r="A123" s="21">
        <f t="shared" si="6"/>
        <v>121</v>
      </c>
      <c r="B123" s="21" t="s">
        <v>1246</v>
      </c>
      <c r="C123" s="21" t="s">
        <v>1870</v>
      </c>
      <c r="D123" s="22">
        <v>9</v>
      </c>
      <c r="E123" s="21" t="s">
        <v>1374</v>
      </c>
      <c r="F123" s="21" t="s">
        <v>6</v>
      </c>
      <c r="G123" s="21">
        <v>1134</v>
      </c>
      <c r="H123" s="21">
        <v>1134</v>
      </c>
      <c r="I123" s="21">
        <v>0</v>
      </c>
      <c r="J123" s="21">
        <v>0</v>
      </c>
      <c r="K123" s="27">
        <v>1726</v>
      </c>
      <c r="L123" s="21">
        <f t="shared" si="7"/>
        <v>0</v>
      </c>
    </row>
    <row r="124" spans="1:12" s="23" customFormat="1" ht="11.25" x14ac:dyDescent="0.15">
      <c r="A124" s="21">
        <f t="shared" si="6"/>
        <v>122</v>
      </c>
      <c r="B124" s="21" t="s">
        <v>2339</v>
      </c>
      <c r="C124" s="21" t="s">
        <v>2354</v>
      </c>
      <c r="D124" s="22">
        <v>9</v>
      </c>
      <c r="E124" s="21" t="s">
        <v>2386</v>
      </c>
      <c r="F124" s="21" t="s">
        <v>6</v>
      </c>
      <c r="G124" s="21">
        <v>1124</v>
      </c>
      <c r="H124" s="21">
        <v>1124</v>
      </c>
      <c r="I124" s="21">
        <v>0</v>
      </c>
      <c r="J124" s="21">
        <v>0</v>
      </c>
      <c r="K124" s="27">
        <v>142</v>
      </c>
      <c r="L124" s="21">
        <f t="shared" si="7"/>
        <v>0</v>
      </c>
    </row>
    <row r="125" spans="1:12" s="23" customFormat="1" ht="11.25" x14ac:dyDescent="0.15">
      <c r="A125" s="21">
        <f t="shared" si="6"/>
        <v>123</v>
      </c>
      <c r="B125" s="21" t="s">
        <v>728</v>
      </c>
      <c r="C125" s="21" t="s">
        <v>729</v>
      </c>
      <c r="D125" s="22">
        <v>9</v>
      </c>
      <c r="E125" s="21" t="s">
        <v>1374</v>
      </c>
      <c r="F125" s="21" t="s">
        <v>6</v>
      </c>
      <c r="G125" s="21">
        <v>1111</v>
      </c>
      <c r="H125" s="21">
        <v>1111</v>
      </c>
      <c r="I125" s="21">
        <v>0</v>
      </c>
      <c r="J125" s="21">
        <v>0</v>
      </c>
      <c r="K125" s="27">
        <v>30</v>
      </c>
      <c r="L125" s="21">
        <f t="shared" si="7"/>
        <v>0</v>
      </c>
    </row>
    <row r="126" spans="1:12" s="23" customFormat="1" ht="11.25" x14ac:dyDescent="0.15">
      <c r="A126" s="21">
        <f t="shared" si="6"/>
        <v>124</v>
      </c>
      <c r="B126" s="21" t="s">
        <v>259</v>
      </c>
      <c r="C126" s="21" t="s">
        <v>260</v>
      </c>
      <c r="D126" s="22">
        <v>9</v>
      </c>
      <c r="E126" s="21" t="s">
        <v>1374</v>
      </c>
      <c r="F126" s="21" t="s">
        <v>6</v>
      </c>
      <c r="G126" s="21">
        <v>1108</v>
      </c>
      <c r="H126" s="21">
        <v>1108</v>
      </c>
      <c r="I126" s="21">
        <v>0</v>
      </c>
      <c r="J126" s="21">
        <v>0</v>
      </c>
      <c r="K126" s="27">
        <v>208</v>
      </c>
      <c r="L126" s="21">
        <f t="shared" si="7"/>
        <v>0</v>
      </c>
    </row>
    <row r="127" spans="1:12" s="23" customFormat="1" ht="11.25" x14ac:dyDescent="0.15">
      <c r="A127" s="21">
        <f t="shared" si="6"/>
        <v>125</v>
      </c>
      <c r="B127" s="21" t="s">
        <v>800</v>
      </c>
      <c r="C127" s="21" t="s">
        <v>801</v>
      </c>
      <c r="D127" s="22">
        <v>9</v>
      </c>
      <c r="E127" s="21" t="s">
        <v>1374</v>
      </c>
      <c r="F127" s="21" t="s">
        <v>6</v>
      </c>
      <c r="G127" s="21">
        <v>1104</v>
      </c>
      <c r="H127" s="21">
        <v>1104</v>
      </c>
      <c r="I127" s="21">
        <v>0</v>
      </c>
      <c r="J127" s="21">
        <v>0</v>
      </c>
      <c r="K127" s="27">
        <v>224</v>
      </c>
      <c r="L127" s="21">
        <f t="shared" si="7"/>
        <v>0</v>
      </c>
    </row>
    <row r="128" spans="1:12" s="23" customFormat="1" ht="11.25" x14ac:dyDescent="0.15">
      <c r="A128" s="21">
        <f t="shared" si="6"/>
        <v>126</v>
      </c>
      <c r="B128" s="21" t="s">
        <v>1323</v>
      </c>
      <c r="C128" s="21" t="s">
        <v>1324</v>
      </c>
      <c r="D128" s="22">
        <v>9</v>
      </c>
      <c r="E128" s="21" t="s">
        <v>1374</v>
      </c>
      <c r="F128" s="21" t="s">
        <v>6</v>
      </c>
      <c r="G128" s="21">
        <v>1092</v>
      </c>
      <c r="H128" s="21">
        <v>1092</v>
      </c>
      <c r="I128" s="21">
        <v>0</v>
      </c>
      <c r="J128" s="21">
        <v>0</v>
      </c>
      <c r="K128" s="27">
        <v>91</v>
      </c>
      <c r="L128" s="21">
        <f t="shared" si="7"/>
        <v>0</v>
      </c>
    </row>
    <row r="129" spans="1:12" s="23" customFormat="1" ht="11.25" x14ac:dyDescent="0.15">
      <c r="A129" s="21">
        <f t="shared" si="6"/>
        <v>127</v>
      </c>
      <c r="B129" s="21" t="s">
        <v>57</v>
      </c>
      <c r="C129" s="21" t="s">
        <v>58</v>
      </c>
      <c r="D129" s="22">
        <v>9</v>
      </c>
      <c r="E129" s="21" t="s">
        <v>1374</v>
      </c>
      <c r="F129" s="21" t="s">
        <v>6</v>
      </c>
      <c r="G129" s="21">
        <v>1090</v>
      </c>
      <c r="H129" s="21">
        <v>1090</v>
      </c>
      <c r="I129" s="21">
        <v>0</v>
      </c>
      <c r="J129" s="21">
        <v>0</v>
      </c>
      <c r="K129" s="27">
        <v>47</v>
      </c>
      <c r="L129" s="21">
        <f t="shared" si="7"/>
        <v>0</v>
      </c>
    </row>
    <row r="130" spans="1:12" s="23" customFormat="1" ht="11.25" x14ac:dyDescent="0.15">
      <c r="A130" s="21">
        <f t="shared" si="6"/>
        <v>128</v>
      </c>
      <c r="B130" s="21" t="s">
        <v>925</v>
      </c>
      <c r="C130" s="21" t="s">
        <v>926</v>
      </c>
      <c r="D130" s="22">
        <v>9</v>
      </c>
      <c r="E130" s="21" t="s">
        <v>1374</v>
      </c>
      <c r="F130" s="21" t="s">
        <v>6</v>
      </c>
      <c r="G130" s="21">
        <v>1083</v>
      </c>
      <c r="H130" s="21">
        <v>1083</v>
      </c>
      <c r="I130" s="21">
        <v>0</v>
      </c>
      <c r="J130" s="21">
        <v>0</v>
      </c>
      <c r="K130" s="27">
        <v>98</v>
      </c>
      <c r="L130" s="21">
        <f t="shared" si="7"/>
        <v>0</v>
      </c>
    </row>
    <row r="131" spans="1:12" s="23" customFormat="1" ht="11.25" x14ac:dyDescent="0.15">
      <c r="A131" s="21">
        <f t="shared" si="6"/>
        <v>129</v>
      </c>
      <c r="B131" s="21" t="s">
        <v>749</v>
      </c>
      <c r="C131" s="21" t="s">
        <v>750</v>
      </c>
      <c r="D131" s="22">
        <v>9</v>
      </c>
      <c r="E131" s="21" t="s">
        <v>1374</v>
      </c>
      <c r="F131" s="21" t="s">
        <v>6</v>
      </c>
      <c r="G131" s="21">
        <v>1081</v>
      </c>
      <c r="H131" s="21">
        <v>1081</v>
      </c>
      <c r="I131" s="21">
        <v>0</v>
      </c>
      <c r="J131" s="21">
        <v>0</v>
      </c>
      <c r="K131" s="27">
        <v>1303</v>
      </c>
      <c r="L131" s="21">
        <f t="shared" si="7"/>
        <v>0</v>
      </c>
    </row>
    <row r="132" spans="1:12" s="23" customFormat="1" ht="11.25" x14ac:dyDescent="0.15">
      <c r="A132" s="21">
        <f t="shared" ref="A132:A163" si="8">ROW()-2</f>
        <v>130</v>
      </c>
      <c r="B132" s="21" t="s">
        <v>203</v>
      </c>
      <c r="C132" s="21" t="s">
        <v>204</v>
      </c>
      <c r="D132" s="22">
        <v>9</v>
      </c>
      <c r="E132" s="21" t="s">
        <v>1374</v>
      </c>
      <c r="F132" s="21" t="s">
        <v>6</v>
      </c>
      <c r="G132" s="21">
        <v>1077</v>
      </c>
      <c r="H132" s="21">
        <v>1077</v>
      </c>
      <c r="I132" s="21">
        <v>0</v>
      </c>
      <c r="J132" s="21">
        <v>0</v>
      </c>
      <c r="K132" s="27">
        <v>951</v>
      </c>
      <c r="L132" s="21">
        <f t="shared" ref="L132:L163" si="9">IF(K132&lt;3,1,0)</f>
        <v>0</v>
      </c>
    </row>
    <row r="133" spans="1:12" s="23" customFormat="1" ht="11.25" x14ac:dyDescent="0.15">
      <c r="A133" s="21">
        <f t="shared" si="8"/>
        <v>131</v>
      </c>
      <c r="B133" s="21" t="s">
        <v>1279</v>
      </c>
      <c r="C133" s="21" t="s">
        <v>1280</v>
      </c>
      <c r="D133" s="22">
        <v>9</v>
      </c>
      <c r="E133" s="21" t="s">
        <v>1374</v>
      </c>
      <c r="F133" s="21" t="s">
        <v>6</v>
      </c>
      <c r="G133" s="21">
        <v>1069</v>
      </c>
      <c r="H133" s="21">
        <v>1069</v>
      </c>
      <c r="I133" s="21">
        <v>0</v>
      </c>
      <c r="J133" s="21">
        <v>0</v>
      </c>
      <c r="K133" s="27">
        <v>2342</v>
      </c>
      <c r="L133" s="21">
        <f t="shared" si="9"/>
        <v>0</v>
      </c>
    </row>
    <row r="134" spans="1:12" s="23" customFormat="1" ht="11.25" x14ac:dyDescent="0.15">
      <c r="A134" s="21">
        <f t="shared" si="8"/>
        <v>132</v>
      </c>
      <c r="B134" s="21" t="s">
        <v>153</v>
      </c>
      <c r="C134" s="21" t="s">
        <v>154</v>
      </c>
      <c r="D134" s="22">
        <v>9</v>
      </c>
      <c r="E134" s="21" t="s">
        <v>1374</v>
      </c>
      <c r="F134" s="21" t="s">
        <v>6</v>
      </c>
      <c r="G134" s="21">
        <v>1067</v>
      </c>
      <c r="H134" s="21">
        <v>1067</v>
      </c>
      <c r="I134" s="21">
        <v>0</v>
      </c>
      <c r="J134" s="21">
        <v>0</v>
      </c>
      <c r="K134" s="27">
        <v>20</v>
      </c>
      <c r="L134" s="21">
        <f t="shared" si="9"/>
        <v>0</v>
      </c>
    </row>
    <row r="135" spans="1:12" s="23" customFormat="1" ht="11.25" x14ac:dyDescent="0.15">
      <c r="A135" s="21">
        <f t="shared" si="8"/>
        <v>133</v>
      </c>
      <c r="B135" s="21" t="s">
        <v>1127</v>
      </c>
      <c r="C135" s="21" t="s">
        <v>1128</v>
      </c>
      <c r="D135" s="22">
        <v>9</v>
      </c>
      <c r="E135" s="21" t="s">
        <v>1374</v>
      </c>
      <c r="F135" s="21" t="s">
        <v>6</v>
      </c>
      <c r="G135" s="21">
        <v>1057</v>
      </c>
      <c r="H135" s="21">
        <v>1057</v>
      </c>
      <c r="I135" s="21">
        <v>0</v>
      </c>
      <c r="J135" s="21">
        <v>0</v>
      </c>
      <c r="K135" s="27">
        <v>54</v>
      </c>
      <c r="L135" s="21">
        <f t="shared" si="9"/>
        <v>0</v>
      </c>
    </row>
    <row r="136" spans="1:12" s="23" customFormat="1" ht="11.25" x14ac:dyDescent="0.15">
      <c r="A136" s="21">
        <f t="shared" si="8"/>
        <v>134</v>
      </c>
      <c r="B136" s="21" t="s">
        <v>1304</v>
      </c>
      <c r="C136" s="21" t="s">
        <v>1305</v>
      </c>
      <c r="D136" s="22">
        <v>9</v>
      </c>
      <c r="E136" s="21" t="s">
        <v>1374</v>
      </c>
      <c r="F136" s="21" t="s">
        <v>6</v>
      </c>
      <c r="G136" s="21">
        <v>1057</v>
      </c>
      <c r="H136" s="21">
        <v>1057</v>
      </c>
      <c r="I136" s="21">
        <v>0</v>
      </c>
      <c r="J136" s="21">
        <v>0</v>
      </c>
      <c r="K136" s="27">
        <v>694</v>
      </c>
      <c r="L136" s="21">
        <f t="shared" si="9"/>
        <v>0</v>
      </c>
    </row>
    <row r="137" spans="1:12" s="23" customFormat="1" ht="11.25" x14ac:dyDescent="0.15">
      <c r="A137" s="21">
        <f t="shared" si="8"/>
        <v>135</v>
      </c>
      <c r="B137" s="21" t="s">
        <v>1270</v>
      </c>
      <c r="C137" s="21" t="s">
        <v>1271</v>
      </c>
      <c r="D137" s="22">
        <v>9</v>
      </c>
      <c r="E137" s="21" t="s">
        <v>1374</v>
      </c>
      <c r="F137" s="21" t="s">
        <v>6</v>
      </c>
      <c r="G137" s="21">
        <v>1055</v>
      </c>
      <c r="H137" s="21">
        <v>1055</v>
      </c>
      <c r="I137" s="21">
        <v>0</v>
      </c>
      <c r="J137" s="21">
        <v>0</v>
      </c>
      <c r="K137" s="27">
        <v>1548</v>
      </c>
      <c r="L137" s="21">
        <f t="shared" si="9"/>
        <v>0</v>
      </c>
    </row>
    <row r="138" spans="1:12" s="23" customFormat="1" ht="11.25" x14ac:dyDescent="0.15">
      <c r="A138" s="21">
        <f t="shared" si="8"/>
        <v>136</v>
      </c>
      <c r="B138" s="21" t="s">
        <v>507</v>
      </c>
      <c r="C138" s="21" t="s">
        <v>508</v>
      </c>
      <c r="D138" s="22">
        <v>9</v>
      </c>
      <c r="E138" s="21" t="s">
        <v>1374</v>
      </c>
      <c r="F138" s="21" t="s">
        <v>6</v>
      </c>
      <c r="G138" s="21">
        <v>1054</v>
      </c>
      <c r="H138" s="21">
        <v>1054</v>
      </c>
      <c r="I138" s="21">
        <v>0</v>
      </c>
      <c r="J138" s="21">
        <v>0</v>
      </c>
      <c r="K138" s="27">
        <v>1320</v>
      </c>
      <c r="L138" s="21">
        <f t="shared" si="9"/>
        <v>0</v>
      </c>
    </row>
    <row r="139" spans="1:12" s="23" customFormat="1" ht="11.25" x14ac:dyDescent="0.15">
      <c r="A139" s="21">
        <f t="shared" si="8"/>
        <v>137</v>
      </c>
      <c r="B139" s="21" t="s">
        <v>504</v>
      </c>
      <c r="C139" s="21" t="s">
        <v>505</v>
      </c>
      <c r="D139" s="22">
        <v>9</v>
      </c>
      <c r="E139" s="21" t="s">
        <v>1374</v>
      </c>
      <c r="F139" s="21" t="s">
        <v>6</v>
      </c>
      <c r="G139" s="21">
        <v>1050</v>
      </c>
      <c r="H139" s="21">
        <v>1050</v>
      </c>
      <c r="I139" s="21">
        <v>0</v>
      </c>
      <c r="J139" s="21">
        <v>0</v>
      </c>
      <c r="K139" s="27">
        <v>2233</v>
      </c>
      <c r="L139" s="21">
        <f t="shared" si="9"/>
        <v>0</v>
      </c>
    </row>
    <row r="140" spans="1:12" s="23" customFormat="1" ht="11.25" x14ac:dyDescent="0.15">
      <c r="A140" s="21">
        <f t="shared" si="8"/>
        <v>138</v>
      </c>
      <c r="B140" s="21" t="s">
        <v>774</v>
      </c>
      <c r="C140" s="21" t="s">
        <v>775</v>
      </c>
      <c r="D140" s="22">
        <v>9</v>
      </c>
      <c r="E140" s="21" t="s">
        <v>1374</v>
      </c>
      <c r="F140" s="21" t="s">
        <v>6</v>
      </c>
      <c r="G140" s="21">
        <v>1040</v>
      </c>
      <c r="H140" s="21">
        <v>1040</v>
      </c>
      <c r="I140" s="21">
        <v>0</v>
      </c>
      <c r="J140" s="21">
        <v>0</v>
      </c>
      <c r="K140" s="27">
        <v>63</v>
      </c>
      <c r="L140" s="21">
        <f t="shared" si="9"/>
        <v>0</v>
      </c>
    </row>
    <row r="141" spans="1:12" s="23" customFormat="1" ht="11.25" x14ac:dyDescent="0.15">
      <c r="A141" s="21">
        <f t="shared" si="8"/>
        <v>139</v>
      </c>
      <c r="B141" s="21" t="s">
        <v>114</v>
      </c>
      <c r="C141" s="21" t="s">
        <v>115</v>
      </c>
      <c r="D141" s="22">
        <v>9</v>
      </c>
      <c r="E141" s="21" t="s">
        <v>1374</v>
      </c>
      <c r="F141" s="21" t="s">
        <v>6</v>
      </c>
      <c r="G141" s="21">
        <v>1038</v>
      </c>
      <c r="H141" s="21">
        <v>1038</v>
      </c>
      <c r="I141" s="21">
        <v>0</v>
      </c>
      <c r="J141" s="21">
        <v>0</v>
      </c>
      <c r="K141" s="27">
        <v>18</v>
      </c>
      <c r="L141" s="21">
        <f t="shared" si="9"/>
        <v>0</v>
      </c>
    </row>
    <row r="142" spans="1:12" s="23" customFormat="1" ht="11.25" x14ac:dyDescent="0.15">
      <c r="A142" s="21">
        <f t="shared" si="8"/>
        <v>140</v>
      </c>
      <c r="B142" s="21" t="s">
        <v>2939</v>
      </c>
      <c r="C142" s="21" t="s">
        <v>2953</v>
      </c>
      <c r="D142" s="22">
        <v>9</v>
      </c>
      <c r="E142" s="21" t="s">
        <v>2952</v>
      </c>
      <c r="F142" s="21" t="s">
        <v>3049</v>
      </c>
      <c r="G142" s="21">
        <v>1024</v>
      </c>
      <c r="H142" s="21">
        <v>1024</v>
      </c>
      <c r="I142" s="21">
        <v>0</v>
      </c>
      <c r="J142" s="21">
        <v>0</v>
      </c>
      <c r="K142" s="27">
        <v>74</v>
      </c>
      <c r="L142" s="21">
        <f t="shared" si="9"/>
        <v>0</v>
      </c>
    </row>
    <row r="143" spans="1:12" s="23" customFormat="1" ht="11.25" x14ac:dyDescent="0.15">
      <c r="A143" s="21">
        <f t="shared" si="8"/>
        <v>141</v>
      </c>
      <c r="B143" s="21" t="s">
        <v>183</v>
      </c>
      <c r="C143" s="21" t="s">
        <v>184</v>
      </c>
      <c r="D143" s="22">
        <v>9</v>
      </c>
      <c r="E143" s="21" t="s">
        <v>1374</v>
      </c>
      <c r="F143" s="21" t="s">
        <v>6</v>
      </c>
      <c r="G143" s="21">
        <v>1018</v>
      </c>
      <c r="H143" s="21">
        <v>1018</v>
      </c>
      <c r="I143" s="21">
        <v>0</v>
      </c>
      <c r="J143" s="21">
        <v>0</v>
      </c>
      <c r="K143" s="27">
        <v>544</v>
      </c>
      <c r="L143" s="21">
        <f t="shared" si="9"/>
        <v>0</v>
      </c>
    </row>
    <row r="144" spans="1:12" s="23" customFormat="1" ht="11.25" x14ac:dyDescent="0.15">
      <c r="A144" s="21">
        <f t="shared" si="8"/>
        <v>142</v>
      </c>
      <c r="B144" s="21" t="s">
        <v>1045</v>
      </c>
      <c r="C144" s="21" t="s">
        <v>1046</v>
      </c>
      <c r="D144" s="22">
        <v>9</v>
      </c>
      <c r="E144" s="21" t="s">
        <v>1374</v>
      </c>
      <c r="F144" s="21" t="s">
        <v>6</v>
      </c>
      <c r="G144" s="21">
        <v>1017</v>
      </c>
      <c r="H144" s="21">
        <v>1017</v>
      </c>
      <c r="I144" s="21">
        <v>0</v>
      </c>
      <c r="J144" s="21">
        <v>0</v>
      </c>
      <c r="K144" s="27">
        <v>83</v>
      </c>
      <c r="L144" s="21">
        <f t="shared" si="9"/>
        <v>0</v>
      </c>
    </row>
    <row r="145" spans="1:12" s="23" customFormat="1" ht="11.25" x14ac:dyDescent="0.15">
      <c r="A145" s="21">
        <f t="shared" si="8"/>
        <v>143</v>
      </c>
      <c r="B145" s="21" t="s">
        <v>894</v>
      </c>
      <c r="C145" s="21" t="s">
        <v>895</v>
      </c>
      <c r="D145" s="22">
        <v>9</v>
      </c>
      <c r="E145" s="21" t="s">
        <v>1374</v>
      </c>
      <c r="F145" s="21" t="s">
        <v>6</v>
      </c>
      <c r="G145" s="21">
        <v>1015</v>
      </c>
      <c r="H145" s="21">
        <v>1015</v>
      </c>
      <c r="I145" s="21">
        <v>0</v>
      </c>
      <c r="J145" s="21">
        <v>0</v>
      </c>
      <c r="K145" s="27">
        <v>129</v>
      </c>
      <c r="L145" s="21">
        <f t="shared" si="9"/>
        <v>0</v>
      </c>
    </row>
    <row r="146" spans="1:12" s="23" customFormat="1" ht="11.25" x14ac:dyDescent="0.15">
      <c r="A146" s="21">
        <f t="shared" si="8"/>
        <v>144</v>
      </c>
      <c r="B146" s="21" t="s">
        <v>558</v>
      </c>
      <c r="C146" s="21" t="s">
        <v>559</v>
      </c>
      <c r="D146" s="22">
        <v>9</v>
      </c>
      <c r="E146" s="21" t="s">
        <v>1374</v>
      </c>
      <c r="F146" s="21" t="s">
        <v>6</v>
      </c>
      <c r="G146" s="21">
        <v>1015</v>
      </c>
      <c r="H146" s="21">
        <v>1015</v>
      </c>
      <c r="I146" s="21">
        <v>0</v>
      </c>
      <c r="J146" s="21">
        <v>0</v>
      </c>
      <c r="K146" s="27">
        <v>577</v>
      </c>
      <c r="L146" s="21">
        <f t="shared" si="9"/>
        <v>0</v>
      </c>
    </row>
    <row r="147" spans="1:12" s="23" customFormat="1" ht="11.25" x14ac:dyDescent="0.15">
      <c r="A147" s="21">
        <f t="shared" si="8"/>
        <v>145</v>
      </c>
      <c r="B147" s="21" t="s">
        <v>953</v>
      </c>
      <c r="C147" s="21" t="s">
        <v>954</v>
      </c>
      <c r="D147" s="22">
        <v>9</v>
      </c>
      <c r="E147" s="21" t="s">
        <v>1374</v>
      </c>
      <c r="F147" s="21" t="s">
        <v>6</v>
      </c>
      <c r="G147" s="21">
        <v>1011</v>
      </c>
      <c r="H147" s="21">
        <v>1011</v>
      </c>
      <c r="I147" s="21">
        <v>0</v>
      </c>
      <c r="J147" s="21">
        <v>0</v>
      </c>
      <c r="K147" s="27">
        <v>621</v>
      </c>
      <c r="L147" s="21">
        <f t="shared" si="9"/>
        <v>0</v>
      </c>
    </row>
    <row r="148" spans="1:12" s="23" customFormat="1" ht="11.25" x14ac:dyDescent="0.15">
      <c r="A148" s="21">
        <f t="shared" si="8"/>
        <v>146</v>
      </c>
      <c r="B148" s="21" t="s">
        <v>897</v>
      </c>
      <c r="C148" s="21" t="s">
        <v>898</v>
      </c>
      <c r="D148" s="22">
        <v>9</v>
      </c>
      <c r="E148" s="21" t="s">
        <v>1374</v>
      </c>
      <c r="F148" s="21" t="s">
        <v>6</v>
      </c>
      <c r="G148" s="21">
        <v>1008</v>
      </c>
      <c r="H148" s="21">
        <v>1008</v>
      </c>
      <c r="I148" s="21">
        <v>0</v>
      </c>
      <c r="J148" s="21">
        <v>0</v>
      </c>
      <c r="K148" s="27">
        <v>151</v>
      </c>
      <c r="L148" s="21">
        <f t="shared" si="9"/>
        <v>0</v>
      </c>
    </row>
    <row r="149" spans="1:12" s="23" customFormat="1" ht="11.25" x14ac:dyDescent="0.15">
      <c r="A149" s="21">
        <f t="shared" si="8"/>
        <v>147</v>
      </c>
      <c r="B149" s="21" t="s">
        <v>931</v>
      </c>
      <c r="C149" s="21" t="s">
        <v>932</v>
      </c>
      <c r="D149" s="22">
        <v>9</v>
      </c>
      <c r="E149" s="21" t="s">
        <v>1374</v>
      </c>
      <c r="F149" s="21" t="s">
        <v>6</v>
      </c>
      <c r="G149" s="21">
        <v>994</v>
      </c>
      <c r="H149" s="21">
        <v>994</v>
      </c>
      <c r="I149" s="21">
        <v>0</v>
      </c>
      <c r="J149" s="21">
        <v>0</v>
      </c>
      <c r="K149" s="27">
        <v>652</v>
      </c>
      <c r="L149" s="21">
        <f t="shared" si="9"/>
        <v>0</v>
      </c>
    </row>
    <row r="150" spans="1:12" s="23" customFormat="1" ht="11.25" x14ac:dyDescent="0.15">
      <c r="A150" s="21">
        <f t="shared" si="8"/>
        <v>148</v>
      </c>
      <c r="B150" s="21" t="s">
        <v>1329</v>
      </c>
      <c r="C150" s="21" t="s">
        <v>1330</v>
      </c>
      <c r="D150" s="22">
        <v>9</v>
      </c>
      <c r="E150" s="21" t="s">
        <v>1374</v>
      </c>
      <c r="F150" s="21" t="s">
        <v>6</v>
      </c>
      <c r="G150" s="21">
        <v>994</v>
      </c>
      <c r="H150" s="21">
        <v>994</v>
      </c>
      <c r="I150" s="21">
        <v>0</v>
      </c>
      <c r="J150" s="21">
        <v>0</v>
      </c>
      <c r="K150" s="27">
        <v>316</v>
      </c>
      <c r="L150" s="21">
        <f t="shared" si="9"/>
        <v>0</v>
      </c>
    </row>
    <row r="151" spans="1:12" s="23" customFormat="1" ht="11.25" x14ac:dyDescent="0.15">
      <c r="A151" s="21">
        <f t="shared" si="8"/>
        <v>149</v>
      </c>
      <c r="B151" s="21" t="s">
        <v>3054</v>
      </c>
      <c r="C151" s="21" t="s">
        <v>1177</v>
      </c>
      <c r="D151" s="22">
        <v>9</v>
      </c>
      <c r="E151" s="21" t="s">
        <v>1374</v>
      </c>
      <c r="F151" s="21" t="s">
        <v>6</v>
      </c>
      <c r="G151" s="21">
        <v>990</v>
      </c>
      <c r="H151" s="21">
        <v>990</v>
      </c>
      <c r="I151" s="21">
        <v>0</v>
      </c>
      <c r="J151" s="21">
        <v>0</v>
      </c>
      <c r="K151" s="27">
        <v>349</v>
      </c>
      <c r="L151" s="21">
        <f t="shared" si="9"/>
        <v>0</v>
      </c>
    </row>
    <row r="152" spans="1:12" s="23" customFormat="1" ht="11.25" x14ac:dyDescent="0.15">
      <c r="A152" s="21">
        <f t="shared" si="8"/>
        <v>150</v>
      </c>
      <c r="B152" s="21" t="s">
        <v>1229</v>
      </c>
      <c r="C152" s="21" t="s">
        <v>1230</v>
      </c>
      <c r="D152" s="22">
        <v>9</v>
      </c>
      <c r="E152" s="21" t="s">
        <v>1374</v>
      </c>
      <c r="F152" s="21" t="s">
        <v>6</v>
      </c>
      <c r="G152" s="21">
        <v>987</v>
      </c>
      <c r="H152" s="21">
        <v>987</v>
      </c>
      <c r="I152" s="21">
        <v>0</v>
      </c>
      <c r="J152" s="21">
        <v>0</v>
      </c>
      <c r="K152" s="27">
        <v>769</v>
      </c>
      <c r="L152" s="21">
        <f t="shared" si="9"/>
        <v>0</v>
      </c>
    </row>
    <row r="153" spans="1:12" s="23" customFormat="1" ht="11.25" x14ac:dyDescent="0.15">
      <c r="A153" s="21">
        <f t="shared" si="8"/>
        <v>151</v>
      </c>
      <c r="B153" s="21" t="s">
        <v>1137</v>
      </c>
      <c r="C153" s="21" t="s">
        <v>1138</v>
      </c>
      <c r="D153" s="22">
        <v>9</v>
      </c>
      <c r="E153" s="21" t="s">
        <v>1374</v>
      </c>
      <c r="F153" s="21" t="s">
        <v>6</v>
      </c>
      <c r="G153" s="21">
        <v>986</v>
      </c>
      <c r="H153" s="21">
        <v>986</v>
      </c>
      <c r="I153" s="21">
        <v>0</v>
      </c>
      <c r="J153" s="21">
        <v>0</v>
      </c>
      <c r="K153" s="27">
        <v>469</v>
      </c>
      <c r="L153" s="21">
        <f t="shared" si="9"/>
        <v>0</v>
      </c>
    </row>
    <row r="154" spans="1:12" s="23" customFormat="1" ht="11.25" x14ac:dyDescent="0.15">
      <c r="A154" s="21">
        <f t="shared" si="8"/>
        <v>152</v>
      </c>
      <c r="B154" s="21" t="s">
        <v>763</v>
      </c>
      <c r="C154" s="21" t="s">
        <v>764</v>
      </c>
      <c r="D154" s="22">
        <v>9</v>
      </c>
      <c r="E154" s="21" t="s">
        <v>1374</v>
      </c>
      <c r="F154" s="21" t="s">
        <v>6</v>
      </c>
      <c r="G154" s="21">
        <v>982</v>
      </c>
      <c r="H154" s="21">
        <v>982</v>
      </c>
      <c r="I154" s="21">
        <v>0</v>
      </c>
      <c r="J154" s="21">
        <v>0</v>
      </c>
      <c r="K154" s="27">
        <v>128</v>
      </c>
      <c r="L154" s="21">
        <f t="shared" si="9"/>
        <v>0</v>
      </c>
    </row>
    <row r="155" spans="1:12" s="23" customFormat="1" ht="11.25" x14ac:dyDescent="0.15">
      <c r="A155" s="21">
        <f t="shared" si="8"/>
        <v>153</v>
      </c>
      <c r="B155" s="21" t="s">
        <v>639</v>
      </c>
      <c r="C155" s="21" t="s">
        <v>640</v>
      </c>
      <c r="D155" s="22">
        <v>9</v>
      </c>
      <c r="E155" s="21" t="s">
        <v>1374</v>
      </c>
      <c r="F155" s="21" t="s">
        <v>6</v>
      </c>
      <c r="G155" s="21">
        <v>981</v>
      </c>
      <c r="H155" s="21">
        <v>981</v>
      </c>
      <c r="I155" s="21">
        <v>0</v>
      </c>
      <c r="J155" s="21">
        <v>0</v>
      </c>
      <c r="K155" s="27">
        <v>15</v>
      </c>
      <c r="L155" s="21">
        <f t="shared" si="9"/>
        <v>0</v>
      </c>
    </row>
    <row r="156" spans="1:12" s="23" customFormat="1" ht="11.25" x14ac:dyDescent="0.15">
      <c r="A156" s="21">
        <f t="shared" si="8"/>
        <v>154</v>
      </c>
      <c r="B156" s="21" t="s">
        <v>467</v>
      </c>
      <c r="C156" s="21" t="s">
        <v>468</v>
      </c>
      <c r="D156" s="22">
        <v>9</v>
      </c>
      <c r="E156" s="21" t="s">
        <v>1374</v>
      </c>
      <c r="F156" s="21" t="s">
        <v>6</v>
      </c>
      <c r="G156" s="21">
        <v>979</v>
      </c>
      <c r="H156" s="21">
        <v>979</v>
      </c>
      <c r="I156" s="21">
        <v>0</v>
      </c>
      <c r="J156" s="21">
        <v>0</v>
      </c>
      <c r="K156" s="27">
        <v>330</v>
      </c>
      <c r="L156" s="21">
        <f t="shared" si="9"/>
        <v>0</v>
      </c>
    </row>
    <row r="157" spans="1:12" s="23" customFormat="1" ht="11.25" x14ac:dyDescent="0.15">
      <c r="A157" s="21">
        <f t="shared" si="8"/>
        <v>155</v>
      </c>
      <c r="B157" s="21" t="s">
        <v>909</v>
      </c>
      <c r="C157" s="21" t="s">
        <v>3079</v>
      </c>
      <c r="D157" s="22">
        <v>9</v>
      </c>
      <c r="E157" s="21" t="s">
        <v>1374</v>
      </c>
      <c r="F157" s="21" t="s">
        <v>6</v>
      </c>
      <c r="G157" s="21">
        <v>975</v>
      </c>
      <c r="H157" s="21">
        <v>975</v>
      </c>
      <c r="I157" s="21">
        <v>0</v>
      </c>
      <c r="J157" s="21">
        <v>0</v>
      </c>
      <c r="K157" s="27">
        <v>83</v>
      </c>
      <c r="L157" s="21">
        <f t="shared" si="9"/>
        <v>0</v>
      </c>
    </row>
    <row r="158" spans="1:12" s="23" customFormat="1" ht="11.25" x14ac:dyDescent="0.15">
      <c r="A158" s="21">
        <f t="shared" si="8"/>
        <v>156</v>
      </c>
      <c r="B158" s="21" t="s">
        <v>2338</v>
      </c>
      <c r="C158" s="21" t="s">
        <v>2352</v>
      </c>
      <c r="D158" s="22">
        <v>9</v>
      </c>
      <c r="E158" s="21" t="s">
        <v>2386</v>
      </c>
      <c r="F158" s="21" t="s">
        <v>6</v>
      </c>
      <c r="G158" s="21">
        <v>975</v>
      </c>
      <c r="H158" s="21">
        <v>975</v>
      </c>
      <c r="I158" s="21">
        <v>0</v>
      </c>
      <c r="J158" s="21">
        <v>0</v>
      </c>
      <c r="K158" s="27">
        <v>87</v>
      </c>
      <c r="L158" s="21">
        <f t="shared" si="9"/>
        <v>0</v>
      </c>
    </row>
    <row r="159" spans="1:12" s="23" customFormat="1" ht="11.25" x14ac:dyDescent="0.15">
      <c r="A159" s="21">
        <f t="shared" si="8"/>
        <v>157</v>
      </c>
      <c r="B159" s="21" t="s">
        <v>789</v>
      </c>
      <c r="C159" s="21" t="s">
        <v>790</v>
      </c>
      <c r="D159" s="22">
        <v>9</v>
      </c>
      <c r="E159" s="21" t="s">
        <v>1374</v>
      </c>
      <c r="F159" s="21" t="s">
        <v>6</v>
      </c>
      <c r="G159" s="21">
        <v>971</v>
      </c>
      <c r="H159" s="21">
        <v>971</v>
      </c>
      <c r="I159" s="21">
        <v>0</v>
      </c>
      <c r="J159" s="21">
        <v>0</v>
      </c>
      <c r="K159" s="27">
        <v>33</v>
      </c>
      <c r="L159" s="21">
        <f t="shared" si="9"/>
        <v>0</v>
      </c>
    </row>
    <row r="160" spans="1:12" s="23" customFormat="1" ht="11.25" x14ac:dyDescent="0.15">
      <c r="A160" s="21">
        <f t="shared" si="8"/>
        <v>158</v>
      </c>
      <c r="B160" s="21" t="s">
        <v>2973</v>
      </c>
      <c r="C160" s="21" t="s">
        <v>2974</v>
      </c>
      <c r="D160" s="22">
        <v>9</v>
      </c>
      <c r="E160" s="21" t="s">
        <v>2979</v>
      </c>
      <c r="F160" s="21" t="s">
        <v>6</v>
      </c>
      <c r="G160" s="21">
        <v>971</v>
      </c>
      <c r="H160" s="21">
        <v>971</v>
      </c>
      <c r="I160" s="21">
        <v>0</v>
      </c>
      <c r="J160" s="21">
        <v>0</v>
      </c>
      <c r="K160" s="27">
        <v>601</v>
      </c>
      <c r="L160" s="21">
        <f t="shared" si="9"/>
        <v>0</v>
      </c>
    </row>
    <row r="161" spans="1:12" s="23" customFormat="1" ht="11.25" x14ac:dyDescent="0.15">
      <c r="A161" s="21">
        <f t="shared" si="8"/>
        <v>159</v>
      </c>
      <c r="B161" s="21" t="s">
        <v>780</v>
      </c>
      <c r="C161" s="21" t="s">
        <v>781</v>
      </c>
      <c r="D161" s="22">
        <v>9</v>
      </c>
      <c r="E161" s="21" t="s">
        <v>1374</v>
      </c>
      <c r="F161" s="21" t="s">
        <v>6</v>
      </c>
      <c r="G161" s="21">
        <v>963</v>
      </c>
      <c r="H161" s="21">
        <v>963</v>
      </c>
      <c r="I161" s="21">
        <v>0</v>
      </c>
      <c r="J161" s="21">
        <v>0</v>
      </c>
      <c r="K161" s="27">
        <v>335</v>
      </c>
      <c r="L161" s="21">
        <f t="shared" si="9"/>
        <v>0</v>
      </c>
    </row>
    <row r="162" spans="1:12" s="23" customFormat="1" ht="11.25" x14ac:dyDescent="0.15">
      <c r="A162" s="21">
        <f t="shared" si="8"/>
        <v>160</v>
      </c>
      <c r="B162" s="21" t="s">
        <v>853</v>
      </c>
      <c r="C162" s="21" t="s">
        <v>854</v>
      </c>
      <c r="D162" s="22">
        <v>9</v>
      </c>
      <c r="E162" s="21" t="s">
        <v>1374</v>
      </c>
      <c r="F162" s="21" t="s">
        <v>7</v>
      </c>
      <c r="G162" s="21">
        <v>947</v>
      </c>
      <c r="H162" s="21">
        <v>947</v>
      </c>
      <c r="I162" s="21">
        <v>0</v>
      </c>
      <c r="J162" s="21">
        <v>0</v>
      </c>
      <c r="K162" s="27">
        <v>268</v>
      </c>
      <c r="L162" s="21">
        <f t="shared" si="9"/>
        <v>0</v>
      </c>
    </row>
    <row r="163" spans="1:12" s="23" customFormat="1" ht="11.25" x14ac:dyDescent="0.15">
      <c r="A163" s="21">
        <f t="shared" si="8"/>
        <v>161</v>
      </c>
      <c r="B163" s="21" t="s">
        <v>974</v>
      </c>
      <c r="C163" s="21" t="s">
        <v>975</v>
      </c>
      <c r="D163" s="22">
        <v>9</v>
      </c>
      <c r="E163" s="21" t="s">
        <v>1374</v>
      </c>
      <c r="F163" s="21" t="s">
        <v>7</v>
      </c>
      <c r="G163" s="21">
        <v>941</v>
      </c>
      <c r="H163" s="21">
        <v>941</v>
      </c>
      <c r="I163" s="21">
        <v>0</v>
      </c>
      <c r="J163" s="21">
        <v>0</v>
      </c>
      <c r="K163" s="27">
        <v>467</v>
      </c>
      <c r="L163" s="21">
        <f t="shared" si="9"/>
        <v>0</v>
      </c>
    </row>
    <row r="164" spans="1:12" s="23" customFormat="1" ht="11.25" x14ac:dyDescent="0.15">
      <c r="A164" s="21">
        <f t="shared" ref="A164:A195" si="10">ROW()-2</f>
        <v>162</v>
      </c>
      <c r="B164" s="21" t="s">
        <v>1221</v>
      </c>
      <c r="C164" s="21" t="s">
        <v>1222</v>
      </c>
      <c r="D164" s="22">
        <v>9</v>
      </c>
      <c r="E164" s="21" t="s">
        <v>1374</v>
      </c>
      <c r="F164" s="21" t="s">
        <v>7</v>
      </c>
      <c r="G164" s="21">
        <v>940</v>
      </c>
      <c r="H164" s="21">
        <v>940</v>
      </c>
      <c r="I164" s="21">
        <v>0</v>
      </c>
      <c r="J164" s="21">
        <v>0</v>
      </c>
      <c r="K164" s="27">
        <v>192</v>
      </c>
      <c r="L164" s="21">
        <f t="shared" ref="L164:L195" si="11">IF(K164&lt;3,1,0)</f>
        <v>0</v>
      </c>
    </row>
    <row r="165" spans="1:12" s="23" customFormat="1" ht="11.25" x14ac:dyDescent="0.15">
      <c r="A165" s="21">
        <f t="shared" si="10"/>
        <v>163</v>
      </c>
      <c r="B165" s="33" t="s">
        <v>2897</v>
      </c>
      <c r="C165" s="33" t="s">
        <v>2909</v>
      </c>
      <c r="D165" s="33">
        <v>9</v>
      </c>
      <c r="E165" s="33" t="s">
        <v>2886</v>
      </c>
      <c r="F165" s="35" t="s">
        <v>2910</v>
      </c>
      <c r="G165" s="33">
        <v>911</v>
      </c>
      <c r="H165" s="33">
        <v>911</v>
      </c>
      <c r="I165" s="33">
        <v>0</v>
      </c>
      <c r="J165" s="33">
        <v>0</v>
      </c>
      <c r="K165" s="33">
        <v>431</v>
      </c>
      <c r="L165" s="21">
        <f t="shared" si="11"/>
        <v>0</v>
      </c>
    </row>
    <row r="166" spans="1:12" s="23" customFormat="1" ht="11.25" x14ac:dyDescent="0.15">
      <c r="A166" s="21">
        <f t="shared" si="10"/>
        <v>164</v>
      </c>
      <c r="B166" s="21" t="s">
        <v>1088</v>
      </c>
      <c r="C166" s="21" t="s">
        <v>1089</v>
      </c>
      <c r="D166" s="22">
        <v>9</v>
      </c>
      <c r="E166" s="21" t="s">
        <v>1374</v>
      </c>
      <c r="F166" s="21" t="s">
        <v>7</v>
      </c>
      <c r="G166" s="21">
        <v>904</v>
      </c>
      <c r="H166" s="21">
        <v>904</v>
      </c>
      <c r="I166" s="21">
        <v>0</v>
      </c>
      <c r="J166" s="21">
        <v>0</v>
      </c>
      <c r="K166" s="27">
        <v>94</v>
      </c>
      <c r="L166" s="21">
        <f t="shared" si="11"/>
        <v>0</v>
      </c>
    </row>
    <row r="167" spans="1:12" s="23" customFormat="1" ht="11.25" x14ac:dyDescent="0.15">
      <c r="A167" s="21">
        <f t="shared" si="10"/>
        <v>165</v>
      </c>
      <c r="B167" s="21" t="s">
        <v>1066</v>
      </c>
      <c r="C167" s="21" t="s">
        <v>1067</v>
      </c>
      <c r="D167" s="22">
        <v>9</v>
      </c>
      <c r="E167" s="21" t="s">
        <v>1374</v>
      </c>
      <c r="F167" s="21" t="s">
        <v>7</v>
      </c>
      <c r="G167" s="21">
        <v>889</v>
      </c>
      <c r="H167" s="21">
        <v>889</v>
      </c>
      <c r="I167" s="21">
        <v>0</v>
      </c>
      <c r="J167" s="21">
        <v>0</v>
      </c>
      <c r="K167" s="27">
        <v>125</v>
      </c>
      <c r="L167" s="21">
        <f t="shared" si="11"/>
        <v>0</v>
      </c>
    </row>
    <row r="168" spans="1:12" s="23" customFormat="1" ht="11.25" x14ac:dyDescent="0.15">
      <c r="A168" s="21">
        <f t="shared" si="10"/>
        <v>166</v>
      </c>
      <c r="B168" s="21" t="s">
        <v>1054</v>
      </c>
      <c r="C168" s="21" t="s">
        <v>1055</v>
      </c>
      <c r="D168" s="22">
        <v>9</v>
      </c>
      <c r="E168" s="21" t="s">
        <v>1374</v>
      </c>
      <c r="F168" s="21" t="s">
        <v>7</v>
      </c>
      <c r="G168" s="21">
        <v>882</v>
      </c>
      <c r="H168" s="21">
        <v>882</v>
      </c>
      <c r="I168" s="21">
        <v>0</v>
      </c>
      <c r="J168" s="21">
        <v>0</v>
      </c>
      <c r="K168" s="27">
        <v>71</v>
      </c>
      <c r="L168" s="21">
        <f t="shared" si="11"/>
        <v>0</v>
      </c>
    </row>
    <row r="169" spans="1:12" s="23" customFormat="1" ht="11.25" x14ac:dyDescent="0.15">
      <c r="A169" s="21">
        <f t="shared" si="10"/>
        <v>167</v>
      </c>
      <c r="B169" s="21" t="s">
        <v>2340</v>
      </c>
      <c r="C169" s="21" t="s">
        <v>2355</v>
      </c>
      <c r="D169" s="22">
        <v>9</v>
      </c>
      <c r="E169" s="21" t="s">
        <v>2386</v>
      </c>
      <c r="F169" s="21" t="s">
        <v>2891</v>
      </c>
      <c r="G169" s="21">
        <v>879</v>
      </c>
      <c r="H169" s="21">
        <v>879</v>
      </c>
      <c r="I169" s="21">
        <v>0</v>
      </c>
      <c r="J169" s="21">
        <v>0</v>
      </c>
      <c r="K169" s="27">
        <v>137</v>
      </c>
      <c r="L169" s="21">
        <f t="shared" si="11"/>
        <v>0</v>
      </c>
    </row>
    <row r="170" spans="1:12" s="23" customFormat="1" ht="11.25" x14ac:dyDescent="0.15">
      <c r="A170" s="21">
        <f t="shared" si="10"/>
        <v>168</v>
      </c>
      <c r="B170" s="21" t="s">
        <v>737</v>
      </c>
      <c r="C170" s="21" t="s">
        <v>738</v>
      </c>
      <c r="D170" s="22">
        <v>9</v>
      </c>
      <c r="E170" s="21" t="s">
        <v>1374</v>
      </c>
      <c r="F170" s="21" t="s">
        <v>7</v>
      </c>
      <c r="G170" s="21">
        <v>873</v>
      </c>
      <c r="H170" s="21">
        <v>873</v>
      </c>
      <c r="I170" s="21">
        <v>0</v>
      </c>
      <c r="J170" s="21">
        <v>0</v>
      </c>
      <c r="K170" s="27">
        <v>15</v>
      </c>
      <c r="L170" s="21">
        <f t="shared" si="11"/>
        <v>0</v>
      </c>
    </row>
    <row r="171" spans="1:12" s="23" customFormat="1" ht="11.25" x14ac:dyDescent="0.15">
      <c r="A171" s="21">
        <f t="shared" si="10"/>
        <v>169</v>
      </c>
      <c r="B171" s="21" t="s">
        <v>387</v>
      </c>
      <c r="C171" s="21" t="s">
        <v>388</v>
      </c>
      <c r="D171" s="22">
        <v>9</v>
      </c>
      <c r="E171" s="21" t="s">
        <v>1374</v>
      </c>
      <c r="F171" s="21" t="s">
        <v>7</v>
      </c>
      <c r="G171" s="21">
        <v>865</v>
      </c>
      <c r="H171" s="21">
        <v>865</v>
      </c>
      <c r="I171" s="21">
        <v>0</v>
      </c>
      <c r="J171" s="21">
        <v>0</v>
      </c>
      <c r="K171" s="27">
        <v>251</v>
      </c>
      <c r="L171" s="21">
        <f t="shared" si="11"/>
        <v>0</v>
      </c>
    </row>
    <row r="172" spans="1:12" s="23" customFormat="1" ht="11.25" x14ac:dyDescent="0.15">
      <c r="A172" s="21">
        <f t="shared" si="10"/>
        <v>170</v>
      </c>
      <c r="B172" s="21" t="s">
        <v>883</v>
      </c>
      <c r="C172" s="21" t="s">
        <v>884</v>
      </c>
      <c r="D172" s="22">
        <v>9</v>
      </c>
      <c r="E172" s="21" t="s">
        <v>1374</v>
      </c>
      <c r="F172" s="21" t="s">
        <v>7</v>
      </c>
      <c r="G172" s="21">
        <v>852</v>
      </c>
      <c r="H172" s="21">
        <v>852</v>
      </c>
      <c r="I172" s="21">
        <v>0</v>
      </c>
      <c r="J172" s="21">
        <v>0</v>
      </c>
      <c r="K172" s="27">
        <v>19</v>
      </c>
      <c r="L172" s="21">
        <f t="shared" si="11"/>
        <v>0</v>
      </c>
    </row>
    <row r="173" spans="1:12" s="23" customFormat="1" ht="11.25" x14ac:dyDescent="0.15">
      <c r="A173" s="21">
        <f t="shared" si="10"/>
        <v>171</v>
      </c>
      <c r="B173" s="21" t="s">
        <v>702</v>
      </c>
      <c r="C173" s="21" t="s">
        <v>703</v>
      </c>
      <c r="D173" s="22">
        <v>9</v>
      </c>
      <c r="E173" s="21" t="s">
        <v>1374</v>
      </c>
      <c r="F173" s="21" t="s">
        <v>7</v>
      </c>
      <c r="G173" s="21">
        <v>851</v>
      </c>
      <c r="H173" s="21">
        <v>851</v>
      </c>
      <c r="I173" s="21">
        <v>0</v>
      </c>
      <c r="J173" s="21">
        <v>0</v>
      </c>
      <c r="K173" s="27">
        <v>266</v>
      </c>
      <c r="L173" s="21">
        <f t="shared" si="11"/>
        <v>0</v>
      </c>
    </row>
    <row r="174" spans="1:12" s="23" customFormat="1" ht="11.25" x14ac:dyDescent="0.15">
      <c r="A174" s="21">
        <f t="shared" si="10"/>
        <v>172</v>
      </c>
      <c r="B174" s="21" t="s">
        <v>1109</v>
      </c>
      <c r="C174" s="21" t="s">
        <v>1110</v>
      </c>
      <c r="D174" s="22">
        <v>9</v>
      </c>
      <c r="E174" s="21" t="s">
        <v>1374</v>
      </c>
      <c r="F174" s="21" t="s">
        <v>7</v>
      </c>
      <c r="G174" s="21">
        <v>849</v>
      </c>
      <c r="H174" s="21">
        <v>849</v>
      </c>
      <c r="I174" s="21">
        <v>0</v>
      </c>
      <c r="J174" s="21">
        <v>0</v>
      </c>
      <c r="K174" s="27">
        <v>78</v>
      </c>
      <c r="L174" s="21">
        <f t="shared" si="11"/>
        <v>0</v>
      </c>
    </row>
    <row r="175" spans="1:12" s="23" customFormat="1" ht="11.25" x14ac:dyDescent="0.15">
      <c r="A175" s="21">
        <f t="shared" si="10"/>
        <v>173</v>
      </c>
      <c r="B175" s="21" t="s">
        <v>1293</v>
      </c>
      <c r="C175" s="21" t="s">
        <v>1294</v>
      </c>
      <c r="D175" s="22">
        <v>9</v>
      </c>
      <c r="E175" s="21" t="s">
        <v>1374</v>
      </c>
      <c r="F175" s="21" t="s">
        <v>7</v>
      </c>
      <c r="G175" s="21">
        <v>845</v>
      </c>
      <c r="H175" s="21">
        <v>845</v>
      </c>
      <c r="I175" s="21">
        <v>0</v>
      </c>
      <c r="J175" s="21">
        <v>0</v>
      </c>
      <c r="K175" s="27">
        <v>116</v>
      </c>
      <c r="L175" s="21">
        <f t="shared" si="11"/>
        <v>0</v>
      </c>
    </row>
    <row r="176" spans="1:12" s="23" customFormat="1" ht="11.25" x14ac:dyDescent="0.15">
      <c r="A176" s="21">
        <f t="shared" si="10"/>
        <v>174</v>
      </c>
      <c r="B176" s="21" t="s">
        <v>2341</v>
      </c>
      <c r="C176" s="21" t="s">
        <v>2357</v>
      </c>
      <c r="D176" s="22">
        <v>9</v>
      </c>
      <c r="E176" s="21" t="s">
        <v>2386</v>
      </c>
      <c r="F176" s="21" t="s">
        <v>2891</v>
      </c>
      <c r="G176" s="21">
        <v>836</v>
      </c>
      <c r="H176" s="21">
        <v>836</v>
      </c>
      <c r="I176" s="21">
        <v>0</v>
      </c>
      <c r="J176" s="21">
        <v>0</v>
      </c>
      <c r="K176" s="27">
        <v>1569</v>
      </c>
      <c r="L176" s="21">
        <f t="shared" si="11"/>
        <v>0</v>
      </c>
    </row>
    <row r="177" spans="1:12" s="23" customFormat="1" ht="11.25" x14ac:dyDescent="0.15">
      <c r="A177" s="21">
        <f t="shared" si="10"/>
        <v>175</v>
      </c>
      <c r="B177" s="21" t="s">
        <v>247</v>
      </c>
      <c r="C177" s="21" t="s">
        <v>248</v>
      </c>
      <c r="D177" s="22">
        <v>9</v>
      </c>
      <c r="E177" s="21" t="s">
        <v>1374</v>
      </c>
      <c r="F177" s="21" t="s">
        <v>7</v>
      </c>
      <c r="G177" s="21">
        <v>821</v>
      </c>
      <c r="H177" s="21">
        <v>821</v>
      </c>
      <c r="I177" s="21">
        <v>0</v>
      </c>
      <c r="J177" s="21">
        <v>0</v>
      </c>
      <c r="K177" s="27">
        <v>10</v>
      </c>
      <c r="L177" s="21">
        <f t="shared" si="11"/>
        <v>0</v>
      </c>
    </row>
    <row r="178" spans="1:12" s="23" customFormat="1" ht="11.25" x14ac:dyDescent="0.15">
      <c r="A178" s="33">
        <f t="shared" si="10"/>
        <v>176</v>
      </c>
      <c r="B178" s="33" t="s">
        <v>2866</v>
      </c>
      <c r="C178" s="33" t="s">
        <v>2893</v>
      </c>
      <c r="D178" s="33">
        <v>9</v>
      </c>
      <c r="E178" s="33" t="s">
        <v>2886</v>
      </c>
      <c r="F178" s="35" t="s">
        <v>2891</v>
      </c>
      <c r="G178" s="33">
        <v>812</v>
      </c>
      <c r="H178" s="33">
        <v>812</v>
      </c>
      <c r="I178" s="33">
        <v>0</v>
      </c>
      <c r="J178" s="33">
        <v>0</v>
      </c>
      <c r="K178" s="33">
        <v>4</v>
      </c>
      <c r="L178" s="21">
        <f t="shared" si="11"/>
        <v>0</v>
      </c>
    </row>
    <row r="179" spans="1:12" s="23" customFormat="1" ht="11.25" x14ac:dyDescent="0.15">
      <c r="A179" s="21">
        <f t="shared" si="10"/>
        <v>177</v>
      </c>
      <c r="B179" s="21" t="s">
        <v>1074</v>
      </c>
      <c r="C179" s="21" t="s">
        <v>1075</v>
      </c>
      <c r="D179" s="22">
        <v>9</v>
      </c>
      <c r="E179" s="21" t="s">
        <v>1374</v>
      </c>
      <c r="F179" s="21" t="s">
        <v>7</v>
      </c>
      <c r="G179" s="21">
        <v>810</v>
      </c>
      <c r="H179" s="21">
        <v>810</v>
      </c>
      <c r="I179" s="21">
        <v>0</v>
      </c>
      <c r="J179" s="21">
        <v>0</v>
      </c>
      <c r="K179" s="27">
        <v>31</v>
      </c>
      <c r="L179" s="21">
        <f t="shared" si="11"/>
        <v>0</v>
      </c>
    </row>
    <row r="180" spans="1:12" s="23" customFormat="1" ht="11.25" x14ac:dyDescent="0.15">
      <c r="A180" s="21">
        <f t="shared" si="10"/>
        <v>178</v>
      </c>
      <c r="B180" s="21" t="s">
        <v>672</v>
      </c>
      <c r="C180" s="21" t="s">
        <v>673</v>
      </c>
      <c r="D180" s="22">
        <v>9</v>
      </c>
      <c r="E180" s="21" t="s">
        <v>1374</v>
      </c>
      <c r="F180" s="21" t="s">
        <v>7</v>
      </c>
      <c r="G180" s="21">
        <v>799</v>
      </c>
      <c r="H180" s="21">
        <v>799</v>
      </c>
      <c r="I180" s="21">
        <v>0</v>
      </c>
      <c r="J180" s="21">
        <v>0</v>
      </c>
      <c r="K180" s="27">
        <v>41</v>
      </c>
      <c r="L180" s="21">
        <f t="shared" si="11"/>
        <v>0</v>
      </c>
    </row>
    <row r="181" spans="1:12" s="23" customFormat="1" ht="11.25" x14ac:dyDescent="0.15">
      <c r="A181" s="21">
        <f t="shared" si="10"/>
        <v>179</v>
      </c>
      <c r="B181" s="21" t="s">
        <v>878</v>
      </c>
      <c r="C181" s="21" t="s">
        <v>879</v>
      </c>
      <c r="D181" s="22">
        <v>9</v>
      </c>
      <c r="E181" s="21" t="s">
        <v>1374</v>
      </c>
      <c r="F181" s="21" t="s">
        <v>7</v>
      </c>
      <c r="G181" s="21">
        <v>793</v>
      </c>
      <c r="H181" s="21">
        <v>793</v>
      </c>
      <c r="I181" s="21">
        <v>0</v>
      </c>
      <c r="J181" s="21">
        <v>0</v>
      </c>
      <c r="K181" s="27">
        <v>17</v>
      </c>
      <c r="L181" s="21">
        <f t="shared" si="11"/>
        <v>0</v>
      </c>
    </row>
    <row r="182" spans="1:12" s="23" customFormat="1" ht="11.25" x14ac:dyDescent="0.15">
      <c r="A182" s="21">
        <f t="shared" si="10"/>
        <v>180</v>
      </c>
      <c r="B182" s="21" t="s">
        <v>1117</v>
      </c>
      <c r="C182" s="21" t="s">
        <v>1118</v>
      </c>
      <c r="D182" s="22">
        <v>9</v>
      </c>
      <c r="E182" s="21" t="s">
        <v>1374</v>
      </c>
      <c r="F182" s="21" t="s">
        <v>7</v>
      </c>
      <c r="G182" s="21">
        <v>787</v>
      </c>
      <c r="H182" s="21">
        <v>787</v>
      </c>
      <c r="I182" s="21">
        <v>0</v>
      </c>
      <c r="J182" s="21">
        <v>0</v>
      </c>
      <c r="K182" s="27">
        <v>3</v>
      </c>
      <c r="L182" s="21">
        <f t="shared" si="11"/>
        <v>0</v>
      </c>
    </row>
    <row r="183" spans="1:12" s="23" customFormat="1" ht="11.25" x14ac:dyDescent="0.15">
      <c r="A183" s="21">
        <f t="shared" si="10"/>
        <v>181</v>
      </c>
      <c r="B183" s="21" t="s">
        <v>3034</v>
      </c>
      <c r="C183" s="21" t="s">
        <v>3035</v>
      </c>
      <c r="D183" s="22">
        <v>9</v>
      </c>
      <c r="E183" s="21" t="s">
        <v>3048</v>
      </c>
      <c r="F183" s="21" t="s">
        <v>7</v>
      </c>
      <c r="G183" s="21">
        <v>781</v>
      </c>
      <c r="H183" s="21">
        <v>781</v>
      </c>
      <c r="I183" s="21">
        <v>0</v>
      </c>
      <c r="J183" s="21">
        <v>0</v>
      </c>
      <c r="K183" s="27">
        <v>234</v>
      </c>
      <c r="L183" s="21">
        <f t="shared" si="11"/>
        <v>0</v>
      </c>
    </row>
    <row r="184" spans="1:12" s="23" customFormat="1" ht="11.25" x14ac:dyDescent="0.15">
      <c r="A184" s="21">
        <f t="shared" si="10"/>
        <v>182</v>
      </c>
      <c r="B184" s="21" t="s">
        <v>1285</v>
      </c>
      <c r="C184" s="21" t="s">
        <v>1286</v>
      </c>
      <c r="D184" s="22">
        <v>9</v>
      </c>
      <c r="E184" s="21" t="s">
        <v>1374</v>
      </c>
      <c r="F184" s="21" t="s">
        <v>7</v>
      </c>
      <c r="G184" s="21">
        <v>776</v>
      </c>
      <c r="H184" s="21">
        <v>776</v>
      </c>
      <c r="I184" s="21">
        <v>0</v>
      </c>
      <c r="J184" s="21">
        <v>0</v>
      </c>
      <c r="K184" s="27">
        <v>16</v>
      </c>
      <c r="L184" s="21">
        <f t="shared" si="11"/>
        <v>0</v>
      </c>
    </row>
    <row r="185" spans="1:12" s="23" customFormat="1" ht="11.25" x14ac:dyDescent="0.15">
      <c r="A185" s="21">
        <f t="shared" si="10"/>
        <v>183</v>
      </c>
      <c r="B185" s="21" t="s">
        <v>1069</v>
      </c>
      <c r="C185" s="21" t="s">
        <v>1070</v>
      </c>
      <c r="D185" s="22">
        <v>9</v>
      </c>
      <c r="E185" s="21" t="s">
        <v>1374</v>
      </c>
      <c r="F185" s="21" t="s">
        <v>7</v>
      </c>
      <c r="G185" s="21">
        <v>761</v>
      </c>
      <c r="H185" s="21">
        <v>791</v>
      </c>
      <c r="I185" s="21">
        <v>0</v>
      </c>
      <c r="J185" s="21">
        <v>30</v>
      </c>
      <c r="K185" s="27">
        <v>7</v>
      </c>
      <c r="L185" s="21">
        <f t="shared" si="11"/>
        <v>0</v>
      </c>
    </row>
    <row r="186" spans="1:12" s="23" customFormat="1" ht="11.25" x14ac:dyDescent="0.15">
      <c r="A186" s="21">
        <f t="shared" si="10"/>
        <v>184</v>
      </c>
      <c r="B186" s="21" t="s">
        <v>766</v>
      </c>
      <c r="C186" s="21" t="s">
        <v>767</v>
      </c>
      <c r="D186" s="22">
        <v>9</v>
      </c>
      <c r="E186" s="21" t="s">
        <v>1374</v>
      </c>
      <c r="F186" s="21" t="s">
        <v>7</v>
      </c>
      <c r="G186" s="21">
        <v>757</v>
      </c>
      <c r="H186" s="21">
        <v>757</v>
      </c>
      <c r="I186" s="21">
        <v>0</v>
      </c>
      <c r="J186" s="21">
        <v>0</v>
      </c>
      <c r="K186" s="27">
        <v>23</v>
      </c>
      <c r="L186" s="21">
        <f t="shared" si="11"/>
        <v>0</v>
      </c>
    </row>
    <row r="187" spans="1:12" s="23" customFormat="1" ht="11.25" x14ac:dyDescent="0.15">
      <c r="A187" s="21">
        <f t="shared" si="10"/>
        <v>185</v>
      </c>
      <c r="B187" s="21" t="s">
        <v>1143</v>
      </c>
      <c r="C187" s="21" t="s">
        <v>1144</v>
      </c>
      <c r="D187" s="22">
        <v>9</v>
      </c>
      <c r="E187" s="21" t="s">
        <v>1374</v>
      </c>
      <c r="F187" s="21" t="s">
        <v>7</v>
      </c>
      <c r="G187" s="21">
        <v>751</v>
      </c>
      <c r="H187" s="21">
        <v>751</v>
      </c>
      <c r="I187" s="21">
        <v>0</v>
      </c>
      <c r="J187" s="21">
        <v>0</v>
      </c>
      <c r="K187" s="27">
        <v>19</v>
      </c>
      <c r="L187" s="21">
        <f t="shared" si="11"/>
        <v>0</v>
      </c>
    </row>
    <row r="188" spans="1:12" s="23" customFormat="1" ht="11.25" x14ac:dyDescent="0.15">
      <c r="A188" s="21">
        <f t="shared" si="10"/>
        <v>186</v>
      </c>
      <c r="B188" s="21" t="s">
        <v>1265</v>
      </c>
      <c r="C188" s="21" t="s">
        <v>1266</v>
      </c>
      <c r="D188" s="22">
        <v>9</v>
      </c>
      <c r="E188" s="21" t="s">
        <v>1374</v>
      </c>
      <c r="F188" s="21" t="s">
        <v>7</v>
      </c>
      <c r="G188" s="21">
        <v>726</v>
      </c>
      <c r="H188" s="21">
        <v>726</v>
      </c>
      <c r="I188" s="21">
        <v>0</v>
      </c>
      <c r="J188" s="21">
        <v>0</v>
      </c>
      <c r="K188" s="27">
        <v>102</v>
      </c>
      <c r="L188" s="21">
        <f t="shared" si="11"/>
        <v>0</v>
      </c>
    </row>
    <row r="189" spans="1:12" s="23" customFormat="1" ht="11.25" x14ac:dyDescent="0.15">
      <c r="A189" s="21">
        <f t="shared" si="10"/>
        <v>187</v>
      </c>
      <c r="B189" s="21" t="s">
        <v>126</v>
      </c>
      <c r="C189" s="21" t="s">
        <v>127</v>
      </c>
      <c r="D189" s="22">
        <v>9</v>
      </c>
      <c r="E189" s="21" t="s">
        <v>1374</v>
      </c>
      <c r="F189" s="21" t="s">
        <v>8</v>
      </c>
      <c r="G189" s="21">
        <v>1163</v>
      </c>
      <c r="H189" s="21">
        <v>1163</v>
      </c>
      <c r="I189" s="21">
        <v>0</v>
      </c>
      <c r="J189" s="21">
        <v>0</v>
      </c>
      <c r="K189" s="27">
        <v>0</v>
      </c>
      <c r="L189" s="21">
        <f t="shared" si="11"/>
        <v>1</v>
      </c>
    </row>
    <row r="190" spans="1:12" s="23" customFormat="1" ht="11.25" x14ac:dyDescent="0.15">
      <c r="A190" s="21">
        <f t="shared" si="10"/>
        <v>188</v>
      </c>
      <c r="B190" s="21" t="s">
        <v>274</v>
      </c>
      <c r="C190" s="21" t="s">
        <v>275</v>
      </c>
      <c r="D190" s="22">
        <v>9</v>
      </c>
      <c r="E190" s="21" t="s">
        <v>1374</v>
      </c>
      <c r="F190" s="21" t="s">
        <v>8</v>
      </c>
      <c r="G190" s="21">
        <v>1050</v>
      </c>
      <c r="H190" s="21">
        <v>1050</v>
      </c>
      <c r="I190" s="21">
        <v>0</v>
      </c>
      <c r="J190" s="21">
        <v>0</v>
      </c>
      <c r="K190" s="27">
        <v>0</v>
      </c>
      <c r="L190" s="21">
        <f t="shared" si="11"/>
        <v>1</v>
      </c>
    </row>
    <row r="191" spans="1:12" s="23" customFormat="1" ht="11.25" x14ac:dyDescent="0.15">
      <c r="A191" s="21">
        <f t="shared" si="10"/>
        <v>189</v>
      </c>
      <c r="B191" s="21" t="s">
        <v>783</v>
      </c>
      <c r="C191" s="21" t="s">
        <v>784</v>
      </c>
      <c r="D191" s="22">
        <v>9</v>
      </c>
      <c r="E191" s="21" t="s">
        <v>1374</v>
      </c>
      <c r="F191" s="21" t="s">
        <v>8</v>
      </c>
      <c r="G191" s="21">
        <v>1024</v>
      </c>
      <c r="H191" s="21">
        <v>1024</v>
      </c>
      <c r="I191" s="21">
        <v>0</v>
      </c>
      <c r="J191" s="21">
        <v>0</v>
      </c>
      <c r="K191" s="27">
        <v>1</v>
      </c>
      <c r="L191" s="21">
        <f t="shared" si="11"/>
        <v>1</v>
      </c>
    </row>
    <row r="192" spans="1:12" s="23" customFormat="1" ht="11.25" x14ac:dyDescent="0.15">
      <c r="A192" s="21">
        <f t="shared" si="10"/>
        <v>190</v>
      </c>
      <c r="B192" s="21" t="s">
        <v>138</v>
      </c>
      <c r="C192" s="21" t="s">
        <v>2857</v>
      </c>
      <c r="D192" s="22">
        <v>9</v>
      </c>
      <c r="E192" s="21" t="s">
        <v>1374</v>
      </c>
      <c r="F192" s="21" t="s">
        <v>8</v>
      </c>
      <c r="G192" s="21">
        <v>988</v>
      </c>
      <c r="H192" s="21">
        <v>988</v>
      </c>
      <c r="I192" s="21">
        <v>0</v>
      </c>
      <c r="J192" s="21">
        <v>0</v>
      </c>
      <c r="K192" s="27">
        <v>0</v>
      </c>
      <c r="L192" s="21">
        <f t="shared" si="11"/>
        <v>1</v>
      </c>
    </row>
    <row r="193" spans="1:12" s="23" customFormat="1" ht="11.25" x14ac:dyDescent="0.15">
      <c r="A193" s="21">
        <f t="shared" si="10"/>
        <v>191</v>
      </c>
      <c r="B193" s="21" t="s">
        <v>27</v>
      </c>
      <c r="C193" s="21" t="s">
        <v>28</v>
      </c>
      <c r="D193" s="22">
        <v>9</v>
      </c>
      <c r="E193" s="21" t="s">
        <v>1374</v>
      </c>
      <c r="F193" s="21" t="s">
        <v>8</v>
      </c>
      <c r="G193" s="21">
        <v>965</v>
      </c>
      <c r="H193" s="21">
        <v>965</v>
      </c>
      <c r="I193" s="21">
        <v>0</v>
      </c>
      <c r="J193" s="21">
        <v>0</v>
      </c>
      <c r="K193" s="27">
        <v>0</v>
      </c>
      <c r="L193" s="21">
        <f t="shared" si="11"/>
        <v>1</v>
      </c>
    </row>
    <row r="194" spans="1:12" s="23" customFormat="1" ht="11.25" x14ac:dyDescent="0.15">
      <c r="A194" s="21">
        <f t="shared" si="10"/>
        <v>192</v>
      </c>
      <c r="B194" s="21" t="s">
        <v>1063</v>
      </c>
      <c r="C194" s="21" t="s">
        <v>1064</v>
      </c>
      <c r="D194" s="22">
        <v>9</v>
      </c>
      <c r="E194" s="21" t="s">
        <v>1374</v>
      </c>
      <c r="F194" s="21" t="s">
        <v>8</v>
      </c>
      <c r="G194" s="21">
        <v>847</v>
      </c>
      <c r="H194" s="21">
        <v>847</v>
      </c>
      <c r="I194" s="21">
        <v>0</v>
      </c>
      <c r="J194" s="21">
        <v>0</v>
      </c>
      <c r="K194" s="27">
        <v>1</v>
      </c>
      <c r="L194" s="21">
        <f t="shared" si="11"/>
        <v>1</v>
      </c>
    </row>
    <row r="195" spans="1:12" s="23" customFormat="1" ht="11.25" x14ac:dyDescent="0.15">
      <c r="A195" s="21">
        <f t="shared" si="10"/>
        <v>193</v>
      </c>
      <c r="B195" s="21" t="s">
        <v>666</v>
      </c>
      <c r="C195" s="21" t="s">
        <v>667</v>
      </c>
      <c r="D195" s="22">
        <v>9</v>
      </c>
      <c r="E195" s="21" t="s">
        <v>1374</v>
      </c>
      <c r="F195" s="21" t="s">
        <v>8</v>
      </c>
      <c r="G195" s="21">
        <v>828</v>
      </c>
      <c r="H195" s="21">
        <v>828</v>
      </c>
      <c r="I195" s="21">
        <v>0</v>
      </c>
      <c r="J195" s="21">
        <v>0</v>
      </c>
      <c r="K195" s="27">
        <v>1</v>
      </c>
      <c r="L195" s="21">
        <f t="shared" si="11"/>
        <v>1</v>
      </c>
    </row>
    <row r="196" spans="1:12" ht="11.25" customHeight="1" x14ac:dyDescent="0.15">
      <c r="A196" s="21">
        <f t="shared" ref="A196:A203" si="12">ROW()-2</f>
        <v>194</v>
      </c>
      <c r="B196" s="21" t="s">
        <v>740</v>
      </c>
      <c r="C196" s="21" t="s">
        <v>741</v>
      </c>
      <c r="D196" s="22">
        <v>9</v>
      </c>
      <c r="E196" s="21" t="s">
        <v>1374</v>
      </c>
      <c r="F196" s="21" t="s">
        <v>8</v>
      </c>
      <c r="G196" s="21">
        <v>826</v>
      </c>
      <c r="H196" s="21">
        <v>826</v>
      </c>
      <c r="I196" s="21">
        <v>0</v>
      </c>
      <c r="J196" s="21">
        <v>0</v>
      </c>
      <c r="K196" s="27">
        <v>0</v>
      </c>
      <c r="L196" s="21">
        <f t="shared" ref="L196:L203" si="13">IF(K196&lt;3,1,0)</f>
        <v>1</v>
      </c>
    </row>
    <row r="197" spans="1:12" ht="11.25" customHeight="1" x14ac:dyDescent="0.15">
      <c r="A197" s="21">
        <f t="shared" si="12"/>
        <v>195</v>
      </c>
      <c r="B197" s="21" t="s">
        <v>309</v>
      </c>
      <c r="C197" s="21" t="s">
        <v>310</v>
      </c>
      <c r="D197" s="22">
        <v>9</v>
      </c>
      <c r="E197" s="21" t="s">
        <v>1374</v>
      </c>
      <c r="F197" s="21" t="s">
        <v>8</v>
      </c>
      <c r="G197" s="21">
        <v>780</v>
      </c>
      <c r="H197" s="21">
        <v>780</v>
      </c>
      <c r="I197" s="21">
        <v>0</v>
      </c>
      <c r="J197" s="21">
        <v>0</v>
      </c>
      <c r="K197" s="27">
        <v>0</v>
      </c>
      <c r="L197" s="21">
        <f t="shared" si="13"/>
        <v>1</v>
      </c>
    </row>
    <row r="198" spans="1:12" ht="11.25" customHeight="1" x14ac:dyDescent="0.15">
      <c r="A198" s="21">
        <f t="shared" si="12"/>
        <v>196</v>
      </c>
      <c r="B198" s="21" t="s">
        <v>816</v>
      </c>
      <c r="C198" s="21" t="s">
        <v>817</v>
      </c>
      <c r="D198" s="22">
        <v>9</v>
      </c>
      <c r="E198" s="21" t="s">
        <v>1374</v>
      </c>
      <c r="F198" s="21" t="s">
        <v>8</v>
      </c>
      <c r="G198" s="21">
        <v>754</v>
      </c>
      <c r="H198" s="21">
        <v>754</v>
      </c>
      <c r="I198" s="21">
        <v>0</v>
      </c>
      <c r="J198" s="21">
        <v>0</v>
      </c>
      <c r="K198" s="27">
        <v>0</v>
      </c>
      <c r="L198" s="21">
        <f t="shared" si="13"/>
        <v>1</v>
      </c>
    </row>
    <row r="199" spans="1:12" ht="11.25" customHeight="1" x14ac:dyDescent="0.15">
      <c r="A199" s="21">
        <f t="shared" si="12"/>
        <v>197</v>
      </c>
      <c r="B199" s="21" t="s">
        <v>1224</v>
      </c>
      <c r="C199" s="21" t="s">
        <v>1225</v>
      </c>
      <c r="D199" s="22">
        <v>9</v>
      </c>
      <c r="E199" s="21" t="s">
        <v>1374</v>
      </c>
      <c r="F199" s="21" t="s">
        <v>8</v>
      </c>
      <c r="G199" s="21">
        <v>719</v>
      </c>
      <c r="H199" s="21">
        <v>719</v>
      </c>
      <c r="I199" s="21">
        <v>0</v>
      </c>
      <c r="J199" s="21">
        <v>0</v>
      </c>
      <c r="K199" s="27">
        <v>0</v>
      </c>
      <c r="L199" s="21">
        <f t="shared" si="13"/>
        <v>1</v>
      </c>
    </row>
    <row r="200" spans="1:12" ht="11.25" customHeight="1" x14ac:dyDescent="0.15">
      <c r="A200" s="21">
        <f t="shared" si="12"/>
        <v>198</v>
      </c>
      <c r="B200" s="21" t="s">
        <v>1332</v>
      </c>
      <c r="C200" s="21" t="s">
        <v>1333</v>
      </c>
      <c r="D200" s="22">
        <v>9</v>
      </c>
      <c r="E200" s="21" t="s">
        <v>1374</v>
      </c>
      <c r="F200" s="21" t="s">
        <v>8</v>
      </c>
      <c r="G200" s="21">
        <v>703</v>
      </c>
      <c r="H200" s="21">
        <v>703</v>
      </c>
      <c r="I200" s="21">
        <v>0</v>
      </c>
      <c r="J200" s="21">
        <v>0</v>
      </c>
      <c r="K200" s="27">
        <v>34</v>
      </c>
      <c r="L200" s="21">
        <f t="shared" si="13"/>
        <v>0</v>
      </c>
    </row>
    <row r="201" spans="1:12" ht="11.25" customHeight="1" x14ac:dyDescent="0.15">
      <c r="A201" s="21">
        <f t="shared" si="12"/>
        <v>199</v>
      </c>
      <c r="B201" s="21" t="s">
        <v>1334</v>
      </c>
      <c r="C201" s="21" t="s">
        <v>1335</v>
      </c>
      <c r="D201" s="22">
        <v>9</v>
      </c>
      <c r="E201" s="21" t="s">
        <v>1374</v>
      </c>
      <c r="F201" s="21" t="s">
        <v>8</v>
      </c>
      <c r="G201" s="21">
        <v>679</v>
      </c>
      <c r="H201" s="21">
        <v>679</v>
      </c>
      <c r="I201" s="21">
        <v>0</v>
      </c>
      <c r="J201" s="21">
        <v>0</v>
      </c>
      <c r="K201" s="27">
        <v>19</v>
      </c>
      <c r="L201" s="21">
        <f t="shared" si="13"/>
        <v>0</v>
      </c>
    </row>
    <row r="202" spans="1:12" ht="11.25" customHeight="1" x14ac:dyDescent="0.15">
      <c r="A202" s="21">
        <f t="shared" si="12"/>
        <v>200</v>
      </c>
      <c r="B202" s="21" t="s">
        <v>1190</v>
      </c>
      <c r="C202" s="21" t="s">
        <v>1191</v>
      </c>
      <c r="D202" s="22">
        <v>9</v>
      </c>
      <c r="E202" s="21" t="s">
        <v>1374</v>
      </c>
      <c r="F202" s="21" t="s">
        <v>8</v>
      </c>
      <c r="G202" s="21">
        <v>666</v>
      </c>
      <c r="H202" s="21">
        <v>666</v>
      </c>
      <c r="I202" s="21">
        <v>0</v>
      </c>
      <c r="J202" s="21">
        <v>0</v>
      </c>
      <c r="K202" s="27">
        <v>2</v>
      </c>
      <c r="L202" s="21">
        <f t="shared" si="13"/>
        <v>1</v>
      </c>
    </row>
    <row r="203" spans="1:12" ht="11.25" customHeight="1" x14ac:dyDescent="0.15">
      <c r="A203" s="21">
        <f t="shared" si="12"/>
        <v>201</v>
      </c>
      <c r="B203" s="21" t="s">
        <v>2346</v>
      </c>
      <c r="C203" s="21" t="s">
        <v>2978</v>
      </c>
      <c r="D203" s="22">
        <v>9</v>
      </c>
      <c r="E203" s="21" t="s">
        <v>1374</v>
      </c>
      <c r="F203" s="21" t="s">
        <v>8</v>
      </c>
      <c r="G203" s="21">
        <v>577</v>
      </c>
      <c r="H203" s="21">
        <v>577</v>
      </c>
      <c r="I203" s="21">
        <v>0</v>
      </c>
      <c r="J203" s="21">
        <v>0</v>
      </c>
      <c r="K203" s="27">
        <v>0</v>
      </c>
      <c r="L203" s="21">
        <f t="shared" si="13"/>
        <v>1</v>
      </c>
    </row>
    <row r="204" spans="1:12" x14ac:dyDescent="0.15">
      <c r="F204" s="13"/>
      <c r="L204" s="23"/>
    </row>
    <row r="205" spans="1:12" x14ac:dyDescent="0.15">
      <c r="F205" s="13"/>
      <c r="L205" s="23"/>
    </row>
    <row r="206" spans="1:12" x14ac:dyDescent="0.15">
      <c r="F206" s="13"/>
      <c r="L206" s="23"/>
    </row>
    <row r="207" spans="1:12" x14ac:dyDescent="0.15">
      <c r="F207" s="13"/>
      <c r="L207" s="23"/>
    </row>
    <row r="208" spans="1:12" x14ac:dyDescent="0.15">
      <c r="F208" s="13"/>
      <c r="L208" s="23"/>
    </row>
    <row r="209" spans="6:12" x14ac:dyDescent="0.15">
      <c r="F209" s="13"/>
      <c r="L209" s="23"/>
    </row>
    <row r="210" spans="6:12" x14ac:dyDescent="0.15">
      <c r="F210" s="13"/>
      <c r="L210" s="23"/>
    </row>
    <row r="211" spans="6:12" x14ac:dyDescent="0.15">
      <c r="F211" s="13"/>
      <c r="L211" s="23"/>
    </row>
    <row r="212" spans="6:12" x14ac:dyDescent="0.15">
      <c r="F212" s="13"/>
      <c r="L212" s="23"/>
    </row>
    <row r="213" spans="6:12" x14ac:dyDescent="0.15">
      <c r="F213" s="13"/>
      <c r="L213" s="23"/>
    </row>
    <row r="214" spans="6:12" x14ac:dyDescent="0.15">
      <c r="F214" s="13"/>
      <c r="L214" s="23"/>
    </row>
    <row r="215" spans="6:12" x14ac:dyDescent="0.15">
      <c r="F215" s="13"/>
      <c r="L215" s="23"/>
    </row>
    <row r="216" spans="6:12" x14ac:dyDescent="0.15">
      <c r="F216" s="13"/>
      <c r="L216" s="23"/>
    </row>
    <row r="217" spans="6:12" x14ac:dyDescent="0.15">
      <c r="F217" s="13"/>
      <c r="L217" s="23"/>
    </row>
    <row r="218" spans="6:12" x14ac:dyDescent="0.15">
      <c r="F218" s="13"/>
      <c r="L218" s="23"/>
    </row>
    <row r="219" spans="6:12" x14ac:dyDescent="0.15">
      <c r="F219" s="13"/>
      <c r="L219" s="23"/>
    </row>
    <row r="220" spans="6:12" x14ac:dyDescent="0.15">
      <c r="F220" s="13"/>
      <c r="L220" s="23"/>
    </row>
    <row r="221" spans="6:12" x14ac:dyDescent="0.15">
      <c r="F221" s="13"/>
      <c r="L221" s="23"/>
    </row>
    <row r="222" spans="6:12" x14ac:dyDescent="0.15">
      <c r="F222" s="13"/>
      <c r="L222" s="23"/>
    </row>
    <row r="223" spans="6:12" x14ac:dyDescent="0.15">
      <c r="F223" s="13"/>
      <c r="L223" s="23"/>
    </row>
    <row r="224" spans="6:12" x14ac:dyDescent="0.15">
      <c r="F224" s="13"/>
      <c r="L224" s="23"/>
    </row>
    <row r="225" spans="6:12" x14ac:dyDescent="0.15">
      <c r="F225" s="13"/>
      <c r="L225" s="23"/>
    </row>
    <row r="226" spans="6:12" x14ac:dyDescent="0.15">
      <c r="F226" s="13"/>
      <c r="L226" s="23"/>
    </row>
    <row r="227" spans="6:12" x14ac:dyDescent="0.15">
      <c r="F227" s="13"/>
      <c r="L227" s="23"/>
    </row>
    <row r="228" spans="6:12" x14ac:dyDescent="0.15">
      <c r="F228" s="13"/>
      <c r="L228" s="23"/>
    </row>
    <row r="229" spans="6:12" x14ac:dyDescent="0.15">
      <c r="F229" s="13"/>
      <c r="L229" s="23"/>
    </row>
    <row r="230" spans="6:12" x14ac:dyDescent="0.15">
      <c r="F230" s="13"/>
      <c r="L230" s="23"/>
    </row>
    <row r="231" spans="6:12" x14ac:dyDescent="0.15">
      <c r="F231" s="13"/>
      <c r="L231" s="23"/>
    </row>
    <row r="232" spans="6:12" x14ac:dyDescent="0.15">
      <c r="F232" s="13"/>
      <c r="L232" s="23"/>
    </row>
    <row r="233" spans="6:12" x14ac:dyDescent="0.15">
      <c r="F233" s="13"/>
      <c r="L233" s="23"/>
    </row>
    <row r="234" spans="6:12" x14ac:dyDescent="0.15">
      <c r="F234" s="13"/>
      <c r="L234" s="23"/>
    </row>
    <row r="235" spans="6:12" x14ac:dyDescent="0.15">
      <c r="F235" s="13"/>
      <c r="L235" s="23"/>
    </row>
    <row r="236" spans="6:12" x14ac:dyDescent="0.15">
      <c r="F236" s="13"/>
      <c r="L236" s="23"/>
    </row>
    <row r="237" spans="6:12" x14ac:dyDescent="0.15">
      <c r="F237" s="13"/>
      <c r="L237" s="23"/>
    </row>
    <row r="238" spans="6:12" x14ac:dyDescent="0.15">
      <c r="F238" s="13"/>
      <c r="L238" s="23"/>
    </row>
    <row r="239" spans="6:12" x14ac:dyDescent="0.15">
      <c r="F239" s="13"/>
      <c r="L239" s="23"/>
    </row>
    <row r="240" spans="6:12" x14ac:dyDescent="0.15">
      <c r="F240" s="13"/>
      <c r="L240" s="23"/>
    </row>
    <row r="241" spans="6:12" x14ac:dyDescent="0.15">
      <c r="F241" s="13"/>
      <c r="L241" s="23"/>
    </row>
    <row r="242" spans="6:12" x14ac:dyDescent="0.15">
      <c r="F242" s="13"/>
      <c r="L242" s="23"/>
    </row>
    <row r="243" spans="6:12" x14ac:dyDescent="0.15">
      <c r="F243" s="13"/>
      <c r="L243" s="23"/>
    </row>
    <row r="244" spans="6:12" x14ac:dyDescent="0.15">
      <c r="F244" s="13"/>
      <c r="L244" s="23"/>
    </row>
    <row r="245" spans="6:12" x14ac:dyDescent="0.15">
      <c r="F245" s="13"/>
      <c r="L245" s="23"/>
    </row>
    <row r="246" spans="6:12" x14ac:dyDescent="0.15">
      <c r="F246" s="13"/>
      <c r="L246" s="23"/>
    </row>
    <row r="247" spans="6:12" x14ac:dyDescent="0.15">
      <c r="F247" s="13"/>
      <c r="L247" s="23"/>
    </row>
    <row r="248" spans="6:12" x14ac:dyDescent="0.15">
      <c r="F248" s="13"/>
      <c r="L248" s="23"/>
    </row>
    <row r="249" spans="6:12" x14ac:dyDescent="0.15">
      <c r="F249" s="13"/>
      <c r="L249" s="23"/>
    </row>
    <row r="250" spans="6:12" x14ac:dyDescent="0.15">
      <c r="F250" s="13"/>
      <c r="L250" s="23"/>
    </row>
    <row r="251" spans="6:12" x14ac:dyDescent="0.15">
      <c r="F251" s="13"/>
      <c r="L251" s="23"/>
    </row>
    <row r="252" spans="6:12" x14ac:dyDescent="0.15">
      <c r="F252" s="13"/>
      <c r="L252" s="23"/>
    </row>
    <row r="253" spans="6:12" x14ac:dyDescent="0.15">
      <c r="F253" s="13"/>
      <c r="L253" s="23"/>
    </row>
    <row r="254" spans="6:12" x14ac:dyDescent="0.15">
      <c r="F254" s="13"/>
      <c r="L254" s="23"/>
    </row>
    <row r="255" spans="6:12" x14ac:dyDescent="0.15">
      <c r="F255" s="13"/>
      <c r="L255" s="23"/>
    </row>
    <row r="256" spans="6:12" x14ac:dyDescent="0.15">
      <c r="F256" s="13"/>
      <c r="L256" s="23"/>
    </row>
    <row r="257" spans="6:12" x14ac:dyDescent="0.15">
      <c r="F257" s="13"/>
      <c r="L257" s="23"/>
    </row>
    <row r="258" spans="6:12" x14ac:dyDescent="0.15">
      <c r="F258" s="13"/>
      <c r="L258" s="23"/>
    </row>
    <row r="259" spans="6:12" x14ac:dyDescent="0.15">
      <c r="F259" s="13"/>
      <c r="L259" s="23"/>
    </row>
    <row r="260" spans="6:12" x14ac:dyDescent="0.15">
      <c r="F260" s="13"/>
      <c r="L260" s="23"/>
    </row>
    <row r="261" spans="6:12" x14ac:dyDescent="0.15">
      <c r="F261" s="13"/>
      <c r="L261" s="23"/>
    </row>
    <row r="262" spans="6:12" x14ac:dyDescent="0.15">
      <c r="F262" s="13"/>
      <c r="L262" s="23"/>
    </row>
    <row r="263" spans="6:12" x14ac:dyDescent="0.15">
      <c r="F263" s="13"/>
    </row>
    <row r="264" spans="6:12" x14ac:dyDescent="0.15">
      <c r="F264" s="13"/>
    </row>
    <row r="265" spans="6:12" x14ac:dyDescent="0.15">
      <c r="F265" s="13"/>
    </row>
    <row r="266" spans="6:12" x14ac:dyDescent="0.15">
      <c r="F266" s="13"/>
    </row>
    <row r="267" spans="6:12" x14ac:dyDescent="0.15">
      <c r="F267" s="13"/>
    </row>
    <row r="268" spans="6:12" x14ac:dyDescent="0.15">
      <c r="F268" s="13"/>
    </row>
    <row r="269" spans="6:12" x14ac:dyDescent="0.15">
      <c r="F269" s="13"/>
    </row>
    <row r="270" spans="6:12" x14ac:dyDescent="0.15">
      <c r="F270" s="13"/>
    </row>
    <row r="271" spans="6:12" x14ac:dyDescent="0.15">
      <c r="F271" s="13"/>
    </row>
    <row r="272" spans="6:12" x14ac:dyDescent="0.15">
      <c r="F272" s="13"/>
    </row>
    <row r="273" spans="6:6" x14ac:dyDescent="0.15">
      <c r="F273" s="13"/>
    </row>
    <row r="274" spans="6:6" x14ac:dyDescent="0.15">
      <c r="F274" s="13"/>
    </row>
    <row r="275" spans="6:6" x14ac:dyDescent="0.15">
      <c r="F275" s="13"/>
    </row>
    <row r="276" spans="6:6" x14ac:dyDescent="0.15">
      <c r="F276" s="13"/>
    </row>
    <row r="277" spans="6:6" x14ac:dyDescent="0.15">
      <c r="F277" s="13"/>
    </row>
    <row r="278" spans="6:6" x14ac:dyDescent="0.15">
      <c r="F278" s="13"/>
    </row>
    <row r="279" spans="6:6" x14ac:dyDescent="0.15">
      <c r="F279" s="13"/>
    </row>
    <row r="280" spans="6:6" x14ac:dyDescent="0.15">
      <c r="F280" s="13"/>
    </row>
    <row r="281" spans="6:6" x14ac:dyDescent="0.15">
      <c r="F281" s="13"/>
    </row>
    <row r="282" spans="6:6" x14ac:dyDescent="0.15">
      <c r="F282" s="13"/>
    </row>
    <row r="283" spans="6:6" x14ac:dyDescent="0.15">
      <c r="F283" s="13"/>
    </row>
    <row r="284" spans="6:6" x14ac:dyDescent="0.15">
      <c r="F284" s="13"/>
    </row>
    <row r="285" spans="6:6" x14ac:dyDescent="0.15">
      <c r="F285" s="13"/>
    </row>
    <row r="286" spans="6:6" x14ac:dyDescent="0.15">
      <c r="F286" s="13"/>
    </row>
    <row r="287" spans="6:6" x14ac:dyDescent="0.15">
      <c r="F287" s="13"/>
    </row>
    <row r="288" spans="6:6" x14ac:dyDescent="0.15">
      <c r="F288" s="13"/>
    </row>
    <row r="289" spans="6:6" x14ac:dyDescent="0.15">
      <c r="F289" s="13"/>
    </row>
    <row r="290" spans="6:6" x14ac:dyDescent="0.15">
      <c r="F290" s="13"/>
    </row>
    <row r="291" spans="6:6" x14ac:dyDescent="0.15">
      <c r="F291" s="13"/>
    </row>
    <row r="292" spans="6:6" x14ac:dyDescent="0.15">
      <c r="F292" s="13"/>
    </row>
    <row r="293" spans="6:6" x14ac:dyDescent="0.15">
      <c r="F293" s="13"/>
    </row>
    <row r="294" spans="6:6" x14ac:dyDescent="0.15">
      <c r="F294" s="13"/>
    </row>
    <row r="295" spans="6:6" x14ac:dyDescent="0.15">
      <c r="F295" s="13"/>
    </row>
    <row r="296" spans="6:6" x14ac:dyDescent="0.15">
      <c r="F296" s="13"/>
    </row>
    <row r="297" spans="6:6" x14ac:dyDescent="0.15">
      <c r="F297" s="13"/>
    </row>
    <row r="298" spans="6:6" x14ac:dyDescent="0.15">
      <c r="F298" s="13"/>
    </row>
    <row r="299" spans="6:6" x14ac:dyDescent="0.15">
      <c r="F299" s="13"/>
    </row>
    <row r="300" spans="6:6" x14ac:dyDescent="0.15">
      <c r="F300" s="13"/>
    </row>
    <row r="301" spans="6:6" x14ac:dyDescent="0.15">
      <c r="F301" s="13"/>
    </row>
    <row r="302" spans="6:6" x14ac:dyDescent="0.15">
      <c r="F302" s="13"/>
    </row>
    <row r="303" spans="6:6" x14ac:dyDescent="0.15">
      <c r="F303" s="13"/>
    </row>
    <row r="304" spans="6:6" x14ac:dyDescent="0.15">
      <c r="F304" s="13"/>
    </row>
    <row r="305" spans="6:6" x14ac:dyDescent="0.15">
      <c r="F305" s="13"/>
    </row>
    <row r="306" spans="6:6" x14ac:dyDescent="0.15">
      <c r="F306" s="13"/>
    </row>
    <row r="307" spans="6:6" x14ac:dyDescent="0.15">
      <c r="F307" s="13"/>
    </row>
    <row r="308" spans="6:6" x14ac:dyDescent="0.15">
      <c r="F308" s="13"/>
    </row>
    <row r="309" spans="6:6" x14ac:dyDescent="0.15">
      <c r="F309" s="13"/>
    </row>
    <row r="310" spans="6:6" x14ac:dyDescent="0.15">
      <c r="F310" s="13"/>
    </row>
    <row r="311" spans="6:6" x14ac:dyDescent="0.15">
      <c r="F311" s="13"/>
    </row>
    <row r="312" spans="6:6" x14ac:dyDescent="0.15">
      <c r="F312" s="13"/>
    </row>
    <row r="313" spans="6:6" x14ac:dyDescent="0.15">
      <c r="F313" s="13"/>
    </row>
    <row r="314" spans="6:6" x14ac:dyDescent="0.15">
      <c r="F314" s="13"/>
    </row>
    <row r="315" spans="6:6" x14ac:dyDescent="0.15">
      <c r="F315" s="13"/>
    </row>
    <row r="316" spans="6:6" x14ac:dyDescent="0.15">
      <c r="F316" s="13"/>
    </row>
    <row r="317" spans="6:6" x14ac:dyDescent="0.15">
      <c r="F317" s="13"/>
    </row>
    <row r="318" spans="6:6" x14ac:dyDescent="0.15">
      <c r="F318" s="13"/>
    </row>
    <row r="319" spans="6:6" x14ac:dyDescent="0.15">
      <c r="F319" s="13"/>
    </row>
    <row r="320" spans="6:6" x14ac:dyDescent="0.15">
      <c r="F320" s="13"/>
    </row>
    <row r="321" spans="6:6" x14ac:dyDescent="0.15">
      <c r="F321" s="13"/>
    </row>
    <row r="322" spans="6:6" x14ac:dyDescent="0.15">
      <c r="F322" s="13"/>
    </row>
    <row r="323" spans="6:6" x14ac:dyDescent="0.15">
      <c r="F323" s="13"/>
    </row>
    <row r="324" spans="6:6" x14ac:dyDescent="0.15">
      <c r="F324" s="13"/>
    </row>
    <row r="325" spans="6:6" x14ac:dyDescent="0.15">
      <c r="F325" s="13"/>
    </row>
    <row r="326" spans="6:6" x14ac:dyDescent="0.15">
      <c r="F326" s="13"/>
    </row>
    <row r="327" spans="6:6" x14ac:dyDescent="0.15">
      <c r="F327" s="13"/>
    </row>
    <row r="328" spans="6:6" x14ac:dyDescent="0.15">
      <c r="F328" s="13"/>
    </row>
    <row r="329" spans="6:6" x14ac:dyDescent="0.15">
      <c r="F329" s="13"/>
    </row>
    <row r="330" spans="6:6" x14ac:dyDescent="0.15">
      <c r="F330" s="13"/>
    </row>
    <row r="331" spans="6:6" x14ac:dyDescent="0.15">
      <c r="F331" s="13"/>
    </row>
    <row r="332" spans="6:6" x14ac:dyDescent="0.15">
      <c r="F332" s="13"/>
    </row>
    <row r="333" spans="6:6" x14ac:dyDescent="0.15">
      <c r="F333" s="13"/>
    </row>
    <row r="334" spans="6:6" x14ac:dyDescent="0.15">
      <c r="F334" s="13"/>
    </row>
  </sheetData>
  <autoFilter ref="A2:L203" xr:uid="{964440EB-47B0-4945-A527-D8DA04FF8C23}"/>
  <sortState xmlns:xlrd2="http://schemas.microsoft.com/office/spreadsheetml/2017/richdata2" ref="A3:L203">
    <sortCondition ref="F3:F203" customList="A,B,C"/>
    <sortCondition descending="1" ref="G3:G203"/>
    <sortCondition descending="1" ref="H3:H203"/>
    <sortCondition ref="B3:B203"/>
  </sortState>
  <phoneticPr fontId="25"/>
  <pageMargins left="0.98425196850393704" right="0.78740157480314965" top="0.78740157480314965" bottom="0.78740157480314965" header="0.31496062992125984" footer="0.31496062992125984"/>
  <pageSetup paperSize="9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30</vt:i4>
      </vt:variant>
      <vt:variant>
        <vt:lpstr>名前付き一覧</vt:lpstr>
      </vt:variant>
      <vt:variant>
        <vt:i4>33</vt:i4>
      </vt:variant>
    </vt:vector>
  </HeadingPairs>
  <TitlesOfParts>
    <vt:vector size="63" baseType="lpstr">
      <vt:lpstr>登録業者一覧（県外）</vt:lpstr>
      <vt:lpstr>R6・7_01土木</vt:lpstr>
      <vt:lpstr>R6・7_02建築</vt:lpstr>
      <vt:lpstr>R6・7_03大工</vt:lpstr>
      <vt:lpstr>R6・7_04左官</vt:lpstr>
      <vt:lpstr>R6・7_05とび</vt:lpstr>
      <vt:lpstr>R6・7_06石</vt:lpstr>
      <vt:lpstr>R6・7_07屋根</vt:lpstr>
      <vt:lpstr>R6・7_08電気</vt:lpstr>
      <vt:lpstr>R6・7_09管</vt:lpstr>
      <vt:lpstr>R6・7_10タイル</vt:lpstr>
      <vt:lpstr>R6・7_11鋼</vt:lpstr>
      <vt:lpstr>R6・7_12鉄筋</vt:lpstr>
      <vt:lpstr>R6・7_13舗装</vt:lpstr>
      <vt:lpstr>R6・7_14しゅ</vt:lpstr>
      <vt:lpstr>R6・7_15板金</vt:lpstr>
      <vt:lpstr>R6・7_16ガラス</vt:lpstr>
      <vt:lpstr>R6・7_17塗装</vt:lpstr>
      <vt:lpstr>R6・7_18防水</vt:lpstr>
      <vt:lpstr>R6・7_19内装</vt:lpstr>
      <vt:lpstr>R6・7_20機械</vt:lpstr>
      <vt:lpstr>R6・7_21絶縁</vt:lpstr>
      <vt:lpstr>R6・7_22電通</vt:lpstr>
      <vt:lpstr>R6・7_23造園</vt:lpstr>
      <vt:lpstr>R6・7_24さく井</vt:lpstr>
      <vt:lpstr>R6・7_25建具</vt:lpstr>
      <vt:lpstr>R6・7_26水道</vt:lpstr>
      <vt:lpstr>R6・7_27消防</vt:lpstr>
      <vt:lpstr>R6・7_28清掃</vt:lpstr>
      <vt:lpstr>R6・7_29解体</vt:lpstr>
      <vt:lpstr>'R6・7_08電気'!Print_Area</vt:lpstr>
      <vt:lpstr>'R6・7_20機械'!Print_Area</vt:lpstr>
      <vt:lpstr>'R6・7_22電通'!Print_Area</vt:lpstr>
      <vt:lpstr>'R6・7_01土木'!Print_Titles</vt:lpstr>
      <vt:lpstr>'R6・7_02建築'!Print_Titles</vt:lpstr>
      <vt:lpstr>'R6・7_03大工'!Print_Titles</vt:lpstr>
      <vt:lpstr>'R6・7_04左官'!Print_Titles</vt:lpstr>
      <vt:lpstr>'R6・7_05とび'!Print_Titles</vt:lpstr>
      <vt:lpstr>'R6・7_06石'!Print_Titles</vt:lpstr>
      <vt:lpstr>'R6・7_07屋根'!Print_Titles</vt:lpstr>
      <vt:lpstr>'R6・7_08電気'!Print_Titles</vt:lpstr>
      <vt:lpstr>'R6・7_09管'!Print_Titles</vt:lpstr>
      <vt:lpstr>'R6・7_10タイル'!Print_Titles</vt:lpstr>
      <vt:lpstr>'R6・7_11鋼'!Print_Titles</vt:lpstr>
      <vt:lpstr>'R6・7_12鉄筋'!Print_Titles</vt:lpstr>
      <vt:lpstr>'R6・7_13舗装'!Print_Titles</vt:lpstr>
      <vt:lpstr>'R6・7_14しゅ'!Print_Titles</vt:lpstr>
      <vt:lpstr>'R6・7_15板金'!Print_Titles</vt:lpstr>
      <vt:lpstr>'R6・7_16ガラス'!Print_Titles</vt:lpstr>
      <vt:lpstr>'R6・7_17塗装'!Print_Titles</vt:lpstr>
      <vt:lpstr>'R6・7_18防水'!Print_Titles</vt:lpstr>
      <vt:lpstr>'R6・7_19内装'!Print_Titles</vt:lpstr>
      <vt:lpstr>'R6・7_20機械'!Print_Titles</vt:lpstr>
      <vt:lpstr>'R6・7_21絶縁'!Print_Titles</vt:lpstr>
      <vt:lpstr>'R6・7_22電通'!Print_Titles</vt:lpstr>
      <vt:lpstr>'R6・7_23造園'!Print_Titles</vt:lpstr>
      <vt:lpstr>'R6・7_24さく井'!Print_Titles</vt:lpstr>
      <vt:lpstr>'R6・7_25建具'!Print_Titles</vt:lpstr>
      <vt:lpstr>'R6・7_26水道'!Print_Titles</vt:lpstr>
      <vt:lpstr>'R6・7_27消防'!Print_Titles</vt:lpstr>
      <vt:lpstr>'R6・7_28清掃'!Print_Titles</vt:lpstr>
      <vt:lpstr>'R6・7_29解体'!Print_Titles</vt:lpstr>
      <vt:lpstr>'登録業者一覧（県外）'!Print_Titles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201op</dc:creator>
  <cp:lastModifiedBy>工藤　佳祐</cp:lastModifiedBy>
  <cp:lastPrinted>2024-06-06T01:29:36Z</cp:lastPrinted>
  <dcterms:created xsi:type="dcterms:W3CDTF">2024-05-30T07:47:11Z</dcterms:created>
  <dcterms:modified xsi:type="dcterms:W3CDTF">2026-02-02T01:58:54Z</dcterms:modified>
</cp:coreProperties>
</file>